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720" yWindow="0" windowWidth="20860" windowHeight="15560" tabRatio="500" activeTab="1"/>
  </bookViews>
  <sheets>
    <sheet name="Rev History" sheetId="4" r:id="rId1"/>
    <sheet name="Screening Curves" sheetId="1" r:id="rId2"/>
    <sheet name="Raw Gen Data" sheetId="5" r:id="rId3"/>
    <sheet name="Raw Load Data" sheetId="2" r:id="rId4"/>
    <sheet name="Raw_Fuel_Data" sheetId="6" r:id="rId5"/>
    <sheet name="References" sheetId="3" r:id="rId6"/>
  </sheets>
  <externalReferences>
    <externalReference r:id="rId7"/>
    <externalReference r:id="rId8"/>
  </externalReferences>
  <definedNames>
    <definedName name="_8760lookup_idx">'Raw Load Data'!$B:$B</definedName>
    <definedName name="avail">'Screening Curves'!$H$30:$H$37</definedName>
    <definedName name="bin_duration">#REF!</definedName>
    <definedName name="bin_size">#REF!</definedName>
    <definedName name="breakeven_UL">'Screening Curves'!$D$56</definedName>
    <definedName name="c_cap_annual">'Screening Curves'!$E$30:$E$37</definedName>
    <definedName name="c_co2">'Screening Curves'!$B$10</definedName>
    <definedName name="c_eq_fix">'Screening Curves'!$M$30:$M$37</definedName>
    <definedName name="c_firm">'Screening Curves'!$L$30:$L$37</definedName>
    <definedName name="c_fix">'Screening Curves'!$G$30:$G$37</definedName>
    <definedName name="c_fix_derated">'Screening Curves'!$I$30:$I$37</definedName>
    <definedName name="c_om_fix">'Screening Curves'!$F$30:$F$37</definedName>
    <definedName name="c_peaker">'Screening Curves'!$K$25</definedName>
    <definedName name="c_var1">'Screening Curves'!$C:$C</definedName>
    <definedName name="c_var2">'Screening Curves'!$55:$55</definedName>
    <definedName name="cap_credit">'Screening Curves'!$J$30:$J$37</definedName>
    <definedName name="cap_for_load">'Screening Curves'!$F$79:$F$86</definedName>
    <definedName name="cap_for_load_uprated">'Screening Curves'!$G$79:$G$86</definedName>
    <definedName name="cap_total">'Screening Curves'!$F$104:$F$111</definedName>
    <definedName name="carbon_by_gen">'Screening Curves'!$F$91:$F$98</definedName>
    <definedName name="co2_fuel">'Screening Curves'!$F$42:$F$49</definedName>
    <definedName name="demand_header">'Raw Load Data'!$B$5</definedName>
    <definedName name="energy_total">'Screening Curves'!$E$91:$E$98</definedName>
    <definedName name="extra_for_reserve">'Screening Curves'!$D$114</definedName>
    <definedName name="first_demand">'Raw Load Data'!$B$6</definedName>
    <definedName name="fixed1">'Screening Curves'!$B:$B</definedName>
    <definedName name="fixed2">'Screening Curves'!$54:$54</definedName>
    <definedName name="fuel_idx">'Screening Curves'!$E$17:$E$24</definedName>
    <definedName name="fuel_price">'Screening Curves'!$D$42:$D$49</definedName>
    <definedName name="fuel_scen_idx">'Screening Curves'!$H$14</definedName>
    <definedName name="heatrate">'Screening Curves'!$C$42:$C$49</definedName>
    <definedName name="hist_date">'Rev History'!$B:$B</definedName>
    <definedName name="hist_rev">'Rev History'!$A:$A</definedName>
    <definedName name="hist_who">'Rev History'!$C:$C</definedName>
    <definedName name="last_t">'Screening Curves'!$G$9</definedName>
    <definedName name="load">[1]RawData!$B:$B</definedName>
    <definedName name="load_data">'Raw Load Data'!$A$6:$B$8766</definedName>
    <definedName name="match_idx">'Screening Curves'!$C$17:$C$24</definedName>
    <definedName name="name">'Screening Curves'!$A$30:$A$37</definedName>
    <definedName name="name_cap_cost_rank">'Screening Curves'!$A$79:$A$86</definedName>
    <definedName name="num_bins">#REF!</definedName>
    <definedName name="num_data_hrs">#REF!</definedName>
    <definedName name="peak_bin_energy_match_scale_factor">#REF!</definedName>
    <definedName name="peak_bin_size">#REF!</definedName>
    <definedName name="peak_demand">'Screening Curves'!$G$10</definedName>
    <definedName name="peaker_firm_avg">'Screening Curves'!$K$27</definedName>
    <definedName name="peaker_idx">'Screening Curves'!$K$26</definedName>
    <definedName name="plan_reserve">'Screening Curves'!$B$11</definedName>
    <definedName name="raw_fuel_co2_UL">Raw_Fuel_Data!$C$11</definedName>
    <definedName name="raw_fuel_cost_UL">Raw_Fuel_Data!$D$11</definedName>
    <definedName name="raw_fuel_name">Raw_Fuel_Data!$A$11:$A$22</definedName>
    <definedName name="raw_fuel_scenarios">Raw_Fuel_Data!$D$10:$BR$10</definedName>
    <definedName name="raw_gen_c_cap">'Raw Gen Data'!$E$24:$E$39</definedName>
    <definedName name="raw_gen_cap_credit">'Raw Gen Data'!$L$24:$L$39</definedName>
    <definedName name="raw_gen_co2_ccs">'Raw Gen Data'!$J$24:$J$39</definedName>
    <definedName name="raw_gen_derate">'Raw Gen Data'!$X$24:$X$39</definedName>
    <definedName name="raw_gen_fix_om">'Raw Gen Data'!$D$24:$D$39</definedName>
    <definedName name="raw_gen_gen_size">'Raw Gen Data'!$M$24:$M$39</definedName>
    <definedName name="raw_gen_heatrate">'Raw Gen Data'!$G$24:$G$39</definedName>
    <definedName name="raw_gen_life">'Raw Gen Data'!$F$24:$F$39</definedName>
    <definedName name="raw_gen_type">'Raw Gen Data'!$B$24:$B$39</definedName>
    <definedName name="raw_gen_var_om">'Raw Gen Data'!$C$24:$C$39</definedName>
    <definedName name="raw_maint">'Raw Gen Data'!$AB$24:$AB$39</definedName>
    <definedName name="use_c_credit_over_avail">'Screening Curves'!$E$9</definedName>
    <definedName name="use_derate">'Screening Curves'!$E$11</definedName>
    <definedName name="use_maint_derate">'Screening Curves'!$E$12</definedName>
    <definedName name="use_plan_margin">'Screening Curves'!$E$10</definedName>
    <definedName name="wacc">'Screening Curves'!$B$9</definedName>
    <definedName name="wind_percent">[2]RawData!$X:$X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6" l="1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C16" i="6"/>
  <c r="B16" i="6"/>
  <c r="C12" i="6"/>
  <c r="C13" i="6"/>
  <c r="C19" i="6"/>
  <c r="C18" i="6"/>
  <c r="C17" i="6"/>
  <c r="C15" i="6"/>
  <c r="C14" i="6"/>
  <c r="B12" i="6"/>
  <c r="B13" i="6"/>
  <c r="B14" i="6"/>
  <c r="B15" i="6"/>
  <c r="B17" i="6"/>
  <c r="B18" i="6"/>
  <c r="B19" i="6"/>
  <c r="B20" i="6"/>
  <c r="B21" i="6"/>
  <c r="B11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K19" i="6"/>
  <c r="AJ19" i="6"/>
  <c r="AI19" i="6"/>
  <c r="AH19" i="6"/>
  <c r="AG19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Q19" i="6"/>
  <c r="BP19" i="6"/>
  <c r="BO19" i="6"/>
  <c r="BN19" i="6"/>
  <c r="BM19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L19" i="6"/>
  <c r="BK19" i="6"/>
  <c r="BJ19" i="6"/>
  <c r="BI19" i="6"/>
  <c r="BH19" i="6"/>
  <c r="AF19" i="6"/>
  <c r="AE19" i="6"/>
  <c r="AD19" i="6"/>
  <c r="AC19" i="6"/>
  <c r="AB19" i="6"/>
  <c r="H14" i="1"/>
  <c r="E21" i="1"/>
  <c r="F21" i="1"/>
  <c r="E22" i="1"/>
  <c r="F22" i="1"/>
  <c r="E23" i="1"/>
  <c r="F23" i="1"/>
  <c r="E17" i="1"/>
  <c r="F17" i="1"/>
  <c r="E18" i="1"/>
  <c r="F18" i="1"/>
  <c r="E19" i="1"/>
  <c r="F19" i="1"/>
  <c r="E20" i="1"/>
  <c r="F20" i="1"/>
  <c r="G21" i="1"/>
  <c r="G22" i="1"/>
  <c r="G23" i="1"/>
  <c r="G17" i="1"/>
  <c r="G18" i="1"/>
  <c r="G19" i="1"/>
  <c r="G20" i="1"/>
  <c r="AA19" i="6"/>
  <c r="BG19" i="6"/>
  <c r="BF19" i="6"/>
  <c r="BE19" i="6"/>
  <c r="BD19" i="6"/>
  <c r="BC19" i="6"/>
  <c r="BB19" i="6"/>
  <c r="Z19" i="6"/>
  <c r="Y19" i="6"/>
  <c r="X19" i="6"/>
  <c r="W19" i="6"/>
  <c r="V19" i="6"/>
  <c r="BA19" i="6"/>
  <c r="AZ19" i="6"/>
  <c r="AY19" i="6"/>
  <c r="AX19" i="6"/>
  <c r="AW19" i="6"/>
  <c r="U19" i="6"/>
  <c r="T19" i="6"/>
  <c r="S19" i="6"/>
  <c r="R19" i="6"/>
  <c r="Q19" i="6"/>
  <c r="AV19" i="6"/>
  <c r="AU19" i="6"/>
  <c r="AT19" i="6"/>
  <c r="AS19" i="6"/>
  <c r="AR19" i="6"/>
  <c r="P19" i="6"/>
  <c r="O19" i="6"/>
  <c r="N19" i="6"/>
  <c r="M19" i="6"/>
  <c r="L19" i="6"/>
  <c r="AQ19" i="6"/>
  <c r="AP19" i="6"/>
  <c r="AO19" i="6"/>
  <c r="AN19" i="6"/>
  <c r="AM19" i="6"/>
  <c r="AL19" i="6"/>
  <c r="G19" i="6"/>
  <c r="H19" i="6"/>
  <c r="I19" i="6"/>
  <c r="J19" i="6"/>
  <c r="K19" i="6"/>
  <c r="D19" i="6"/>
  <c r="F19" i="6"/>
  <c r="E19" i="6"/>
  <c r="C23" i="1"/>
  <c r="H36" i="1"/>
  <c r="C22" i="1"/>
  <c r="H35" i="1"/>
  <c r="C18" i="1"/>
  <c r="H31" i="1"/>
  <c r="C19" i="1"/>
  <c r="H32" i="1"/>
  <c r="C20" i="1"/>
  <c r="H33" i="1"/>
  <c r="C17" i="1"/>
  <c r="H30" i="1"/>
  <c r="C30" i="1"/>
  <c r="D30" i="1"/>
  <c r="B30" i="1"/>
  <c r="E30" i="1"/>
  <c r="F30" i="1"/>
  <c r="G30" i="1"/>
  <c r="J30" i="1"/>
  <c r="K30" i="1"/>
  <c r="C31" i="1"/>
  <c r="D31" i="1"/>
  <c r="B31" i="1"/>
  <c r="E31" i="1"/>
  <c r="F31" i="1"/>
  <c r="G31" i="1"/>
  <c r="J31" i="1"/>
  <c r="K31" i="1"/>
  <c r="C32" i="1"/>
  <c r="D32" i="1"/>
  <c r="B32" i="1"/>
  <c r="E32" i="1"/>
  <c r="F32" i="1"/>
  <c r="G32" i="1"/>
  <c r="J32" i="1"/>
  <c r="K32" i="1"/>
  <c r="C33" i="1"/>
  <c r="D33" i="1"/>
  <c r="B33" i="1"/>
  <c r="E33" i="1"/>
  <c r="F33" i="1"/>
  <c r="G33" i="1"/>
  <c r="J33" i="1"/>
  <c r="K33" i="1"/>
  <c r="C21" i="1"/>
  <c r="C34" i="1"/>
  <c r="D34" i="1"/>
  <c r="B34" i="1"/>
  <c r="E34" i="1"/>
  <c r="F34" i="1"/>
  <c r="G34" i="1"/>
  <c r="J34" i="1"/>
  <c r="K34" i="1"/>
  <c r="C35" i="1"/>
  <c r="D35" i="1"/>
  <c r="B35" i="1"/>
  <c r="E35" i="1"/>
  <c r="F35" i="1"/>
  <c r="G35" i="1"/>
  <c r="J35" i="1"/>
  <c r="K35" i="1"/>
  <c r="C36" i="1"/>
  <c r="D36" i="1"/>
  <c r="B36" i="1"/>
  <c r="E36" i="1"/>
  <c r="F36" i="1"/>
  <c r="G36" i="1"/>
  <c r="J36" i="1"/>
  <c r="K36" i="1"/>
  <c r="K25" i="1"/>
  <c r="K26" i="1"/>
  <c r="K27" i="1"/>
  <c r="L31" i="1"/>
  <c r="L32" i="1"/>
  <c r="L33" i="1"/>
  <c r="L34" i="1"/>
  <c r="L35" i="1"/>
  <c r="L36" i="1"/>
  <c r="L30" i="1"/>
  <c r="I30" i="1"/>
  <c r="M30" i="1"/>
  <c r="I31" i="1"/>
  <c r="M31" i="1"/>
  <c r="I32" i="1"/>
  <c r="M32" i="1"/>
  <c r="I33" i="1"/>
  <c r="M33" i="1"/>
  <c r="I34" i="1"/>
  <c r="M34" i="1"/>
  <c r="I35" i="1"/>
  <c r="M35" i="1"/>
  <c r="I36" i="1"/>
  <c r="M36" i="1"/>
  <c r="A33" i="1"/>
  <c r="C68" i="1"/>
  <c r="A30" i="1"/>
  <c r="A31" i="1"/>
  <c r="A32" i="1"/>
  <c r="B68" i="1"/>
  <c r="C69" i="1"/>
  <c r="B69" i="1"/>
  <c r="A36" i="1"/>
  <c r="C70" i="1"/>
  <c r="A34" i="1"/>
  <c r="A35" i="1"/>
  <c r="B70" i="1"/>
  <c r="C71" i="1"/>
  <c r="B71" i="1"/>
  <c r="C72" i="1"/>
  <c r="B72" i="1"/>
  <c r="C73" i="1"/>
  <c r="B73" i="1"/>
  <c r="C74" i="1"/>
  <c r="B74" i="1"/>
  <c r="F68" i="1"/>
  <c r="J68" i="1"/>
  <c r="N68" i="1"/>
  <c r="R68" i="1"/>
  <c r="V68" i="1"/>
  <c r="Z68" i="1"/>
  <c r="B79" i="1"/>
  <c r="A79" i="1"/>
  <c r="F45" i="1"/>
  <c r="C45" i="1"/>
  <c r="G45" i="1"/>
  <c r="H45" i="1"/>
  <c r="I45" i="1"/>
  <c r="B45" i="1"/>
  <c r="I20" i="1"/>
  <c r="D45" i="1"/>
  <c r="E45" i="1"/>
  <c r="J45" i="1"/>
  <c r="C59" i="1"/>
  <c r="F44" i="1"/>
  <c r="C44" i="1"/>
  <c r="G44" i="1"/>
  <c r="H44" i="1"/>
  <c r="I44" i="1"/>
  <c r="B44" i="1"/>
  <c r="D44" i="1"/>
  <c r="E44" i="1"/>
  <c r="J44" i="1"/>
  <c r="F55" i="1"/>
  <c r="F54" i="1"/>
  <c r="B59" i="1"/>
  <c r="A59" i="1"/>
  <c r="F53" i="1"/>
  <c r="F59" i="1"/>
  <c r="D69" i="1"/>
  <c r="C58" i="1"/>
  <c r="F48" i="1"/>
  <c r="C48" i="1"/>
  <c r="G48" i="1"/>
  <c r="H48" i="1"/>
  <c r="I48" i="1"/>
  <c r="B48" i="1"/>
  <c r="I23" i="1"/>
  <c r="D48" i="1"/>
  <c r="E48" i="1"/>
  <c r="J48" i="1"/>
  <c r="J55" i="1"/>
  <c r="J54" i="1"/>
  <c r="B58" i="1"/>
  <c r="A58" i="1"/>
  <c r="J53" i="1"/>
  <c r="J58" i="1"/>
  <c r="D70" i="1"/>
  <c r="G9" i="1"/>
  <c r="E69" i="1"/>
  <c r="F69" i="1"/>
  <c r="J59" i="1"/>
  <c r="H69" i="1"/>
  <c r="C62" i="1"/>
  <c r="F43" i="1"/>
  <c r="C43" i="1"/>
  <c r="G43" i="1"/>
  <c r="H43" i="1"/>
  <c r="I43" i="1"/>
  <c r="B43" i="1"/>
  <c r="D43" i="1"/>
  <c r="E43" i="1"/>
  <c r="J43" i="1"/>
  <c r="E55" i="1"/>
  <c r="E54" i="1"/>
  <c r="B62" i="1"/>
  <c r="A62" i="1"/>
  <c r="E53" i="1"/>
  <c r="E62" i="1"/>
  <c r="D71" i="1"/>
  <c r="E70" i="1"/>
  <c r="F70" i="1"/>
  <c r="E58" i="1"/>
  <c r="H70" i="1"/>
  <c r="I69" i="1"/>
  <c r="J69" i="1"/>
  <c r="E59" i="1"/>
  <c r="L69" i="1"/>
  <c r="C57" i="1"/>
  <c r="F47" i="1"/>
  <c r="C47" i="1"/>
  <c r="G47" i="1"/>
  <c r="H47" i="1"/>
  <c r="I47" i="1"/>
  <c r="B47" i="1"/>
  <c r="I22" i="1"/>
  <c r="D47" i="1"/>
  <c r="E47" i="1"/>
  <c r="J47" i="1"/>
  <c r="I55" i="1"/>
  <c r="I54" i="1"/>
  <c r="B57" i="1"/>
  <c r="A57" i="1"/>
  <c r="I53" i="1"/>
  <c r="I57" i="1"/>
  <c r="D72" i="1"/>
  <c r="E71" i="1"/>
  <c r="F71" i="1"/>
  <c r="I62" i="1"/>
  <c r="H71" i="1"/>
  <c r="I70" i="1"/>
  <c r="J70" i="1"/>
  <c r="I58" i="1"/>
  <c r="L70" i="1"/>
  <c r="M69" i="1"/>
  <c r="N69" i="1"/>
  <c r="I59" i="1"/>
  <c r="P69" i="1"/>
  <c r="C61" i="1"/>
  <c r="F42" i="1"/>
  <c r="C42" i="1"/>
  <c r="G42" i="1"/>
  <c r="H42" i="1"/>
  <c r="I42" i="1"/>
  <c r="B42" i="1"/>
  <c r="D42" i="1"/>
  <c r="E42" i="1"/>
  <c r="J42" i="1"/>
  <c r="D55" i="1"/>
  <c r="D54" i="1"/>
  <c r="B61" i="1"/>
  <c r="A61" i="1"/>
  <c r="D53" i="1"/>
  <c r="D61" i="1"/>
  <c r="H54" i="1"/>
  <c r="F46" i="1"/>
  <c r="C46" i="1"/>
  <c r="G46" i="1"/>
  <c r="H46" i="1"/>
  <c r="I46" i="1"/>
  <c r="B46" i="1"/>
  <c r="D46" i="1"/>
  <c r="E46" i="1"/>
  <c r="J46" i="1"/>
  <c r="H55" i="1"/>
  <c r="H53" i="1"/>
  <c r="H61" i="1"/>
  <c r="D73" i="1"/>
  <c r="E72" i="1"/>
  <c r="F72" i="1"/>
  <c r="H72" i="1"/>
  <c r="I71" i="1"/>
  <c r="J71" i="1"/>
  <c r="D57" i="1"/>
  <c r="D62" i="1"/>
  <c r="L71" i="1"/>
  <c r="M70" i="1"/>
  <c r="N70" i="1"/>
  <c r="D58" i="1"/>
  <c r="H58" i="1"/>
  <c r="P70" i="1"/>
  <c r="Q69" i="1"/>
  <c r="R69" i="1"/>
  <c r="D59" i="1"/>
  <c r="T69" i="1"/>
  <c r="C56" i="1"/>
  <c r="B56" i="1"/>
  <c r="A56" i="1"/>
  <c r="H56" i="1"/>
  <c r="B60" i="1"/>
  <c r="C60" i="1"/>
  <c r="A60" i="1"/>
  <c r="D60" i="1"/>
  <c r="D74" i="1"/>
  <c r="E73" i="1"/>
  <c r="F73" i="1"/>
  <c r="H73" i="1"/>
  <c r="I72" i="1"/>
  <c r="J72" i="1"/>
  <c r="L72" i="1"/>
  <c r="M71" i="1"/>
  <c r="N71" i="1"/>
  <c r="H57" i="1"/>
  <c r="H62" i="1"/>
  <c r="P71" i="1"/>
  <c r="Q70" i="1"/>
  <c r="R70" i="1"/>
  <c r="T70" i="1"/>
  <c r="U69" i="1"/>
  <c r="V69" i="1"/>
  <c r="H59" i="1"/>
  <c r="X69" i="1"/>
  <c r="E74" i="1"/>
  <c r="F74" i="1"/>
  <c r="H74" i="1"/>
  <c r="I73" i="1"/>
  <c r="J73" i="1"/>
  <c r="L73" i="1"/>
  <c r="M72" i="1"/>
  <c r="N72" i="1"/>
  <c r="P72" i="1"/>
  <c r="Q71" i="1"/>
  <c r="R71" i="1"/>
  <c r="T71" i="1"/>
  <c r="U70" i="1"/>
  <c r="V70" i="1"/>
  <c r="X70" i="1"/>
  <c r="Y69" i="1"/>
  <c r="Z69" i="1"/>
  <c r="B80" i="1"/>
  <c r="A80" i="1"/>
  <c r="R72" i="1"/>
  <c r="T72" i="1"/>
  <c r="U71" i="1"/>
  <c r="V71" i="1"/>
  <c r="X71" i="1"/>
  <c r="Y70" i="1"/>
  <c r="Z70" i="1"/>
  <c r="B81" i="1"/>
  <c r="A81" i="1"/>
  <c r="V72" i="1"/>
  <c r="X72" i="1"/>
  <c r="Y71" i="1"/>
  <c r="Z71" i="1"/>
  <c r="B82" i="1"/>
  <c r="A82" i="1"/>
  <c r="Z72" i="1"/>
  <c r="B83" i="1"/>
  <c r="A83" i="1"/>
  <c r="N73" i="1"/>
  <c r="R73" i="1"/>
  <c r="V73" i="1"/>
  <c r="Z73" i="1"/>
  <c r="B84" i="1"/>
  <c r="A84" i="1"/>
  <c r="J74" i="1"/>
  <c r="N74" i="1"/>
  <c r="R74" i="1"/>
  <c r="V74" i="1"/>
  <c r="Z74" i="1"/>
  <c r="B85" i="1"/>
  <c r="A85" i="1"/>
  <c r="A43" i="1"/>
  <c r="A105" i="1"/>
  <c r="B105" i="1"/>
  <c r="A93" i="1"/>
  <c r="AB69" i="1"/>
  <c r="C80" i="1"/>
  <c r="C79" i="1"/>
  <c r="D80" i="1"/>
  <c r="E79" i="1"/>
  <c r="AB70" i="1"/>
  <c r="C81" i="1"/>
  <c r="D81" i="1"/>
  <c r="E80" i="1"/>
  <c r="F79" i="1"/>
  <c r="AB71" i="1"/>
  <c r="C82" i="1"/>
  <c r="D82" i="1"/>
  <c r="E81" i="1"/>
  <c r="F80" i="1"/>
  <c r="AB72" i="1"/>
  <c r="C83" i="1"/>
  <c r="D83" i="1"/>
  <c r="E82" i="1"/>
  <c r="F81" i="1"/>
  <c r="F82" i="1"/>
  <c r="E83" i="1"/>
  <c r="F83" i="1"/>
  <c r="AB73" i="1"/>
  <c r="C84" i="1"/>
  <c r="D84" i="1"/>
  <c r="E84" i="1"/>
  <c r="F84" i="1"/>
  <c r="AB74" i="1"/>
  <c r="C85" i="1"/>
  <c r="D85" i="1"/>
  <c r="E85" i="1"/>
  <c r="F85" i="1"/>
  <c r="B91" i="1"/>
  <c r="B92" i="1"/>
  <c r="B93" i="1"/>
  <c r="C93" i="1"/>
  <c r="B94" i="1"/>
  <c r="D93" i="1"/>
  <c r="E93" i="1"/>
  <c r="F93" i="1"/>
  <c r="F120" i="1"/>
  <c r="A44" i="1"/>
  <c r="A106" i="1"/>
  <c r="B106" i="1"/>
  <c r="A92" i="1"/>
  <c r="C92" i="1"/>
  <c r="D92" i="1"/>
  <c r="E92" i="1"/>
  <c r="F92" i="1"/>
  <c r="F121" i="1"/>
  <c r="A45" i="1"/>
  <c r="A107" i="1"/>
  <c r="B107" i="1"/>
  <c r="A91" i="1"/>
  <c r="C91" i="1"/>
  <c r="D91" i="1"/>
  <c r="E91" i="1"/>
  <c r="F91" i="1"/>
  <c r="F122" i="1"/>
  <c r="A46" i="1"/>
  <c r="A108" i="1"/>
  <c r="B108" i="1"/>
  <c r="F123" i="1"/>
  <c r="A47" i="1"/>
  <c r="A109" i="1"/>
  <c r="B109" i="1"/>
  <c r="F124" i="1"/>
  <c r="A48" i="1"/>
  <c r="A110" i="1"/>
  <c r="B110" i="1"/>
  <c r="F125" i="1"/>
  <c r="A42" i="1"/>
  <c r="A104" i="1"/>
  <c r="B104" i="1"/>
  <c r="A94" i="1"/>
  <c r="C94" i="1"/>
  <c r="B95" i="1"/>
  <c r="D94" i="1"/>
  <c r="E94" i="1"/>
  <c r="F94" i="1"/>
  <c r="F119" i="1"/>
  <c r="E120" i="1"/>
  <c r="E121" i="1"/>
  <c r="E122" i="1"/>
  <c r="E123" i="1"/>
  <c r="E124" i="1"/>
  <c r="E125" i="1"/>
  <c r="E119" i="1"/>
  <c r="D120" i="1"/>
  <c r="D121" i="1"/>
  <c r="D122" i="1"/>
  <c r="D123" i="1"/>
  <c r="D124" i="1"/>
  <c r="D125" i="1"/>
  <c r="D119" i="1"/>
  <c r="G81" i="1"/>
  <c r="C105" i="1"/>
  <c r="E105" i="1"/>
  <c r="F105" i="1"/>
  <c r="C120" i="1"/>
  <c r="G80" i="1"/>
  <c r="C106" i="1"/>
  <c r="E106" i="1"/>
  <c r="F106" i="1"/>
  <c r="C121" i="1"/>
  <c r="G79" i="1"/>
  <c r="C107" i="1"/>
  <c r="G82" i="1"/>
  <c r="C104" i="1"/>
  <c r="D104" i="1"/>
  <c r="D105" i="1"/>
  <c r="D106" i="1"/>
  <c r="D107" i="1"/>
  <c r="D108" i="1"/>
  <c r="D109" i="1"/>
  <c r="C110" i="1"/>
  <c r="D110" i="1"/>
  <c r="D112" i="1"/>
  <c r="G10" i="1"/>
  <c r="D113" i="1"/>
  <c r="D114" i="1"/>
  <c r="E107" i="1"/>
  <c r="F107" i="1"/>
  <c r="C122" i="1"/>
  <c r="C123" i="1"/>
  <c r="C124" i="1"/>
  <c r="E110" i="1"/>
  <c r="F110" i="1"/>
  <c r="C125" i="1"/>
  <c r="E104" i="1"/>
  <c r="F104" i="1"/>
  <c r="C119" i="1"/>
  <c r="B120" i="1"/>
  <c r="B121" i="1"/>
  <c r="B122" i="1"/>
  <c r="B123" i="1"/>
  <c r="B124" i="1"/>
  <c r="B125" i="1"/>
  <c r="B119" i="1"/>
  <c r="G54" i="1"/>
  <c r="G55" i="1"/>
  <c r="G53" i="1"/>
  <c r="G56" i="1"/>
  <c r="F56" i="1"/>
  <c r="J56" i="1"/>
  <c r="E61" i="1"/>
  <c r="E56" i="1"/>
  <c r="I56" i="1"/>
  <c r="P73" i="1"/>
  <c r="Q72" i="1"/>
  <c r="T73" i="1"/>
  <c r="U72" i="1"/>
  <c r="X73" i="1"/>
  <c r="Y72" i="1"/>
  <c r="G105" i="1"/>
  <c r="H105" i="1"/>
  <c r="I105" i="1"/>
  <c r="G106" i="1"/>
  <c r="H106" i="1"/>
  <c r="I106" i="1"/>
  <c r="G83" i="1"/>
  <c r="C108" i="1"/>
  <c r="C109" i="1"/>
  <c r="G107" i="1"/>
  <c r="H107" i="1"/>
  <c r="I107" i="1"/>
  <c r="E108" i="1"/>
  <c r="F108" i="1"/>
  <c r="G108" i="1"/>
  <c r="H108" i="1"/>
  <c r="I108" i="1"/>
  <c r="E109" i="1"/>
  <c r="F109" i="1"/>
  <c r="H109" i="1"/>
  <c r="I109" i="1"/>
  <c r="G110" i="1"/>
  <c r="H110" i="1"/>
  <c r="I110" i="1"/>
  <c r="G104" i="1"/>
  <c r="H104" i="1"/>
  <c r="I104" i="1"/>
  <c r="G109" i="1"/>
  <c r="B127" i="1"/>
  <c r="C127" i="1"/>
  <c r="C95" i="1"/>
  <c r="D95" i="1"/>
  <c r="E95" i="1"/>
  <c r="D127" i="1"/>
  <c r="E127" i="1"/>
  <c r="A95" i="1"/>
  <c r="F95" i="1"/>
  <c r="F127" i="1"/>
  <c r="G119" i="1"/>
  <c r="G120" i="1"/>
  <c r="G121" i="1"/>
  <c r="G122" i="1"/>
  <c r="G123" i="1"/>
  <c r="G124" i="1"/>
  <c r="G125" i="1"/>
  <c r="H127" i="1"/>
  <c r="AA72" i="1"/>
  <c r="AA73" i="1"/>
  <c r="AA74" i="1"/>
  <c r="AA71" i="1"/>
  <c r="AA70" i="1"/>
  <c r="AA69" i="1"/>
  <c r="X74" i="1"/>
  <c r="Y73" i="1"/>
  <c r="Y74" i="1"/>
  <c r="T74" i="1"/>
  <c r="U73" i="1"/>
  <c r="U74" i="1"/>
  <c r="P74" i="1"/>
  <c r="Q73" i="1"/>
  <c r="Q74" i="1"/>
  <c r="L74" i="1"/>
  <c r="M73" i="1"/>
  <c r="M74" i="1"/>
  <c r="I74" i="1"/>
  <c r="J57" i="1"/>
  <c r="J61" i="1"/>
  <c r="E57" i="1"/>
  <c r="I60" i="1"/>
  <c r="A96" i="1"/>
  <c r="F96" i="1"/>
  <c r="A97" i="1"/>
  <c r="F97" i="1"/>
  <c r="G58" i="1"/>
  <c r="J60" i="1"/>
  <c r="G61" i="1"/>
  <c r="F57" i="1"/>
  <c r="E60" i="1"/>
  <c r="G60" i="1"/>
  <c r="F60" i="1"/>
  <c r="AA68" i="1"/>
  <c r="W74" i="1"/>
  <c r="W73" i="1"/>
  <c r="W72" i="1"/>
  <c r="W71" i="1"/>
  <c r="W70" i="1"/>
  <c r="W69" i="1"/>
  <c r="W68" i="1"/>
  <c r="S74" i="1"/>
  <c r="S73" i="1"/>
  <c r="S72" i="1"/>
  <c r="S71" i="1"/>
  <c r="S70" i="1"/>
  <c r="S69" i="1"/>
  <c r="S68" i="1"/>
  <c r="L57" i="1"/>
  <c r="K57" i="1"/>
  <c r="M57" i="1"/>
  <c r="O74" i="1"/>
  <c r="O73" i="1"/>
  <c r="O72" i="1"/>
  <c r="O71" i="1"/>
  <c r="O70" i="1"/>
  <c r="O69" i="1"/>
  <c r="O68" i="1"/>
  <c r="K69" i="1"/>
  <c r="K70" i="1"/>
  <c r="K71" i="1"/>
  <c r="K72" i="1"/>
  <c r="K73" i="1"/>
  <c r="K74" i="1"/>
  <c r="K68" i="1"/>
  <c r="G74" i="1"/>
  <c r="G73" i="1"/>
  <c r="G72" i="1"/>
  <c r="G70" i="1"/>
  <c r="G69" i="1"/>
  <c r="G68" i="1"/>
  <c r="G71" i="1"/>
  <c r="B96" i="1"/>
  <c r="C96" i="1"/>
  <c r="D96" i="1"/>
  <c r="E96" i="1"/>
  <c r="G84" i="1"/>
  <c r="G85" i="1"/>
  <c r="B39" i="5"/>
  <c r="A124" i="1"/>
  <c r="A125" i="1"/>
  <c r="A138" i="1"/>
  <c r="B138" i="1"/>
  <c r="C132" i="1"/>
  <c r="C138" i="1"/>
  <c r="A139" i="1"/>
  <c r="B139" i="1"/>
  <c r="C139" i="1"/>
  <c r="B97" i="1"/>
  <c r="C97" i="1"/>
  <c r="D97" i="1"/>
  <c r="E97" i="1"/>
  <c r="G57" i="1"/>
  <c r="F58" i="1"/>
  <c r="G59" i="1"/>
  <c r="H60" i="1"/>
  <c r="F61" i="1"/>
  <c r="I61" i="1"/>
  <c r="F62" i="1"/>
  <c r="G62" i="1"/>
  <c r="J62" i="1"/>
  <c r="D56" i="1"/>
  <c r="K46" i="1"/>
  <c r="K47" i="1"/>
  <c r="K48" i="1"/>
  <c r="K43" i="1"/>
  <c r="K44" i="1"/>
  <c r="K45" i="1"/>
  <c r="K42" i="1"/>
  <c r="A98" i="1"/>
  <c r="A120" i="1"/>
  <c r="A121" i="1"/>
  <c r="A122" i="1"/>
  <c r="A123" i="1"/>
  <c r="A111" i="1"/>
  <c r="A126" i="1"/>
  <c r="A119" i="1"/>
  <c r="C5" i="1"/>
  <c r="B5" i="1"/>
  <c r="C4" i="1"/>
  <c r="B4" i="1"/>
  <c r="A137" i="1"/>
  <c r="B137" i="1"/>
  <c r="C137" i="1"/>
  <c r="B133" i="1"/>
  <c r="C133" i="1"/>
  <c r="B134" i="1"/>
  <c r="C134" i="1"/>
  <c r="B135" i="1"/>
  <c r="C135" i="1"/>
  <c r="B136" i="1"/>
  <c r="C136" i="1"/>
  <c r="A134" i="1"/>
  <c r="A135" i="1"/>
  <c r="A136" i="1"/>
  <c r="A133" i="1"/>
  <c r="F99" i="1"/>
  <c r="E99" i="1"/>
  <c r="F112" i="1"/>
  <c r="G127" i="1"/>
</calcChain>
</file>

<file path=xl/comments1.xml><?xml version="1.0" encoding="utf-8"?>
<comments xmlns="http://schemas.openxmlformats.org/spreadsheetml/2006/main">
  <authors>
    <author>Bryan Palmintier</author>
  </authors>
  <commentList>
    <comment ref="B5" authorId="0">
      <text>
        <r>
          <rPr>
            <b/>
            <sz val="9"/>
            <color indexed="81"/>
            <rFont val="Verdana"/>
          </rPr>
          <t>Bryan Palmintier:</t>
        </r>
        <r>
          <rPr>
            <sz val="9"/>
            <color indexed="81"/>
            <rFont val="Verdana"/>
          </rPr>
          <t xml:space="preserve">
DO NOT Enter here… Enter on the Rev History Tab instead</t>
        </r>
      </text>
    </comment>
    <comment ref="B9" authorId="0">
      <text>
        <r>
          <rPr>
            <b/>
            <sz val="9"/>
            <color indexed="81"/>
            <rFont val="Verdana"/>
          </rPr>
          <t>Bryan Palmintier:</t>
        </r>
        <r>
          <rPr>
            <sz val="9"/>
            <color indexed="81"/>
            <rFont val="Verdana"/>
          </rPr>
          <t xml:space="preserve">
With Zero carbon cost, 8% will baseload coal and 9% will baseload NGCC
Note: ERCOT uses a 9% interest rate, with a 20% equity investment</t>
        </r>
      </text>
    </comment>
    <comment ref="H34" authorId="0">
      <text>
        <r>
          <rPr>
            <b/>
            <sz val="9"/>
            <color indexed="81"/>
            <rFont val="Verdana"/>
          </rPr>
          <t>Bryan Palmintier:</t>
        </r>
        <r>
          <rPr>
            <sz val="9"/>
            <color indexed="81"/>
            <rFont val="Verdana"/>
          </rPr>
          <t xml:space="preserve">
Based on ERCOT 2007 actual wind data.</t>
        </r>
      </text>
    </comment>
  </commentList>
</comments>
</file>

<file path=xl/comments2.xml><?xml version="1.0" encoding="utf-8"?>
<comments xmlns="http://schemas.openxmlformats.org/spreadsheetml/2006/main">
  <authors>
    <author>Bryan Palmintier</author>
  </authors>
  <commentList>
    <comment ref="G30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Assumed equal to coal steam</t>
        </r>
      </text>
    </comment>
    <comment ref="M30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Average unit size for NG steam in ERCOT</t>
        </r>
      </text>
    </comment>
    <comment ref="G31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Not specified in AEO. Use 10.4which  implies 33% thermal efficiency</t>
        </r>
      </text>
    </comment>
    <comment ref="A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Note: no offshore wind data in Northwest Power Plan data</t>
        </r>
      </text>
    </comment>
    <comment ref="F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H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Manual change to recognize longer lead times for off-shore</t>
        </r>
      </text>
    </comment>
    <comment ref="I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J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K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L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N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O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P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Q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R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S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T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U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V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W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X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Y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  <comment ref="Z33" authorId="0">
      <text>
        <r>
          <rPr>
            <b/>
            <sz val="9"/>
            <color indexed="8"/>
            <rFont val="Calibri"/>
            <family val="2"/>
          </rPr>
          <t>Bryan Palmintier:</t>
        </r>
        <r>
          <rPr>
            <sz val="9"/>
            <color indexed="8"/>
            <rFont val="Calibri"/>
            <family val="2"/>
          </rPr>
          <t xml:space="preserve">
Set equal to on-shore wind</t>
        </r>
      </text>
    </comment>
  </commentList>
</comments>
</file>

<file path=xl/comments3.xml><?xml version="1.0" encoding="utf-8"?>
<comments xmlns="http://schemas.openxmlformats.org/spreadsheetml/2006/main">
  <authors>
    <author>Bryan Palmintier</author>
  </authors>
  <commentList>
    <comment ref="D10" authorId="0">
      <text>
        <r>
          <rPr>
            <b/>
            <sz val="9"/>
            <color indexed="81"/>
            <rFont val="Verdana"/>
          </rPr>
          <t>Bryan Palmintier:</t>
        </r>
        <r>
          <rPr>
            <sz val="9"/>
            <color indexed="81"/>
            <rFont val="Verdana"/>
          </rPr>
          <t xml:space="preserve">
Used for PhD Thesis in thesis_fuels.inc</t>
        </r>
      </text>
    </comment>
  </commentList>
</comments>
</file>

<file path=xl/sharedStrings.xml><?xml version="1.0" encoding="utf-8"?>
<sst xmlns="http://schemas.openxmlformats.org/spreadsheetml/2006/main" count="500" uniqueCount="394">
  <si>
    <t>Carbon Cost</t>
  </si>
  <si>
    <t>t CO2e/MWh</t>
  </si>
  <si>
    <t>$/MWh</t>
  </si>
  <si>
    <t>Variable Cost</t>
    <phoneticPr fontId="7" type="noConversion"/>
  </si>
  <si>
    <t>CO2 Price</t>
  </si>
  <si>
    <t>*    London: Royal Academy of Engineering.</t>
  </si>
  <si>
    <t>*  Technology Mapping:</t>
  </si>
  <si>
    <t>*                  DOE AEO2010</t>
  </si>
  <si>
    <t>*    Nuke       Advanced Nuclear</t>
  </si>
  <si>
    <t>*    Coal       Scrubbed Coal, New</t>
  </si>
  <si>
    <t>*    CCGT       Adv Gas/Oil Comb Cycle</t>
  </si>
  <si>
    <t>*    CT         Adv Comb Turbine</t>
  </si>
  <si>
    <t>*    Wind       Wind</t>
  </si>
  <si>
    <t>* Notes &amp; Assumptions:</t>
  </si>
  <si>
    <t>Technology</t>
    <phoneticPr fontId="7" type="noConversion"/>
  </si>
  <si>
    <t>Capital Cost</t>
    <phoneticPr fontId="7" type="noConversion"/>
  </si>
  <si>
    <t>Bryan Palmintier</t>
    <phoneticPr fontId="7" type="noConversion"/>
  </si>
  <si>
    <t>Moved Discrete LDC to separate spreadsheet (with 2009 wind and load data)
Updated Load Data to use actual 2009 ERCOT data</t>
    <phoneticPr fontId="7" type="noConversion"/>
  </si>
  <si>
    <t xml:space="preserve">*    Royal Academy of Engineering. (2004). The cost of generating electricity. </t>
  </si>
  <si>
    <t>APR</t>
  </si>
  <si>
    <t>/ton CO2e</t>
  </si>
  <si>
    <t>Data Source(s):</t>
  </si>
  <si>
    <t>Fuel Costs</t>
  </si>
  <si>
    <t>Generator Costs</t>
  </si>
  <si>
    <t>Availability &amp; Capacity Factors</t>
  </si>
  <si>
    <t>Estimates</t>
  </si>
  <si>
    <t>EIA AOE2010 Table 3, Electricity Sector fuel prices for 2030</t>
  </si>
  <si>
    <t>*           except u235 based on:</t>
  </si>
  <si>
    <t xml:space="preserve">*              Royal Academy of Engineering. (2004). The cost of generating electricity. </t>
  </si>
  <si>
    <t>*              London: Royal Academy of Engineering.</t>
  </si>
  <si>
    <t>*           for fuel prices and heatrate from:</t>
  </si>
  <si>
    <t>*              EIA Annual Energy Outlook, 2010 Table 8.2 Generator Cost Assumptions</t>
  </si>
  <si>
    <t>Carbon Values</t>
  </si>
  <si>
    <t>Wind</t>
    <phoneticPr fontId="7" type="noConversion"/>
  </si>
  <si>
    <t>WACC</t>
    <phoneticPr fontId="7" type="noConversion"/>
  </si>
  <si>
    <t>Capital Recovery</t>
    <phoneticPr fontId="7" type="noConversion"/>
  </si>
  <si>
    <t>Factor</t>
    <phoneticPr fontId="7" type="noConversion"/>
  </si>
  <si>
    <t>Bryan Palmintier</t>
  </si>
  <si>
    <t>Originally created:</t>
  </si>
  <si>
    <t>Fixed Costs</t>
  </si>
  <si>
    <t>Variable Costs</t>
  </si>
  <si>
    <t>Breakeven Hours</t>
    <phoneticPr fontId="7" type="noConversion"/>
  </si>
  <si>
    <t>Screening Curve Data for Plot</t>
  </si>
  <si>
    <t>Who</t>
  </si>
  <si>
    <t>Summary of Changes</t>
  </si>
  <si>
    <t>Implemented Capital Recovery Factor for annualizing capital costs</t>
  </si>
  <si>
    <t>Basic Initial Screening Curve Based Capacity Planning. Numbers based on Royal Academy Report</t>
  </si>
  <si>
    <t>Added data for wind</t>
  </si>
  <si>
    <t>2010-06</t>
  </si>
  <si>
    <t>Misc updates</t>
  </si>
  <si>
    <t>annual avg %</t>
  </si>
  <si>
    <t>% of rated</t>
  </si>
  <si>
    <t>Capacity Credit</t>
  </si>
  <si>
    <t>Fixed O&amp;M</t>
  </si>
  <si>
    <t>Equiv Fixed</t>
  </si>
  <si>
    <t>Derated Cost</t>
  </si>
  <si>
    <t>Fuel Cost</t>
  </si>
  <si>
    <t>Insert</t>
  </si>
  <si>
    <t>Heatrate</t>
  </si>
  <si>
    <t>Fuel Price</t>
  </si>
  <si>
    <t>$/MBTU</t>
  </si>
  <si>
    <t>Carbon in Fuel</t>
  </si>
  <si>
    <t>t Co2e/MBTU</t>
  </si>
  <si>
    <t>Carbon Emit</t>
  </si>
  <si>
    <t>Major overhaul for separate availability and capacity credit (aka Simple Model) to better capture renewables:
 - Added Availability and Capacity
 - Converted to EIA data for consistancy with GAMS
 - Added References Tab
 - Disaggregated fixed and variable costs
 - Added carbon emissions &amp; pricing
 - Compute breakeven hours for wind
 - increase effective captial costs based on availability de-rating &amp; firming requirements
 - Converted to *.xls for easier use with the faster Excel 2004 (Mac)</t>
  </si>
  <si>
    <t>Please keep me up to date</t>
  </si>
  <si>
    <t>Life</t>
    <phoneticPr fontId="7" type="noConversion"/>
  </si>
  <si>
    <t>Annual Capital</t>
    <phoneticPr fontId="7" type="noConversion"/>
  </si>
  <si>
    <t>Var O&amp;M</t>
    <phoneticPr fontId="7" type="noConversion"/>
  </si>
  <si>
    <t>yr</t>
    <phoneticPr fontId="7" type="noConversion"/>
  </si>
  <si>
    <t>$/MWh</t>
    <phoneticPr fontId="7" type="noConversion"/>
  </si>
  <si>
    <t>Nuclear</t>
    <phoneticPr fontId="7" type="noConversion"/>
  </si>
  <si>
    <t>Coal</t>
    <phoneticPr fontId="7" type="noConversion"/>
  </si>
  <si>
    <t>Gas CC</t>
    <phoneticPr fontId="7" type="noConversion"/>
  </si>
  <si>
    <t>Gas Peaker</t>
    <phoneticPr fontId="7" type="noConversion"/>
  </si>
  <si>
    <t>fixed</t>
    <phoneticPr fontId="7" type="noConversion"/>
  </si>
  <si>
    <t>variable</t>
    <phoneticPr fontId="7" type="noConversion"/>
  </si>
  <si>
    <t>Sorted Highest to lowest for load duration curves</t>
    <phoneticPr fontId="7" type="noConversion"/>
  </si>
  <si>
    <t>Added comments &amp; revision history</t>
  </si>
  <si>
    <t>System Parameters</t>
  </si>
  <si>
    <t>Input Data</t>
  </si>
  <si>
    <t>Color Key:</t>
  </si>
  <si>
    <t>*</t>
  </si>
  <si>
    <t>*  with life estimates based on:</t>
  </si>
  <si>
    <t xml:space="preserve">*    co2:   EIA Voluntary Reporting of Greenhouse Gases Program: </t>
  </si>
  <si>
    <t>*               http://www.eia.doe.gov/oiaf/1605/coefficients.html</t>
  </si>
  <si>
    <t>*           ng: pipeline natural gas</t>
  </si>
  <si>
    <t>*           coal: subbituminos</t>
  </si>
  <si>
    <t>Renewable Screening Curve Model</t>
  </si>
  <si>
    <t>Load Data</t>
  </si>
  <si>
    <t>supplied by ERCOT via Mort Webster</t>
  </si>
  <si>
    <t>ERCOT historic hourly load data for 2009</t>
  </si>
  <si>
    <t>Revision History</t>
  </si>
  <si>
    <t>Version</t>
  </si>
  <si>
    <t>Last updated:</t>
  </si>
  <si>
    <t>Date</t>
  </si>
  <si>
    <t>Cleaned up, improved, and expanded LDC discretization calculation:
 - moved to separate tab (Discrete LDC)
 - set non-peak bins to use average values rather than zero-order hold of peak
 - added adjustmen factor to non-peak bins such that total energy matches reality
 - corrected minor bin size calculation errors
 - expanded to 100 max possible bins
 - structured cells and names for easy further expansion</t>
  </si>
  <si>
    <t>Total Fixed</t>
  </si>
  <si>
    <t>Added total fixed cost column (not derated)</t>
  </si>
  <si>
    <t>Cap Cost Rank</t>
  </si>
  <si>
    <t>item #</t>
  </si>
  <si>
    <t>Computer contribution to planning reserves and add peakers as needed to meet demand</t>
  </si>
  <si>
    <t>Breakeven Hours</t>
  </si>
  <si>
    <t>Power Level</t>
  </si>
  <si>
    <t>Lookup Hour</t>
  </si>
  <si>
    <t>Demand Hours</t>
  </si>
  <si>
    <t>Peak Demand</t>
  </si>
  <si>
    <t>MW</t>
  </si>
  <si>
    <t>Planning Reserve</t>
  </si>
  <si>
    <t>Firm Capacity</t>
  </si>
  <si>
    <t>Optimal Capacity for Load</t>
  </si>
  <si>
    <t>Subtotal</t>
  </si>
  <si>
    <t>Required for Reserves</t>
  </si>
  <si>
    <t>Additional Cap Required</t>
  </si>
  <si>
    <t>Additional Reserve</t>
  </si>
  <si>
    <t>Total Capacity</t>
  </si>
  <si>
    <t>Cap Constrained</t>
  </si>
  <si>
    <t>Demand Constrained</t>
  </si>
  <si>
    <t>Total</t>
  </si>
  <si>
    <t>Cum Cap MW</t>
  </si>
  <si>
    <t>Total Energy</t>
  </si>
  <si>
    <t>Capital</t>
  </si>
  <si>
    <t>Var O&amp;M</t>
  </si>
  <si>
    <t>Fuel</t>
  </si>
  <si>
    <t>Carbon</t>
  </si>
  <si>
    <t>Totals</t>
  </si>
  <si>
    <t>Costs (in $M)</t>
  </si>
  <si>
    <t>Energy (GWh) and Emissions</t>
  </si>
  <si>
    <t>Derated Cap</t>
  </si>
  <si>
    <t>Uprated Cap</t>
  </si>
  <si>
    <t>Uprated Cap for Load</t>
  </si>
  <si>
    <t>*   - Capital Costs are Total Overnight costs</t>
  </si>
  <si>
    <t>*   - Costs in 2006 $'s</t>
  </si>
  <si>
    <t>Major Overhaul:
 - Updated cost numbers to use NW Power Plan 2010 Assumptions
 - Added Automatic calculation of capacity by technology
 - Added complete cost information
 - Verified against GAMS &amp; MATLAB models
 - Updated minor change to demand data (flipped hours)</t>
  </si>
  <si>
    <t>8760 Var Cost</t>
  </si>
  <si>
    <t>type</t>
  </si>
  <si>
    <t>c_var_om</t>
  </si>
  <si>
    <t>c_fix_om</t>
  </si>
  <si>
    <t>c_cap</t>
  </si>
  <si>
    <t>life</t>
  </si>
  <si>
    <t>heatrate</t>
  </si>
  <si>
    <t>lead_time</t>
  </si>
  <si>
    <t>co2_embed</t>
  </si>
  <si>
    <t>co2_ccs</t>
  </si>
  <si>
    <t>p_min</t>
  </si>
  <si>
    <t>cap_credit</t>
  </si>
  <si>
    <t>gen_size</t>
  </si>
  <si>
    <t>ramp_max</t>
  </si>
  <si>
    <t>unit_min_pu</t>
  </si>
  <si>
    <t>fuel_start</t>
  </si>
  <si>
    <t>c_start_fix</t>
  </si>
  <si>
    <t>max_start</t>
  </si>
  <si>
    <t>quick_start</t>
  </si>
  <si>
    <t>reg_up</t>
  </si>
  <si>
    <t>reg_down</t>
  </si>
  <si>
    <t>spin_rsv</t>
  </si>
  <si>
    <t>max_cap_fact</t>
  </si>
  <si>
    <t>derate</t>
  </si>
  <si>
    <t>min_up</t>
  </si>
  <si>
    <t>min_down</t>
  </si>
  <si>
    <t>[code]</t>
  </si>
  <si>
    <t>[$/MWh]</t>
  </si>
  <si>
    <t>[yr]</t>
  </si>
  <si>
    <t>[p.u.]</t>
  </si>
  <si>
    <t>[p.u./hr]</t>
  </si>
  <si>
    <t>[start/yr]</t>
  </si>
  <si>
    <t>[hr]</t>
  </si>
  <si>
    <t>coal_lig_st</t>
  </si>
  <si>
    <t>coal_sub_st</t>
  </si>
  <si>
    <t>coal_igcc</t>
  </si>
  <si>
    <t>ng_cc</t>
  </si>
  <si>
    <t>ng_gt</t>
  </si>
  <si>
    <t>Inf</t>
  </si>
  <si>
    <t>ng_gt_aero</t>
  </si>
  <si>
    <t>ng_st</t>
  </si>
  <si>
    <t>u235_st</t>
  </si>
  <si>
    <t>wind</t>
  </si>
  <si>
    <t>coal_sub_st_ccs</t>
  </si>
  <si>
    <t>ng_cc_ccs</t>
  </si>
  <si>
    <t>coal_igcc_ccs</t>
  </si>
  <si>
    <t>Insert Spacer</t>
  </si>
  <si>
    <t>Notes:</t>
  </si>
  <si>
    <t>Cost Basis:</t>
  </si>
  <si>
    <t>Generator Mapping</t>
  </si>
  <si>
    <t>Coal_ST</t>
  </si>
  <si>
    <t>Supercritical pulverized coal</t>
  </si>
  <si>
    <t>Coal IGCC</t>
  </si>
  <si>
    <t>Coal-fired Gasification Combined-cycle</t>
  </si>
  <si>
    <t>NG_CC</t>
  </si>
  <si>
    <t>Combined Cycle NG</t>
  </si>
  <si>
    <t>NG_GT</t>
  </si>
  <si>
    <t>Heavy Duty Frame Gas Turbine</t>
  </si>
  <si>
    <t>NG_GT_AERO</t>
  </si>
  <si>
    <t>Aeroderivative Gas Turbine</t>
  </si>
  <si>
    <t>NG_ST</t>
  </si>
  <si>
    <t>Average of Coal &amp; NGCT</t>
  </si>
  <si>
    <t>U235_ST</t>
  </si>
  <si>
    <t>Gen III+ (Advanced) LWR</t>
  </si>
  <si>
    <t>Coal_ST w/ CCS</t>
  </si>
  <si>
    <t>Super critical pulverized coal with 90% CCS</t>
  </si>
  <si>
    <t>NG_CC w/ CCS</t>
  </si>
  <si>
    <t>Use ratios from coal w/ and w/o CCS applied to CCGT baseline</t>
  </si>
  <si>
    <t>Coal IGCC w/CCS</t>
  </si>
  <si>
    <t>Coal-fired Gasification Combined-cycle with CCS</t>
  </si>
  <si>
    <t>name</t>
  </si>
  <si>
    <t>Technology Selection</t>
  </si>
  <si>
    <t>Name</t>
  </si>
  <si>
    <t>Lookup</t>
  </si>
  <si>
    <t>Type</t>
  </si>
  <si>
    <t>NGCC + CCS</t>
  </si>
  <si>
    <t>Coal IGCC+CCS</t>
  </si>
  <si>
    <t>Calculated Value</t>
  </si>
  <si>
    <t>Lookup Value</t>
  </si>
  <si>
    <t>Intermediate Calculation</t>
  </si>
  <si>
    <t>Availability (derate)</t>
  </si>
  <si>
    <t>Firming Cost</t>
  </si>
  <si>
    <t>Cost of Firm Cap</t>
  </si>
  <si>
    <t>Gen index</t>
  </si>
  <si>
    <t>Fuel index</t>
  </si>
  <si>
    <t xml:space="preserve">Cap Cost </t>
  </si>
  <si>
    <t>OLD OLD OLD</t>
  </si>
  <si>
    <t>Fuel CO2</t>
  </si>
  <si>
    <t>Carbon C&amp;S</t>
  </si>
  <si>
    <t>% CO2e</t>
  </si>
  <si>
    <t xml:space="preserve">EIA AEO2011 Generator Cost Assumptions </t>
  </si>
  <si>
    <t>Only includes cost data, additional technical data taken from NW Power Plan above</t>
  </si>
  <si>
    <t>Source:</t>
  </si>
  <si>
    <t>US Energy Information Administration [EIA], 2010. Updated Capital Cost Estimates for Electricity Generation Plants (AEO 2011), Washington, DC: US Department of Energy. Available at: http://www.eia.gov/oiaf/beck_plantcosts/.</t>
  </si>
  <si>
    <t>2010 Dollars</t>
  </si>
  <si>
    <t>EAI AEO2011 (NEMS) Name</t>
  </si>
  <si>
    <t>NW Power Plan (for non-cost data)</t>
  </si>
  <si>
    <t>Note</t>
  </si>
  <si>
    <t>Dual Unit Advanced PC</t>
  </si>
  <si>
    <t>Used only 1/2 capacity b/c we want unit level data</t>
  </si>
  <si>
    <t>Dual Unit Coal IGCC</t>
  </si>
  <si>
    <t>Advanced NGCC</t>
  </si>
  <si>
    <t>Advanced CT (F-class)</t>
  </si>
  <si>
    <t>Dual Unit Nuclear</t>
  </si>
  <si>
    <t>Wind</t>
  </si>
  <si>
    <t>On-shore Wind</t>
  </si>
  <si>
    <t>Wind_off</t>
  </si>
  <si>
    <t>Off-shore Wind</t>
  </si>
  <si>
    <t>Dual Unit Advanced PC with CCS</t>
  </si>
  <si>
    <t>Advanced NGCC with CCS</t>
  </si>
  <si>
    <t>Single Unit Coal IGCC</t>
  </si>
  <si>
    <t>No double unit data</t>
  </si>
  <si>
    <t>wind_off</t>
  </si>
  <si>
    <t>Note: gens initially reordered by capital cost and then generators are removed one at a time if their var costs too high</t>
  </si>
  <si>
    <t>New item #</t>
  </si>
  <si>
    <t>Starting Name List</t>
  </si>
  <si>
    <t>Check #1</t>
  </si>
  <si>
    <t>Check #2</t>
  </si>
  <si>
    <t>Breakeven Hr</t>
  </si>
  <si>
    <t>Check #3</t>
  </si>
  <si>
    <t>Check #4</t>
  </si>
  <si>
    <t>Sort Segments (iterative sort heuristic for fixed number of iterations)</t>
  </si>
  <si>
    <t>Final item #</t>
  </si>
  <si>
    <t>New Names</t>
  </si>
  <si>
    <t>Err Above</t>
  </si>
  <si>
    <t>ERCOT 2007 Load Data</t>
  </si>
  <si>
    <t>Use firming cost</t>
  </si>
  <si>
    <t>Check #5</t>
  </si>
  <si>
    <t>Check #6</t>
  </si>
  <si>
    <t>Use planning margin</t>
  </si>
  <si>
    <t>Carbon Kton</t>
  </si>
  <si>
    <t>Firm Peaker Cost</t>
  </si>
  <si>
    <t>Peaker firm/avg</t>
  </si>
  <si>
    <t>Peaker Idx</t>
  </si>
  <si>
    <t>Firming cost adjustment based on theoretic work by: Ignacio Perez-Arriaga, Bryan Palmintier, Yuan Yao, &amp; James Merrick</t>
  </si>
  <si>
    <t>Major Overhaul (again):
 -- Added lookup table for Gen Data now using EIA 2011 Cost &amp; Heatrate assumptions
 -- Added CCS support
 -- Corrected firming cost computations
 -- Verified with GAMS StaticCapPlan
 -- Converted to ERCOT2007 demand power series
 -- Revamped color codes
 -- Added second mini screen curves for easy interactive use
 -- Toggle for firming and planning margin computation</t>
  </si>
  <si>
    <t>Number of Plants</t>
  </si>
  <si>
    <t>scale 1/</t>
  </si>
  <si>
    <t>pv_util</t>
  </si>
  <si>
    <t>pv_dist</t>
  </si>
  <si>
    <t>efor</t>
  </si>
  <si>
    <t>maint_wks</t>
  </si>
  <si>
    <t>repair_hr</t>
  </si>
  <si>
    <t>[M$/GW-yr]</t>
  </si>
  <si>
    <t>[M$/GW]</t>
  </si>
  <si>
    <t>[MMBTU/MWh]</t>
  </si>
  <si>
    <t>[Mt/GW]</t>
  </si>
  <si>
    <t>[GW]</t>
  </si>
  <si>
    <t>[BTUe9/start]</t>
  </si>
  <si>
    <t>[K$/start]</t>
  </si>
  <si>
    <t>[wk/yr]</t>
  </si>
  <si>
    <t>co2</t>
  </si>
  <si>
    <t>[name]</t>
  </si>
  <si>
    <t>[t/MMBTU]</t>
  </si>
  <si>
    <t>u235</t>
  </si>
  <si>
    <t>coal</t>
  </si>
  <si>
    <t>coal_bit</t>
  </si>
  <si>
    <t>coal_sub</t>
  </si>
  <si>
    <t>coal_lig</t>
  </si>
  <si>
    <t>ng</t>
  </si>
  <si>
    <t>water</t>
  </si>
  <si>
    <t>Plant Size (GW)</t>
  </si>
  <si>
    <t>Demand (GW)</t>
  </si>
  <si>
    <t>Planning Reserves and total Installed Capacity (GW)</t>
  </si>
  <si>
    <t>M$/GW</t>
  </si>
  <si>
    <t>M$/GW-yr</t>
  </si>
  <si>
    <t>M$/GWe-yr</t>
  </si>
  <si>
    <t>M$/Gwpeak-yr</t>
  </si>
  <si>
    <t>MMBTU/MWh</t>
  </si>
  <si>
    <t>$/MMBTU</t>
  </si>
  <si>
    <t>t Co2e/MMBTU</t>
  </si>
  <si>
    <t>M$/GWh</t>
  </si>
  <si>
    <t>M$/8760MWh</t>
  </si>
  <si>
    <t>Modernized to match GAMS models:
 -- Convert to GW, GWh
 -- Updated generator assumtions (including new wind capacity factor)</t>
  </si>
  <si>
    <t>Use Derating</t>
  </si>
  <si>
    <t>Derate to Maintenance Weeks</t>
  </si>
  <si>
    <t>2020 AEO2012-Ref-TX</t>
  </si>
  <si>
    <t>2030 AEO2012-Ref-TX</t>
  </si>
  <si>
    <t>2035 AEO2012-Ref-TX</t>
  </si>
  <si>
    <t>TX = West South Central Region in AEO</t>
  </si>
  <si>
    <t>oil_dist</t>
  </si>
  <si>
    <t>oil_resid</t>
  </si>
  <si>
    <t>2035 AEO2013ER-Ref-TX</t>
  </si>
  <si>
    <t>2030 AEO2013ER-Ref-TX</t>
  </si>
  <si>
    <t>Fuel Cost [2010$/MMBTU]</t>
  </si>
  <si>
    <t>2030 AEO2012-HiOilPrice-TX</t>
  </si>
  <si>
    <t>2030 AEO2012-LoOilPrice-TX</t>
  </si>
  <si>
    <t>2030 AEO2012-HiGrowth-TX</t>
  </si>
  <si>
    <t>2030 AEO2012-LoGrowth-TX</t>
  </si>
  <si>
    <t>2030 AEO2012-LoNuke-TX</t>
  </si>
  <si>
    <t>2035 AEO2012-HiOilPrice-TX</t>
  </si>
  <si>
    <t>2035 AEO2012-LoOilPrice-TX</t>
  </si>
  <si>
    <t>2035 AEO2012-HiGrowth-TX</t>
  </si>
  <si>
    <t>2035 AEO2012-LoGrowth-TX</t>
  </si>
  <si>
    <t>2035 AEO2012-LoNuke-TX</t>
  </si>
  <si>
    <t>2030 AEO2012-LoCoalCost-TX</t>
  </si>
  <si>
    <t>2030 AEO2012-HiCoalCost-TX</t>
  </si>
  <si>
    <t>2030 AEO2012-DemTech2011-TX</t>
  </si>
  <si>
    <t>2030 AEO2012-HiDemTech-TX</t>
  </si>
  <si>
    <t>2035 AEO2012-LoCoalCost-TX</t>
  </si>
  <si>
    <t>2035 AEO2012-HiCoalCost-TX</t>
  </si>
  <si>
    <t>2035 AEO2012-DemTech2011-TX</t>
  </si>
  <si>
    <t>2035 AEO2012-HiDemTech-TX</t>
  </si>
  <si>
    <t>2030 AEO2012-HiNuke-TX</t>
  </si>
  <si>
    <t>2030 AEO2012-BestBuilding-TX</t>
  </si>
  <si>
    <t>2030 AEO2012-HiUltRecover-TX</t>
  </si>
  <si>
    <t>2030 AEO2012-LoUltRecover-TX</t>
  </si>
  <si>
    <t>2030 AEO2012-HiTechRecover-TX</t>
  </si>
  <si>
    <t>2030 AEO2012-LoFrozTech-TX</t>
  </si>
  <si>
    <t>2035 AEO2012-BestBuilding-TX</t>
  </si>
  <si>
    <t>2035 AEO2012-HiUltRecover-TX</t>
  </si>
  <si>
    <t>2035 AEO2012-LoUltRecover-TX</t>
  </si>
  <si>
    <t>2035 AEO2012-HiTechRecover-TX</t>
  </si>
  <si>
    <t>2035 AEO2012-LoFrozTech-TX</t>
  </si>
  <si>
    <t>2030 AEO2012-HighTech-TX</t>
  </si>
  <si>
    <t>2030 AEO2012-LowRenewCost-TX</t>
  </si>
  <si>
    <t>2030 AEO2012-ExtdPolicy-TX</t>
  </si>
  <si>
    <t>2030 AEO2012-NoSunset-TX</t>
  </si>
  <si>
    <t>2030 AEO2012-NgHdvPotnl-TX</t>
  </si>
  <si>
    <t>2035 AEO2012-HighTech-TX</t>
  </si>
  <si>
    <t>2035 AEO2012-LowRenewCost-TX</t>
  </si>
  <si>
    <t>2035 AEO2012-ExtdPolicy-TX</t>
  </si>
  <si>
    <t>2035 AEO2012-NoSunset-TX</t>
  </si>
  <si>
    <t>2035 AEO2012-NgHdvPotnl-TX</t>
  </si>
  <si>
    <t>Additional Scaling</t>
  </si>
  <si>
    <t>Fuel Scenario</t>
  </si>
  <si>
    <t>Fuel Scen Index</t>
  </si>
  <si>
    <t>2035 AEO2012-HiNuke-TX</t>
  </si>
  <si>
    <t>2030 AEO2012-Ref-USA</t>
  </si>
  <si>
    <t>2030 AEO2012-HiGrowth-USA</t>
  </si>
  <si>
    <t>2030 AEO2012-LoGrowth-USA</t>
  </si>
  <si>
    <t>2030 AEO2012-LoCoalCost-USA</t>
  </si>
  <si>
    <t>2030 AEO2012-HiCoalCost-USA</t>
  </si>
  <si>
    <t>2035 AEO2012-Ref-USA</t>
  </si>
  <si>
    <t>2035 AEO2012-HiGrowth-USA</t>
  </si>
  <si>
    <t>2035 AEO2012-LoGrowth-USA</t>
  </si>
  <si>
    <t>2035 AEO2012-LoCoalCost-USA</t>
  </si>
  <si>
    <t>2035 AEO2012-HiCoalCost-USA</t>
  </si>
  <si>
    <t>2035 AEO2012-HiUltRecover-USA</t>
  </si>
  <si>
    <t>2035 AEO2012-LoUltRecover-USA</t>
  </si>
  <si>
    <t>2035 AEO2012-HiTechRecover-USA</t>
  </si>
  <si>
    <t>2035 AEO2012-HighTech-USA</t>
  </si>
  <si>
    <t>2035 AEO2012-LoRenewCost-USA</t>
  </si>
  <si>
    <t>2030 AEO2012-HiUltRecover-USA</t>
  </si>
  <si>
    <t>2030 AEO2012-LoUltRecover-USA</t>
  </si>
  <si>
    <t>2030 AEO2012-HiTechRecover-USA</t>
  </si>
  <si>
    <t>2030 AEO2012-HighTech-USA</t>
  </si>
  <si>
    <t>2030 AEO2012-LoRenewCost-USA</t>
  </si>
  <si>
    <t>Added Extensive Fuel Price Scenarios from AEO2012, with a focus on 2030 &amp; 2035. Also added lookup functionality for cost data by scenario.</t>
  </si>
  <si>
    <t>(for GAMS)</t>
  </si>
  <si>
    <t>coal_anth</t>
  </si>
  <si>
    <t>Fuel Costs:</t>
  </si>
  <si>
    <t xml:space="preserve">Assuming 33% thermal efficiency with 2010 fuel costs from: Energy Information Administration (EIA). (2013). Electric Power Annual 2011. Retrieved from http://www.eia.gov/electricity/annual/
</t>
  </si>
  <si>
    <t>except U238:</t>
  </si>
  <si>
    <t>2007 Historic-TX (PhD)</t>
  </si>
  <si>
    <t>CO2:</t>
  </si>
  <si>
    <t>http://www.eia.gov/oiaf/aeo/tablebrowser/#release=AEO2012&amp;subject=3-AEO2012&amp;table=3-AEO2012&amp;region=1-0&amp;cases=hccst12-d031312a,lccst12-d031312a,lm2012-d022412a,hm2012-d022412a,ref2012-d020112c</t>
  </si>
  <si>
    <t>EIA Voluntary Reporting of Greenhouse Gases Program: http://www.eia.doe.gov/oiaf/1605/coefficients.html</t>
  </si>
  <si>
    <t>References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</si>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</sst>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70" formatCode="&quot;$&quot;#,##0"/>
    <numFmt numFmtId="174" formatCode="0.00000"/>
    <numFmt numFmtId="176" formatCode="0.000"/>
    <numFmt numFmtId="178" formatCode="0.0"/>
    <numFmt numFmtId="179" formatCode="yyyy\-mm\-dd\ hh:mm"/>
    <numFmt numFmtId="180" formatCode="yyyy\-mm\-dd"/>
    <numFmt numFmtId="182" formatCode="0.0%"/>
    <numFmt numFmtId="189" formatCode="_(&quot;$&quot;* #,##0.00_);_(&quot;$&quot;* \(#,##0.00\);_(&quot;$&quot;* &quot;-&quot;_);_(@_)"/>
    <numFmt numFmtId="192" formatCode="_(&quot;$&quot;* #,##0.0000_);_(&quot;$&quot;* \(#,##0.0000\);_(&quot;$&quot;* &quot;-&quot;??_);_(@_)"/>
  </numFmts>
  <fonts count="28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Arial"/>
    </font>
    <font>
      <b/>
      <sz val="10"/>
      <name val="Arial"/>
      <family val="2"/>
    </font>
    <font>
      <sz val="9"/>
      <color indexed="81"/>
      <name val="Verdana"/>
    </font>
    <font>
      <b/>
      <sz val="9"/>
      <color indexed="81"/>
      <name val="Verdana"/>
    </font>
    <font>
      <b/>
      <sz val="12"/>
      <name val="Verdana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rgb="FFFA7D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6100"/>
      <name val="Calibri"/>
      <scheme val="minor"/>
    </font>
    <font>
      <sz val="24"/>
      <color rgb="FFFF0000"/>
      <name val="Calibri"/>
      <scheme val="minor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3F3F7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C99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9">
    <xf numFmtId="0" fontId="0" fillId="0" borderId="0"/>
    <xf numFmtId="0" fontId="15" fillId="3" borderId="17" applyNumberFormat="0" applyAlignment="0" applyProtection="0"/>
    <xf numFmtId="43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5" borderId="17" applyNumberFormat="0" applyAlignment="0" applyProtection="0"/>
    <xf numFmtId="0" fontId="18" fillId="3" borderId="17"/>
    <xf numFmtId="9" fontId="4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56">
    <xf numFmtId="0" fontId="0" fillId="0" borderId="0" xfId="0"/>
    <xf numFmtId="164" fontId="0" fillId="0" borderId="0" xfId="3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8" fillId="0" borderId="0" xfId="0" applyFont="1"/>
    <xf numFmtId="0" fontId="9" fillId="0" borderId="0" xfId="0" applyFont="1"/>
    <xf numFmtId="1" fontId="0" fillId="0" borderId="0" xfId="0" applyNumberFormat="1"/>
    <xf numFmtId="1" fontId="5" fillId="0" borderId="9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70" fontId="0" fillId="0" borderId="0" xfId="0" applyNumberFormat="1"/>
    <xf numFmtId="0" fontId="0" fillId="0" borderId="0" xfId="0" applyFill="1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0" xfId="3" applyNumberFormat="1" applyFont="1"/>
    <xf numFmtId="0" fontId="2" fillId="2" borderId="0" xfId="0" applyFont="1" applyFill="1"/>
    <xf numFmtId="176" fontId="2" fillId="2" borderId="0" xfId="0" applyNumberFormat="1" applyFont="1" applyFill="1"/>
    <xf numFmtId="170" fontId="2" fillId="2" borderId="0" xfId="0" applyNumberFormat="1" applyFont="1" applyFill="1"/>
    <xf numFmtId="9" fontId="2" fillId="2" borderId="0" xfId="0" applyNumberFormat="1" applyFont="1" applyFill="1"/>
    <xf numFmtId="164" fontId="3" fillId="2" borderId="0" xfId="3" applyNumberFormat="1" applyFont="1" applyFill="1"/>
    <xf numFmtId="44" fontId="0" fillId="0" borderId="0" xfId="3" applyFont="1"/>
    <xf numFmtId="0" fontId="1" fillId="0" borderId="0" xfId="0" applyFont="1" applyBorder="1" applyAlignment="1">
      <alignment horizontal="center"/>
    </xf>
    <xf numFmtId="0" fontId="0" fillId="0" borderId="0" xfId="3" applyNumberFormat="1" applyFont="1"/>
    <xf numFmtId="2" fontId="0" fillId="0" borderId="0" xfId="3" applyNumberFormat="1" applyFont="1"/>
    <xf numFmtId="9" fontId="3" fillId="2" borderId="0" xfId="0" applyNumberFormat="1" applyFont="1" applyFill="1"/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164" fontId="0" fillId="0" borderId="0" xfId="3" applyNumberFormat="1" applyFont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1" fillId="0" borderId="0" xfId="0" applyFont="1"/>
    <xf numFmtId="0" fontId="12" fillId="0" borderId="0" xfId="0" applyFont="1"/>
    <xf numFmtId="180" fontId="0" fillId="0" borderId="0" xfId="0" applyNumberFormat="1"/>
    <xf numFmtId="0" fontId="12" fillId="0" borderId="0" xfId="0" applyFont="1" applyAlignment="1">
      <alignment vertical="top"/>
    </xf>
    <xf numFmtId="17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top"/>
    </xf>
    <xf numFmtId="17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44" fontId="0" fillId="0" borderId="0" xfId="3" applyFont="1" applyFill="1"/>
    <xf numFmtId="165" fontId="0" fillId="0" borderId="0" xfId="2" applyNumberFormat="1" applyFont="1"/>
    <xf numFmtId="164" fontId="0" fillId="0" borderId="0" xfId="3" applyNumberFormat="1" applyFont="1" applyFill="1"/>
    <xf numFmtId="11" fontId="0" fillId="0" borderId="0" xfId="0" applyNumberFormat="1"/>
    <xf numFmtId="0" fontId="2" fillId="0" borderId="0" xfId="0" applyFont="1"/>
    <xf numFmtId="0" fontId="2" fillId="6" borderId="0" xfId="0" applyFont="1" applyFill="1"/>
    <xf numFmtId="0" fontId="0" fillId="6" borderId="0" xfId="0" applyFill="1"/>
    <xf numFmtId="178" fontId="0" fillId="0" borderId="0" xfId="0" applyNumberFormat="1"/>
    <xf numFmtId="1" fontId="0" fillId="6" borderId="0" xfId="0" applyNumberFormat="1" applyFill="1"/>
    <xf numFmtId="1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left" indent="1"/>
    </xf>
    <xf numFmtId="0" fontId="2" fillId="6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21" fillId="4" borderId="0" xfId="4" applyFont="1"/>
    <xf numFmtId="1" fontId="21" fillId="4" borderId="0" xfId="4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Fill="1"/>
    <xf numFmtId="2" fontId="0" fillId="0" borderId="0" xfId="0" applyNumberFormat="1"/>
    <xf numFmtId="0" fontId="19" fillId="6" borderId="0" xfId="0" applyFont="1" applyFill="1" applyBorder="1"/>
    <xf numFmtId="0" fontId="0" fillId="6" borderId="0" xfId="0" applyFill="1" applyBorder="1"/>
    <xf numFmtId="9" fontId="0" fillId="0" borderId="0" xfId="0" applyNumberFormat="1" applyFill="1"/>
    <xf numFmtId="9" fontId="0" fillId="0" borderId="0" xfId="7" applyFont="1" applyFill="1"/>
    <xf numFmtId="164" fontId="0" fillId="0" borderId="0" xfId="0" applyNumberFormat="1" applyFill="1"/>
    <xf numFmtId="0" fontId="17" fillId="5" borderId="17" xfId="5"/>
    <xf numFmtId="0" fontId="15" fillId="3" borderId="17" xfId="1"/>
    <xf numFmtId="0" fontId="17" fillId="5" borderId="17" xfId="5" applyAlignment="1">
      <alignment horizontal="center"/>
    </xf>
    <xf numFmtId="164" fontId="17" fillId="5" borderId="17" xfId="5" applyNumberFormat="1"/>
    <xf numFmtId="182" fontId="17" fillId="5" borderId="17" xfId="5" applyNumberFormat="1"/>
    <xf numFmtId="1" fontId="15" fillId="3" borderId="17" xfId="1" applyNumberFormat="1"/>
    <xf numFmtId="0" fontId="18" fillId="3" borderId="17" xfId="1" applyFont="1"/>
    <xf numFmtId="0" fontId="18" fillId="3" borderId="17" xfId="6"/>
    <xf numFmtId="42" fontId="18" fillId="3" borderId="17" xfId="6" applyNumberFormat="1"/>
    <xf numFmtId="9" fontId="18" fillId="3" borderId="17" xfId="7" applyFont="1" applyFill="1" applyBorder="1"/>
    <xf numFmtId="10" fontId="17" fillId="5" borderId="17" xfId="5" applyNumberFormat="1"/>
    <xf numFmtId="164" fontId="15" fillId="3" borderId="17" xfId="1" applyNumberFormat="1"/>
    <xf numFmtId="189" fontId="18" fillId="3" borderId="17" xfId="6" applyNumberFormat="1"/>
    <xf numFmtId="0" fontId="18" fillId="3" borderId="17" xfId="6" applyNumberFormat="1"/>
    <xf numFmtId="0" fontId="17" fillId="5" borderId="17" xfId="7" applyNumberFormat="1" applyFont="1" applyFill="1" applyBorder="1"/>
    <xf numFmtId="0" fontId="22" fillId="0" borderId="0" xfId="8" applyFont="1"/>
    <xf numFmtId="0" fontId="0" fillId="0" borderId="0" xfId="0" applyFill="1" applyBorder="1" applyAlignment="1"/>
    <xf numFmtId="1" fontId="4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64" fontId="0" fillId="0" borderId="0" xfId="3" applyNumberFormat="1" applyFont="1" applyFill="1" applyBorder="1"/>
    <xf numFmtId="0" fontId="23" fillId="7" borderId="10" xfId="0" applyFont="1" applyFill="1" applyBorder="1"/>
    <xf numFmtId="0" fontId="24" fillId="7" borderId="10" xfId="0" applyFont="1" applyFill="1" applyBorder="1"/>
    <xf numFmtId="0" fontId="25" fillId="8" borderId="0" xfId="0" applyFont="1" applyFill="1"/>
    <xf numFmtId="0" fontId="26" fillId="8" borderId="0" xfId="0" applyFont="1" applyFill="1"/>
    <xf numFmtId="0" fontId="26" fillId="0" borderId="0" xfId="0" applyFont="1" applyFill="1"/>
    <xf numFmtId="0" fontId="25" fillId="0" borderId="0" xfId="0" applyFont="1" applyFill="1"/>
    <xf numFmtId="0" fontId="25" fillId="9" borderId="0" xfId="0" applyFont="1" applyFill="1"/>
    <xf numFmtId="2" fontId="25" fillId="0" borderId="0" xfId="0" applyNumberFormat="1" applyFont="1" applyFill="1"/>
    <xf numFmtId="2" fontId="25" fillId="9" borderId="0" xfId="0" applyNumberFormat="1" applyFont="1" applyFill="1"/>
    <xf numFmtId="176" fontId="25" fillId="9" borderId="0" xfId="0" applyNumberFormat="1" applyFont="1" applyFill="1"/>
    <xf numFmtId="1" fontId="25" fillId="0" borderId="0" xfId="0" applyNumberFormat="1" applyFont="1" applyFill="1"/>
    <xf numFmtId="2" fontId="25" fillId="10" borderId="0" xfId="0" applyNumberFormat="1" applyFont="1" applyFill="1"/>
    <xf numFmtId="1" fontId="25" fillId="10" borderId="0" xfId="0" applyNumberFormat="1" applyFont="1" applyFill="1"/>
    <xf numFmtId="0" fontId="25" fillId="10" borderId="0" xfId="0" applyFont="1" applyFill="1"/>
    <xf numFmtId="1" fontId="25" fillId="9" borderId="0" xfId="0" applyNumberFormat="1" applyFont="1" applyFill="1"/>
    <xf numFmtId="0" fontId="25" fillId="11" borderId="0" xfId="0" applyFont="1" applyFill="1"/>
    <xf numFmtId="0" fontId="26" fillId="0" borderId="0" xfId="0" applyFont="1" applyFill="1" applyBorder="1"/>
    <xf numFmtId="0" fontId="25" fillId="0" borderId="0" xfId="0" applyFont="1" applyFill="1" applyBorder="1"/>
    <xf numFmtId="2" fontId="25" fillId="0" borderId="0" xfId="0" applyNumberFormat="1" applyFont="1" applyFill="1" applyBorder="1"/>
    <xf numFmtId="1" fontId="25" fillId="0" borderId="0" xfId="0" applyNumberFormat="1" applyFont="1" applyFill="1" applyBorder="1"/>
    <xf numFmtId="0" fontId="25" fillId="8" borderId="0" xfId="0" applyFont="1" applyFill="1" applyBorder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3" xfId="0" applyBorder="1"/>
    <xf numFmtId="0" fontId="1" fillId="0" borderId="4" xfId="0" applyFont="1" applyBorder="1"/>
    <xf numFmtId="0" fontId="0" fillId="0" borderId="2" xfId="0" applyBorder="1"/>
    <xf numFmtId="0" fontId="0" fillId="0" borderId="0" xfId="0" applyAlignment="1">
      <alignment horizontal="center"/>
    </xf>
    <xf numFmtId="2" fontId="18" fillId="3" borderId="17" xfId="6" applyNumberFormat="1"/>
    <xf numFmtId="44" fontId="0" fillId="0" borderId="0" xfId="0" applyNumberFormat="1"/>
    <xf numFmtId="176" fontId="25" fillId="0" borderId="0" xfId="0" applyNumberFormat="1" applyFont="1" applyFill="1"/>
    <xf numFmtId="0" fontId="0" fillId="0" borderId="11" xfId="0" applyBorder="1" applyAlignment="1">
      <alignment horizontal="right"/>
    </xf>
    <xf numFmtId="164" fontId="0" fillId="0" borderId="12" xfId="3" applyNumberFormat="1" applyFont="1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176" fontId="0" fillId="0" borderId="16" xfId="0" applyNumberFormat="1" applyBorder="1"/>
    <xf numFmtId="192" fontId="15" fillId="3" borderId="17" xfId="1" applyNumberFormat="1"/>
    <xf numFmtId="0" fontId="1" fillId="0" borderId="0" xfId="0" applyFont="1" applyAlignment="1">
      <alignment horizontal="center" textRotation="90" wrapText="1"/>
    </xf>
    <xf numFmtId="0" fontId="1" fillId="6" borderId="0" xfId="0" applyFont="1" applyFill="1" applyAlignment="1">
      <alignment horizontal="center" textRotation="90"/>
    </xf>
    <xf numFmtId="176" fontId="27" fillId="12" borderId="18" xfId="0" applyNumberFormat="1" applyFont="1" applyFill="1" applyBorder="1"/>
    <xf numFmtId="0" fontId="0" fillId="0" borderId="0" xfId="0" applyAlignment="1"/>
    <xf numFmtId="0" fontId="17" fillId="5" borderId="19" xfId="5" applyBorder="1" applyAlignment="1">
      <alignment horizontal="center"/>
    </xf>
    <xf numFmtId="0" fontId="17" fillId="5" borderId="0" xfId="5" applyBorder="1" applyAlignment="1">
      <alignment horizontal="center"/>
    </xf>
    <xf numFmtId="44" fontId="18" fillId="3" borderId="17" xfId="3" applyFont="1" applyFill="1" applyBorder="1"/>
    <xf numFmtId="2" fontId="27" fillId="12" borderId="18" xfId="0" applyNumberFormat="1" applyFont="1" applyFill="1" applyBorder="1"/>
    <xf numFmtId="2" fontId="15" fillId="3" borderId="17" xfId="1" applyNumberFormat="1"/>
    <xf numFmtId="174" fontId="27" fillId="12" borderId="17" xfId="0" applyNumberFormat="1" applyFont="1" applyFill="1" applyBorder="1"/>
    <xf numFmtId="0" fontId="0" fillId="0" borderId="0" xfId="0" applyAlignment="1">
      <alignment horizontal="left" indent="1"/>
    </xf>
    <xf numFmtId="176" fontId="27" fillId="12" borderId="18" xfId="0" applyNumberFormat="1" applyFont="1" applyFill="1" applyBorder="1" applyAlignment="1">
      <alignment horizontal="right"/>
    </xf>
  </cellXfs>
  <cellStyles count="9">
    <cellStyle name="Calculation" xfId="1" builtinId="22"/>
    <cellStyle name="Comma" xfId="2" builtinId="3"/>
    <cellStyle name="Currency" xfId="3" builtinId="4"/>
    <cellStyle name="Good" xfId="4" builtinId="26"/>
    <cellStyle name="Input" xfId="5" builtinId="20"/>
    <cellStyle name="Looked Up" xfId="6"/>
    <cellStyle name="Normal" xfId="0" builtinId="0"/>
    <cellStyle name="Percent" xfId="7" builtinId="5"/>
    <cellStyle name="Warning Text" xfId="8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7801523446568"/>
          <c:y val="0.0632530120481928"/>
          <c:w val="0.75220035593743"/>
          <c:h val="0.8253012048192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Curves'!$A$133</c:f>
              <c:strCache>
                <c:ptCount val="1"/>
                <c:pt idx="0">
                  <c:v>Nuclear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Curves'!$B$133:$C$133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654.799607526863</c:v>
                </c:pt>
                <c:pt idx="1">
                  <c:v>731.5273702559711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'Screening Curves'!$A$134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Curves'!$B$134:$C$134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336.022478154995</c:v>
                </c:pt>
                <c:pt idx="1">
                  <c:v>509.698238154995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'Screening Curves'!$A$135</c:f>
              <c:strCache>
                <c:ptCount val="1"/>
                <c:pt idx="0">
                  <c:v>Gas CC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Curves'!$B$135:$C$135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113.6151004262169</c:v>
                </c:pt>
                <c:pt idx="1">
                  <c:v>522.7544044262167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'Screening Curves'!$A$136</c:f>
              <c:strCache>
                <c:ptCount val="1"/>
                <c:pt idx="0">
                  <c:v>Gas Peaker</c:v>
                </c:pt>
              </c:strCache>
            </c:strRef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Curves'!$B$136:$C$136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74.2858206219394</c:v>
                </c:pt>
                <c:pt idx="1">
                  <c:v>739.8268206219395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'Screening Curves'!$A$137</c:f>
              <c:strCache>
                <c:ptCount val="1"/>
                <c:pt idx="0">
                  <c:v>Wind</c:v>
                </c:pt>
              </c:strCache>
            </c:strRef>
          </c:tx>
          <c:spPr>
            <a:ln w="25400">
              <a:solidFill>
                <a:srgbClr val="6711FF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Curves'!$B$137:$C$137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1166.6385377784</c:v>
                </c:pt>
                <c:pt idx="1">
                  <c:v>1166.6385377784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'Screening Curves'!$A$138</c:f>
              <c:strCache>
                <c:ptCount val="1"/>
                <c:pt idx="0">
                  <c:v>Coal IGCC+CCS</c:v>
                </c:pt>
              </c:strCache>
            </c:strRef>
          </c:tx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Curves'!$B$138:$C$138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559.97493820789</c:v>
                </c:pt>
                <c:pt idx="1">
                  <c:v>825.3153382078902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'Screening Curves'!$A$139</c:f>
              <c:strCache>
                <c:ptCount val="1"/>
                <c:pt idx="0">
                  <c:v>NGCC + CCS</c:v>
                </c:pt>
              </c:strCache>
            </c:strRef>
          </c:tx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Curves'!$B$139:$C$139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239.3856150761937</c:v>
                </c:pt>
                <c:pt idx="1">
                  <c:v>742.8184350761937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52584"/>
        <c:axId val="2107747752"/>
      </c:scatterChart>
      <c:valAx>
        <c:axId val="2107752584"/>
        <c:scaling>
          <c:orientation val="minMax"/>
          <c:max val="8760.0"/>
          <c:min val="0.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7747752"/>
        <c:crosses val="autoZero"/>
        <c:crossBetween val="midCat"/>
      </c:valAx>
      <c:valAx>
        <c:axId val="210774775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\$#,\k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7752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2435083606122"/>
          <c:y val="0.373494010364089"/>
          <c:w val="0.127564916393878"/>
          <c:h val="0.300385456625614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86510998781622"/>
          <c:y val="0.0593222180037718"/>
          <c:w val="0.780059628379557"/>
          <c:h val="0.84322295591075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yVal>
            <c:numRef>
              <c:f>'Raw Load Data'!$B$6:$B$8765</c:f>
              <c:numCache>
                <c:formatCode>0.000</c:formatCode>
                <c:ptCount val="8760"/>
                <c:pt idx="0">
                  <c:v>61.99</c:v>
                </c:pt>
                <c:pt idx="1">
                  <c:v>61.919</c:v>
                </c:pt>
                <c:pt idx="2">
                  <c:v>61.417</c:v>
                </c:pt>
                <c:pt idx="3">
                  <c:v>61.355</c:v>
                </c:pt>
                <c:pt idx="4">
                  <c:v>61.209</c:v>
                </c:pt>
                <c:pt idx="5">
                  <c:v>60.851</c:v>
                </c:pt>
                <c:pt idx="6">
                  <c:v>60.694</c:v>
                </c:pt>
                <c:pt idx="7">
                  <c:v>60.349</c:v>
                </c:pt>
                <c:pt idx="8">
                  <c:v>60.345</c:v>
                </c:pt>
                <c:pt idx="9">
                  <c:v>59.286</c:v>
                </c:pt>
                <c:pt idx="10">
                  <c:v>59.217</c:v>
                </c:pt>
                <c:pt idx="11">
                  <c:v>59.048</c:v>
                </c:pt>
                <c:pt idx="12">
                  <c:v>58.972</c:v>
                </c:pt>
                <c:pt idx="13">
                  <c:v>58.964</c:v>
                </c:pt>
                <c:pt idx="14">
                  <c:v>58.911</c:v>
                </c:pt>
                <c:pt idx="15">
                  <c:v>58.812</c:v>
                </c:pt>
                <c:pt idx="16">
                  <c:v>58.733</c:v>
                </c:pt>
                <c:pt idx="17">
                  <c:v>58.71</c:v>
                </c:pt>
                <c:pt idx="18">
                  <c:v>58.484</c:v>
                </c:pt>
                <c:pt idx="19">
                  <c:v>58.45</c:v>
                </c:pt>
                <c:pt idx="20">
                  <c:v>58.433</c:v>
                </c:pt>
                <c:pt idx="21">
                  <c:v>58.395</c:v>
                </c:pt>
                <c:pt idx="22">
                  <c:v>58.313</c:v>
                </c:pt>
                <c:pt idx="23">
                  <c:v>58.296</c:v>
                </c:pt>
                <c:pt idx="24">
                  <c:v>58.265</c:v>
                </c:pt>
                <c:pt idx="25">
                  <c:v>58.234</c:v>
                </c:pt>
                <c:pt idx="26">
                  <c:v>58.214</c:v>
                </c:pt>
                <c:pt idx="27">
                  <c:v>58.126</c:v>
                </c:pt>
                <c:pt idx="28">
                  <c:v>58.101</c:v>
                </c:pt>
                <c:pt idx="29">
                  <c:v>58.034</c:v>
                </c:pt>
                <c:pt idx="30">
                  <c:v>57.964</c:v>
                </c:pt>
                <c:pt idx="31">
                  <c:v>57.928</c:v>
                </c:pt>
                <c:pt idx="32">
                  <c:v>57.927</c:v>
                </c:pt>
                <c:pt idx="33">
                  <c:v>57.926</c:v>
                </c:pt>
                <c:pt idx="34">
                  <c:v>57.907</c:v>
                </c:pt>
                <c:pt idx="35">
                  <c:v>57.858</c:v>
                </c:pt>
                <c:pt idx="36">
                  <c:v>57.807</c:v>
                </c:pt>
                <c:pt idx="37">
                  <c:v>57.784</c:v>
                </c:pt>
                <c:pt idx="38">
                  <c:v>57.698</c:v>
                </c:pt>
                <c:pt idx="39">
                  <c:v>57.685</c:v>
                </c:pt>
                <c:pt idx="40">
                  <c:v>57.558</c:v>
                </c:pt>
                <c:pt idx="41">
                  <c:v>57.556</c:v>
                </c:pt>
                <c:pt idx="42">
                  <c:v>57.538</c:v>
                </c:pt>
                <c:pt idx="43">
                  <c:v>57.522</c:v>
                </c:pt>
                <c:pt idx="44">
                  <c:v>57.444</c:v>
                </c:pt>
                <c:pt idx="45">
                  <c:v>57.414</c:v>
                </c:pt>
                <c:pt idx="46">
                  <c:v>57.304</c:v>
                </c:pt>
                <c:pt idx="47">
                  <c:v>57.292</c:v>
                </c:pt>
                <c:pt idx="48">
                  <c:v>57.158</c:v>
                </c:pt>
                <c:pt idx="49">
                  <c:v>57.122</c:v>
                </c:pt>
                <c:pt idx="50">
                  <c:v>57.064</c:v>
                </c:pt>
                <c:pt idx="51">
                  <c:v>57.041</c:v>
                </c:pt>
                <c:pt idx="52">
                  <c:v>56.959</c:v>
                </c:pt>
                <c:pt idx="53">
                  <c:v>56.949</c:v>
                </c:pt>
                <c:pt idx="54">
                  <c:v>56.929</c:v>
                </c:pt>
                <c:pt idx="55">
                  <c:v>56.894</c:v>
                </c:pt>
                <c:pt idx="56">
                  <c:v>56.769</c:v>
                </c:pt>
                <c:pt idx="57">
                  <c:v>56.71</c:v>
                </c:pt>
                <c:pt idx="58">
                  <c:v>56.669</c:v>
                </c:pt>
                <c:pt idx="59">
                  <c:v>56.584</c:v>
                </c:pt>
                <c:pt idx="60">
                  <c:v>56.552</c:v>
                </c:pt>
                <c:pt idx="61">
                  <c:v>56.551</c:v>
                </c:pt>
                <c:pt idx="62">
                  <c:v>56.465</c:v>
                </c:pt>
                <c:pt idx="63">
                  <c:v>56.447</c:v>
                </c:pt>
                <c:pt idx="64">
                  <c:v>56.351</c:v>
                </c:pt>
                <c:pt idx="65">
                  <c:v>56.332</c:v>
                </c:pt>
                <c:pt idx="66">
                  <c:v>56.315</c:v>
                </c:pt>
                <c:pt idx="67">
                  <c:v>56.283</c:v>
                </c:pt>
                <c:pt idx="68">
                  <c:v>56.261</c:v>
                </c:pt>
                <c:pt idx="69">
                  <c:v>56.206</c:v>
                </c:pt>
                <c:pt idx="70">
                  <c:v>56.195</c:v>
                </c:pt>
                <c:pt idx="71">
                  <c:v>56.132</c:v>
                </c:pt>
                <c:pt idx="72">
                  <c:v>56.085</c:v>
                </c:pt>
                <c:pt idx="73">
                  <c:v>56.026</c:v>
                </c:pt>
                <c:pt idx="74">
                  <c:v>56.014</c:v>
                </c:pt>
                <c:pt idx="75">
                  <c:v>55.991</c:v>
                </c:pt>
                <c:pt idx="76">
                  <c:v>55.978</c:v>
                </c:pt>
                <c:pt idx="77">
                  <c:v>55.944</c:v>
                </c:pt>
                <c:pt idx="78">
                  <c:v>55.845</c:v>
                </c:pt>
                <c:pt idx="79">
                  <c:v>55.84</c:v>
                </c:pt>
                <c:pt idx="80">
                  <c:v>55.839</c:v>
                </c:pt>
                <c:pt idx="81">
                  <c:v>55.821</c:v>
                </c:pt>
                <c:pt idx="82">
                  <c:v>55.821</c:v>
                </c:pt>
                <c:pt idx="83">
                  <c:v>55.756</c:v>
                </c:pt>
                <c:pt idx="84">
                  <c:v>55.726</c:v>
                </c:pt>
                <c:pt idx="85">
                  <c:v>55.697</c:v>
                </c:pt>
                <c:pt idx="86">
                  <c:v>55.653</c:v>
                </c:pt>
                <c:pt idx="87">
                  <c:v>55.635</c:v>
                </c:pt>
                <c:pt idx="88">
                  <c:v>55.589</c:v>
                </c:pt>
                <c:pt idx="89">
                  <c:v>55.571</c:v>
                </c:pt>
                <c:pt idx="90">
                  <c:v>55.542</c:v>
                </c:pt>
                <c:pt idx="91">
                  <c:v>55.512</c:v>
                </c:pt>
                <c:pt idx="92">
                  <c:v>55.487</c:v>
                </c:pt>
                <c:pt idx="93">
                  <c:v>55.469</c:v>
                </c:pt>
                <c:pt idx="94">
                  <c:v>55.425</c:v>
                </c:pt>
                <c:pt idx="95">
                  <c:v>55.424</c:v>
                </c:pt>
                <c:pt idx="96">
                  <c:v>55.404</c:v>
                </c:pt>
                <c:pt idx="97">
                  <c:v>55.349</c:v>
                </c:pt>
                <c:pt idx="98">
                  <c:v>55.326</c:v>
                </c:pt>
                <c:pt idx="99">
                  <c:v>55.281</c:v>
                </c:pt>
                <c:pt idx="100">
                  <c:v>55.233</c:v>
                </c:pt>
                <c:pt idx="101">
                  <c:v>55.2</c:v>
                </c:pt>
                <c:pt idx="102">
                  <c:v>55.193</c:v>
                </c:pt>
                <c:pt idx="103">
                  <c:v>55.131</c:v>
                </c:pt>
                <c:pt idx="104">
                  <c:v>55.092</c:v>
                </c:pt>
                <c:pt idx="105">
                  <c:v>55.091</c:v>
                </c:pt>
                <c:pt idx="106">
                  <c:v>55.045</c:v>
                </c:pt>
                <c:pt idx="107">
                  <c:v>55.044</c:v>
                </c:pt>
                <c:pt idx="108">
                  <c:v>54.983</c:v>
                </c:pt>
                <c:pt idx="109">
                  <c:v>54.933</c:v>
                </c:pt>
                <c:pt idx="110">
                  <c:v>54.904</c:v>
                </c:pt>
                <c:pt idx="111">
                  <c:v>54.889</c:v>
                </c:pt>
                <c:pt idx="112">
                  <c:v>54.889</c:v>
                </c:pt>
                <c:pt idx="113">
                  <c:v>54.772</c:v>
                </c:pt>
                <c:pt idx="114">
                  <c:v>54.766</c:v>
                </c:pt>
                <c:pt idx="115">
                  <c:v>54.731</c:v>
                </c:pt>
                <c:pt idx="116">
                  <c:v>54.683</c:v>
                </c:pt>
                <c:pt idx="117">
                  <c:v>54.683</c:v>
                </c:pt>
                <c:pt idx="118">
                  <c:v>54.667</c:v>
                </c:pt>
                <c:pt idx="119">
                  <c:v>54.656</c:v>
                </c:pt>
                <c:pt idx="120">
                  <c:v>54.594</c:v>
                </c:pt>
                <c:pt idx="121">
                  <c:v>54.579</c:v>
                </c:pt>
                <c:pt idx="122">
                  <c:v>54.567</c:v>
                </c:pt>
                <c:pt idx="123">
                  <c:v>54.56</c:v>
                </c:pt>
                <c:pt idx="124">
                  <c:v>54.554</c:v>
                </c:pt>
                <c:pt idx="125">
                  <c:v>54.436</c:v>
                </c:pt>
                <c:pt idx="126">
                  <c:v>54.409</c:v>
                </c:pt>
                <c:pt idx="127">
                  <c:v>54.331</c:v>
                </c:pt>
                <c:pt idx="128">
                  <c:v>54.324</c:v>
                </c:pt>
                <c:pt idx="129">
                  <c:v>54.296</c:v>
                </c:pt>
                <c:pt idx="130">
                  <c:v>54.246</c:v>
                </c:pt>
                <c:pt idx="131">
                  <c:v>54.244</c:v>
                </c:pt>
                <c:pt idx="132">
                  <c:v>54.22</c:v>
                </c:pt>
                <c:pt idx="133">
                  <c:v>54.204</c:v>
                </c:pt>
                <c:pt idx="134">
                  <c:v>54.195</c:v>
                </c:pt>
                <c:pt idx="135">
                  <c:v>54.188</c:v>
                </c:pt>
                <c:pt idx="136">
                  <c:v>54.18</c:v>
                </c:pt>
                <c:pt idx="137">
                  <c:v>54.167</c:v>
                </c:pt>
                <c:pt idx="138">
                  <c:v>54.161</c:v>
                </c:pt>
                <c:pt idx="139">
                  <c:v>54.138</c:v>
                </c:pt>
                <c:pt idx="140">
                  <c:v>54.122</c:v>
                </c:pt>
                <c:pt idx="141">
                  <c:v>54.078</c:v>
                </c:pt>
                <c:pt idx="142">
                  <c:v>54.053</c:v>
                </c:pt>
                <c:pt idx="143">
                  <c:v>54.043</c:v>
                </c:pt>
                <c:pt idx="144">
                  <c:v>53.975</c:v>
                </c:pt>
                <c:pt idx="145">
                  <c:v>53.948</c:v>
                </c:pt>
                <c:pt idx="146">
                  <c:v>53.922</c:v>
                </c:pt>
                <c:pt idx="147">
                  <c:v>53.908</c:v>
                </c:pt>
                <c:pt idx="148">
                  <c:v>53.888</c:v>
                </c:pt>
                <c:pt idx="149">
                  <c:v>53.876</c:v>
                </c:pt>
                <c:pt idx="150">
                  <c:v>53.87</c:v>
                </c:pt>
                <c:pt idx="151">
                  <c:v>53.867</c:v>
                </c:pt>
                <c:pt idx="152">
                  <c:v>53.834</c:v>
                </c:pt>
                <c:pt idx="153">
                  <c:v>53.796</c:v>
                </c:pt>
                <c:pt idx="154">
                  <c:v>53.756</c:v>
                </c:pt>
                <c:pt idx="155">
                  <c:v>53.755</c:v>
                </c:pt>
                <c:pt idx="156">
                  <c:v>53.745</c:v>
                </c:pt>
                <c:pt idx="157">
                  <c:v>53.735</c:v>
                </c:pt>
                <c:pt idx="158">
                  <c:v>53.714</c:v>
                </c:pt>
                <c:pt idx="159">
                  <c:v>53.708</c:v>
                </c:pt>
                <c:pt idx="160">
                  <c:v>53.698</c:v>
                </c:pt>
                <c:pt idx="161">
                  <c:v>53.69</c:v>
                </c:pt>
                <c:pt idx="162">
                  <c:v>53.688</c:v>
                </c:pt>
                <c:pt idx="163">
                  <c:v>53.678</c:v>
                </c:pt>
                <c:pt idx="164">
                  <c:v>53.674</c:v>
                </c:pt>
                <c:pt idx="165">
                  <c:v>53.605</c:v>
                </c:pt>
                <c:pt idx="166">
                  <c:v>53.603</c:v>
                </c:pt>
                <c:pt idx="167">
                  <c:v>53.587</c:v>
                </c:pt>
                <c:pt idx="168">
                  <c:v>53.583</c:v>
                </c:pt>
                <c:pt idx="169">
                  <c:v>53.576</c:v>
                </c:pt>
                <c:pt idx="170">
                  <c:v>53.57</c:v>
                </c:pt>
                <c:pt idx="171">
                  <c:v>53.52</c:v>
                </c:pt>
                <c:pt idx="172">
                  <c:v>53.512</c:v>
                </c:pt>
                <c:pt idx="173">
                  <c:v>53.491</c:v>
                </c:pt>
                <c:pt idx="174">
                  <c:v>53.463</c:v>
                </c:pt>
                <c:pt idx="175">
                  <c:v>53.461</c:v>
                </c:pt>
                <c:pt idx="176">
                  <c:v>53.448</c:v>
                </c:pt>
                <c:pt idx="177">
                  <c:v>53.417</c:v>
                </c:pt>
                <c:pt idx="178">
                  <c:v>53.405</c:v>
                </c:pt>
                <c:pt idx="179">
                  <c:v>53.38</c:v>
                </c:pt>
                <c:pt idx="180">
                  <c:v>53.328</c:v>
                </c:pt>
                <c:pt idx="181">
                  <c:v>53.323</c:v>
                </c:pt>
                <c:pt idx="182">
                  <c:v>53.312</c:v>
                </c:pt>
                <c:pt idx="183">
                  <c:v>53.271</c:v>
                </c:pt>
                <c:pt idx="184">
                  <c:v>53.243</c:v>
                </c:pt>
                <c:pt idx="185">
                  <c:v>53.193</c:v>
                </c:pt>
                <c:pt idx="186">
                  <c:v>53.166</c:v>
                </c:pt>
                <c:pt idx="187">
                  <c:v>53.152</c:v>
                </c:pt>
                <c:pt idx="188">
                  <c:v>53.141</c:v>
                </c:pt>
                <c:pt idx="189">
                  <c:v>53.111</c:v>
                </c:pt>
                <c:pt idx="190">
                  <c:v>53.108</c:v>
                </c:pt>
                <c:pt idx="191">
                  <c:v>53.103</c:v>
                </c:pt>
                <c:pt idx="192">
                  <c:v>53.084</c:v>
                </c:pt>
                <c:pt idx="193">
                  <c:v>53.066</c:v>
                </c:pt>
                <c:pt idx="194">
                  <c:v>53.059</c:v>
                </c:pt>
                <c:pt idx="195">
                  <c:v>53.04</c:v>
                </c:pt>
                <c:pt idx="196">
                  <c:v>53.026</c:v>
                </c:pt>
                <c:pt idx="197">
                  <c:v>53.024</c:v>
                </c:pt>
                <c:pt idx="198">
                  <c:v>53.005</c:v>
                </c:pt>
                <c:pt idx="199">
                  <c:v>52.976</c:v>
                </c:pt>
                <c:pt idx="200">
                  <c:v>52.965</c:v>
                </c:pt>
                <c:pt idx="201">
                  <c:v>52.965</c:v>
                </c:pt>
                <c:pt idx="202">
                  <c:v>52.962</c:v>
                </c:pt>
                <c:pt idx="203">
                  <c:v>52.959</c:v>
                </c:pt>
                <c:pt idx="204">
                  <c:v>52.957</c:v>
                </c:pt>
                <c:pt idx="205">
                  <c:v>52.919</c:v>
                </c:pt>
                <c:pt idx="206">
                  <c:v>52.879</c:v>
                </c:pt>
                <c:pt idx="207">
                  <c:v>52.853</c:v>
                </c:pt>
                <c:pt idx="208">
                  <c:v>52.834</c:v>
                </c:pt>
                <c:pt idx="209">
                  <c:v>52.834</c:v>
                </c:pt>
                <c:pt idx="210">
                  <c:v>52.822</c:v>
                </c:pt>
                <c:pt idx="211">
                  <c:v>52.814</c:v>
                </c:pt>
                <c:pt idx="212">
                  <c:v>52.804</c:v>
                </c:pt>
                <c:pt idx="213">
                  <c:v>52.801</c:v>
                </c:pt>
                <c:pt idx="214">
                  <c:v>52.797</c:v>
                </c:pt>
                <c:pt idx="215">
                  <c:v>52.789</c:v>
                </c:pt>
                <c:pt idx="216">
                  <c:v>52.767</c:v>
                </c:pt>
                <c:pt idx="217">
                  <c:v>52.722</c:v>
                </c:pt>
                <c:pt idx="218">
                  <c:v>52.702</c:v>
                </c:pt>
                <c:pt idx="219">
                  <c:v>52.689</c:v>
                </c:pt>
                <c:pt idx="220">
                  <c:v>52.679</c:v>
                </c:pt>
                <c:pt idx="221">
                  <c:v>52.664</c:v>
                </c:pt>
                <c:pt idx="222">
                  <c:v>52.606</c:v>
                </c:pt>
                <c:pt idx="223">
                  <c:v>52.574</c:v>
                </c:pt>
                <c:pt idx="224">
                  <c:v>52.568</c:v>
                </c:pt>
                <c:pt idx="225">
                  <c:v>52.548</c:v>
                </c:pt>
                <c:pt idx="226">
                  <c:v>52.545</c:v>
                </c:pt>
                <c:pt idx="227">
                  <c:v>52.535</c:v>
                </c:pt>
                <c:pt idx="228">
                  <c:v>52.507</c:v>
                </c:pt>
                <c:pt idx="229">
                  <c:v>52.451</c:v>
                </c:pt>
                <c:pt idx="230">
                  <c:v>52.447</c:v>
                </c:pt>
                <c:pt idx="231">
                  <c:v>52.447</c:v>
                </c:pt>
                <c:pt idx="232">
                  <c:v>52.446</c:v>
                </c:pt>
                <c:pt idx="233">
                  <c:v>52.435</c:v>
                </c:pt>
                <c:pt idx="234">
                  <c:v>52.432</c:v>
                </c:pt>
                <c:pt idx="235">
                  <c:v>52.426</c:v>
                </c:pt>
                <c:pt idx="236">
                  <c:v>52.425</c:v>
                </c:pt>
                <c:pt idx="237">
                  <c:v>52.384</c:v>
                </c:pt>
                <c:pt idx="238">
                  <c:v>52.374</c:v>
                </c:pt>
                <c:pt idx="239">
                  <c:v>52.368</c:v>
                </c:pt>
                <c:pt idx="240">
                  <c:v>52.363</c:v>
                </c:pt>
                <c:pt idx="241">
                  <c:v>52.337</c:v>
                </c:pt>
                <c:pt idx="242">
                  <c:v>52.314</c:v>
                </c:pt>
                <c:pt idx="243">
                  <c:v>52.301</c:v>
                </c:pt>
                <c:pt idx="244">
                  <c:v>52.3</c:v>
                </c:pt>
                <c:pt idx="245">
                  <c:v>52.297</c:v>
                </c:pt>
                <c:pt idx="246">
                  <c:v>52.29</c:v>
                </c:pt>
                <c:pt idx="247">
                  <c:v>52.234</c:v>
                </c:pt>
                <c:pt idx="248">
                  <c:v>52.223</c:v>
                </c:pt>
                <c:pt idx="249">
                  <c:v>52.213</c:v>
                </c:pt>
                <c:pt idx="250">
                  <c:v>52.213</c:v>
                </c:pt>
                <c:pt idx="251">
                  <c:v>52.209</c:v>
                </c:pt>
                <c:pt idx="252">
                  <c:v>52.208</c:v>
                </c:pt>
                <c:pt idx="253">
                  <c:v>52.202</c:v>
                </c:pt>
                <c:pt idx="254">
                  <c:v>52.201</c:v>
                </c:pt>
                <c:pt idx="255">
                  <c:v>52.194</c:v>
                </c:pt>
                <c:pt idx="256">
                  <c:v>52.188</c:v>
                </c:pt>
                <c:pt idx="257">
                  <c:v>52.186</c:v>
                </c:pt>
                <c:pt idx="258">
                  <c:v>52.184</c:v>
                </c:pt>
                <c:pt idx="259">
                  <c:v>52.172</c:v>
                </c:pt>
                <c:pt idx="260">
                  <c:v>52.164</c:v>
                </c:pt>
                <c:pt idx="261">
                  <c:v>52.149</c:v>
                </c:pt>
                <c:pt idx="262">
                  <c:v>52.144</c:v>
                </c:pt>
                <c:pt idx="263">
                  <c:v>52.106</c:v>
                </c:pt>
                <c:pt idx="264">
                  <c:v>52.086</c:v>
                </c:pt>
                <c:pt idx="265">
                  <c:v>52.079</c:v>
                </c:pt>
                <c:pt idx="266">
                  <c:v>52.077</c:v>
                </c:pt>
                <c:pt idx="267">
                  <c:v>52.034</c:v>
                </c:pt>
                <c:pt idx="268">
                  <c:v>52.021</c:v>
                </c:pt>
                <c:pt idx="269">
                  <c:v>52.015</c:v>
                </c:pt>
                <c:pt idx="270">
                  <c:v>52.002</c:v>
                </c:pt>
                <c:pt idx="271">
                  <c:v>51.988</c:v>
                </c:pt>
                <c:pt idx="272">
                  <c:v>51.962</c:v>
                </c:pt>
                <c:pt idx="273">
                  <c:v>51.921</c:v>
                </c:pt>
                <c:pt idx="274">
                  <c:v>51.913</c:v>
                </c:pt>
                <c:pt idx="275">
                  <c:v>51.909</c:v>
                </c:pt>
                <c:pt idx="276">
                  <c:v>51.903</c:v>
                </c:pt>
                <c:pt idx="277">
                  <c:v>51.891</c:v>
                </c:pt>
                <c:pt idx="278">
                  <c:v>51.868</c:v>
                </c:pt>
                <c:pt idx="279">
                  <c:v>51.843</c:v>
                </c:pt>
                <c:pt idx="280">
                  <c:v>51.834</c:v>
                </c:pt>
                <c:pt idx="281">
                  <c:v>51.826</c:v>
                </c:pt>
                <c:pt idx="282">
                  <c:v>51.79</c:v>
                </c:pt>
                <c:pt idx="283">
                  <c:v>51.782</c:v>
                </c:pt>
                <c:pt idx="284">
                  <c:v>51.779</c:v>
                </c:pt>
                <c:pt idx="285">
                  <c:v>51.767</c:v>
                </c:pt>
                <c:pt idx="286">
                  <c:v>51.764</c:v>
                </c:pt>
                <c:pt idx="287">
                  <c:v>51.759</c:v>
                </c:pt>
                <c:pt idx="288">
                  <c:v>51.72</c:v>
                </c:pt>
                <c:pt idx="289">
                  <c:v>51.718</c:v>
                </c:pt>
                <c:pt idx="290">
                  <c:v>51.705</c:v>
                </c:pt>
                <c:pt idx="291">
                  <c:v>51.695</c:v>
                </c:pt>
                <c:pt idx="292">
                  <c:v>51.685</c:v>
                </c:pt>
                <c:pt idx="293">
                  <c:v>51.668</c:v>
                </c:pt>
                <c:pt idx="294">
                  <c:v>51.623</c:v>
                </c:pt>
                <c:pt idx="295">
                  <c:v>51.622</c:v>
                </c:pt>
                <c:pt idx="296">
                  <c:v>51.61</c:v>
                </c:pt>
                <c:pt idx="297">
                  <c:v>51.592</c:v>
                </c:pt>
                <c:pt idx="298">
                  <c:v>51.579</c:v>
                </c:pt>
                <c:pt idx="299">
                  <c:v>51.523</c:v>
                </c:pt>
                <c:pt idx="300">
                  <c:v>51.506</c:v>
                </c:pt>
                <c:pt idx="301">
                  <c:v>51.478</c:v>
                </c:pt>
                <c:pt idx="302">
                  <c:v>51.466</c:v>
                </c:pt>
                <c:pt idx="303">
                  <c:v>51.458</c:v>
                </c:pt>
                <c:pt idx="304">
                  <c:v>51.449</c:v>
                </c:pt>
                <c:pt idx="305">
                  <c:v>51.444</c:v>
                </c:pt>
                <c:pt idx="306">
                  <c:v>51.438</c:v>
                </c:pt>
                <c:pt idx="307">
                  <c:v>51.417</c:v>
                </c:pt>
                <c:pt idx="308">
                  <c:v>51.413</c:v>
                </c:pt>
                <c:pt idx="309">
                  <c:v>51.409</c:v>
                </c:pt>
                <c:pt idx="310">
                  <c:v>51.403</c:v>
                </c:pt>
                <c:pt idx="311">
                  <c:v>51.4</c:v>
                </c:pt>
                <c:pt idx="312">
                  <c:v>51.392</c:v>
                </c:pt>
                <c:pt idx="313">
                  <c:v>51.39</c:v>
                </c:pt>
                <c:pt idx="314">
                  <c:v>51.37</c:v>
                </c:pt>
                <c:pt idx="315">
                  <c:v>51.355</c:v>
                </c:pt>
                <c:pt idx="316">
                  <c:v>51.351</c:v>
                </c:pt>
                <c:pt idx="317">
                  <c:v>51.349</c:v>
                </c:pt>
                <c:pt idx="318">
                  <c:v>51.344</c:v>
                </c:pt>
                <c:pt idx="319">
                  <c:v>51.342</c:v>
                </c:pt>
                <c:pt idx="320">
                  <c:v>51.335</c:v>
                </c:pt>
                <c:pt idx="321">
                  <c:v>51.334</c:v>
                </c:pt>
                <c:pt idx="322">
                  <c:v>51.325</c:v>
                </c:pt>
                <c:pt idx="323">
                  <c:v>51.319</c:v>
                </c:pt>
                <c:pt idx="324">
                  <c:v>51.31</c:v>
                </c:pt>
                <c:pt idx="325">
                  <c:v>51.298</c:v>
                </c:pt>
                <c:pt idx="326">
                  <c:v>51.294</c:v>
                </c:pt>
                <c:pt idx="327">
                  <c:v>51.283</c:v>
                </c:pt>
                <c:pt idx="328">
                  <c:v>51.253</c:v>
                </c:pt>
                <c:pt idx="329">
                  <c:v>51.252</c:v>
                </c:pt>
                <c:pt idx="330">
                  <c:v>51.213</c:v>
                </c:pt>
                <c:pt idx="331">
                  <c:v>51.206</c:v>
                </c:pt>
                <c:pt idx="332">
                  <c:v>51.205</c:v>
                </c:pt>
                <c:pt idx="333">
                  <c:v>51.202</c:v>
                </c:pt>
                <c:pt idx="334">
                  <c:v>51.197</c:v>
                </c:pt>
                <c:pt idx="335">
                  <c:v>51.184</c:v>
                </c:pt>
                <c:pt idx="336">
                  <c:v>51.178</c:v>
                </c:pt>
                <c:pt idx="337">
                  <c:v>51.174</c:v>
                </c:pt>
                <c:pt idx="338">
                  <c:v>51.125</c:v>
                </c:pt>
                <c:pt idx="339">
                  <c:v>51.121</c:v>
                </c:pt>
                <c:pt idx="340">
                  <c:v>51.108</c:v>
                </c:pt>
                <c:pt idx="341">
                  <c:v>51.095</c:v>
                </c:pt>
                <c:pt idx="342">
                  <c:v>51.093</c:v>
                </c:pt>
                <c:pt idx="343">
                  <c:v>51.086</c:v>
                </c:pt>
                <c:pt idx="344">
                  <c:v>51.064</c:v>
                </c:pt>
                <c:pt idx="345">
                  <c:v>51.041</c:v>
                </c:pt>
                <c:pt idx="346">
                  <c:v>51.038</c:v>
                </c:pt>
                <c:pt idx="347">
                  <c:v>51.037</c:v>
                </c:pt>
                <c:pt idx="348">
                  <c:v>51.022</c:v>
                </c:pt>
                <c:pt idx="349">
                  <c:v>51.016</c:v>
                </c:pt>
                <c:pt idx="350">
                  <c:v>51.012</c:v>
                </c:pt>
                <c:pt idx="351">
                  <c:v>51.006</c:v>
                </c:pt>
                <c:pt idx="352">
                  <c:v>50.995</c:v>
                </c:pt>
                <c:pt idx="353">
                  <c:v>50.991</c:v>
                </c:pt>
                <c:pt idx="354">
                  <c:v>50.983</c:v>
                </c:pt>
                <c:pt idx="355">
                  <c:v>50.964</c:v>
                </c:pt>
                <c:pt idx="356">
                  <c:v>50.963</c:v>
                </c:pt>
                <c:pt idx="357">
                  <c:v>50.961</c:v>
                </c:pt>
                <c:pt idx="358">
                  <c:v>50.954</c:v>
                </c:pt>
                <c:pt idx="359">
                  <c:v>50.953</c:v>
                </c:pt>
                <c:pt idx="360">
                  <c:v>50.946</c:v>
                </c:pt>
                <c:pt idx="361">
                  <c:v>50.937</c:v>
                </c:pt>
                <c:pt idx="362">
                  <c:v>50.932</c:v>
                </c:pt>
                <c:pt idx="363">
                  <c:v>50.91</c:v>
                </c:pt>
                <c:pt idx="364">
                  <c:v>50.896</c:v>
                </c:pt>
                <c:pt idx="365">
                  <c:v>50.88</c:v>
                </c:pt>
                <c:pt idx="366">
                  <c:v>50.858</c:v>
                </c:pt>
                <c:pt idx="367">
                  <c:v>50.854</c:v>
                </c:pt>
                <c:pt idx="368">
                  <c:v>50.85</c:v>
                </c:pt>
                <c:pt idx="369">
                  <c:v>50.845</c:v>
                </c:pt>
                <c:pt idx="370">
                  <c:v>50.824</c:v>
                </c:pt>
                <c:pt idx="371">
                  <c:v>50.815</c:v>
                </c:pt>
                <c:pt idx="372">
                  <c:v>50.778</c:v>
                </c:pt>
                <c:pt idx="373">
                  <c:v>50.766</c:v>
                </c:pt>
                <c:pt idx="374">
                  <c:v>50.73</c:v>
                </c:pt>
                <c:pt idx="375">
                  <c:v>50.724</c:v>
                </c:pt>
                <c:pt idx="376">
                  <c:v>50.72</c:v>
                </c:pt>
                <c:pt idx="377">
                  <c:v>50.677</c:v>
                </c:pt>
                <c:pt idx="378">
                  <c:v>50.662</c:v>
                </c:pt>
                <c:pt idx="379">
                  <c:v>50.643</c:v>
                </c:pt>
                <c:pt idx="380">
                  <c:v>50.642</c:v>
                </c:pt>
                <c:pt idx="381">
                  <c:v>50.637</c:v>
                </c:pt>
                <c:pt idx="382">
                  <c:v>50.632</c:v>
                </c:pt>
                <c:pt idx="383">
                  <c:v>50.627</c:v>
                </c:pt>
                <c:pt idx="384">
                  <c:v>50.627</c:v>
                </c:pt>
                <c:pt idx="385">
                  <c:v>50.614</c:v>
                </c:pt>
                <c:pt idx="386">
                  <c:v>50.601</c:v>
                </c:pt>
                <c:pt idx="387">
                  <c:v>50.598</c:v>
                </c:pt>
                <c:pt idx="388">
                  <c:v>50.595</c:v>
                </c:pt>
                <c:pt idx="389">
                  <c:v>50.586</c:v>
                </c:pt>
                <c:pt idx="390">
                  <c:v>50.586</c:v>
                </c:pt>
                <c:pt idx="391">
                  <c:v>50.565</c:v>
                </c:pt>
                <c:pt idx="392">
                  <c:v>50.558</c:v>
                </c:pt>
                <c:pt idx="393">
                  <c:v>50.554</c:v>
                </c:pt>
                <c:pt idx="394">
                  <c:v>50.548</c:v>
                </c:pt>
                <c:pt idx="395">
                  <c:v>50.53</c:v>
                </c:pt>
                <c:pt idx="396">
                  <c:v>50.528</c:v>
                </c:pt>
                <c:pt idx="397">
                  <c:v>50.516</c:v>
                </c:pt>
                <c:pt idx="398">
                  <c:v>50.515</c:v>
                </c:pt>
                <c:pt idx="399">
                  <c:v>50.513</c:v>
                </c:pt>
                <c:pt idx="400">
                  <c:v>50.512</c:v>
                </c:pt>
                <c:pt idx="401">
                  <c:v>50.491</c:v>
                </c:pt>
                <c:pt idx="402">
                  <c:v>50.481</c:v>
                </c:pt>
                <c:pt idx="403">
                  <c:v>50.478</c:v>
                </c:pt>
                <c:pt idx="404">
                  <c:v>50.472</c:v>
                </c:pt>
                <c:pt idx="405">
                  <c:v>50.446</c:v>
                </c:pt>
                <c:pt idx="406">
                  <c:v>50.422</c:v>
                </c:pt>
                <c:pt idx="407">
                  <c:v>50.409</c:v>
                </c:pt>
                <c:pt idx="408">
                  <c:v>50.408</c:v>
                </c:pt>
                <c:pt idx="409">
                  <c:v>50.403</c:v>
                </c:pt>
                <c:pt idx="410">
                  <c:v>50.392</c:v>
                </c:pt>
                <c:pt idx="411">
                  <c:v>50.388</c:v>
                </c:pt>
                <c:pt idx="412">
                  <c:v>50.375</c:v>
                </c:pt>
                <c:pt idx="413">
                  <c:v>50.373</c:v>
                </c:pt>
                <c:pt idx="414">
                  <c:v>50.357</c:v>
                </c:pt>
                <c:pt idx="415">
                  <c:v>50.348</c:v>
                </c:pt>
                <c:pt idx="416">
                  <c:v>50.345</c:v>
                </c:pt>
                <c:pt idx="417">
                  <c:v>50.319</c:v>
                </c:pt>
                <c:pt idx="418">
                  <c:v>50.305</c:v>
                </c:pt>
                <c:pt idx="419">
                  <c:v>50.302</c:v>
                </c:pt>
                <c:pt idx="420">
                  <c:v>50.287</c:v>
                </c:pt>
                <c:pt idx="421">
                  <c:v>50.284</c:v>
                </c:pt>
                <c:pt idx="422">
                  <c:v>50.272</c:v>
                </c:pt>
                <c:pt idx="423">
                  <c:v>50.245</c:v>
                </c:pt>
                <c:pt idx="424">
                  <c:v>50.237</c:v>
                </c:pt>
                <c:pt idx="425">
                  <c:v>50.233</c:v>
                </c:pt>
                <c:pt idx="426">
                  <c:v>50.221</c:v>
                </c:pt>
                <c:pt idx="427">
                  <c:v>50.214</c:v>
                </c:pt>
                <c:pt idx="428">
                  <c:v>50.213</c:v>
                </c:pt>
                <c:pt idx="429">
                  <c:v>50.212</c:v>
                </c:pt>
                <c:pt idx="430">
                  <c:v>50.208</c:v>
                </c:pt>
                <c:pt idx="431">
                  <c:v>50.208</c:v>
                </c:pt>
                <c:pt idx="432">
                  <c:v>50.18</c:v>
                </c:pt>
                <c:pt idx="433">
                  <c:v>50.146</c:v>
                </c:pt>
                <c:pt idx="434">
                  <c:v>50.143</c:v>
                </c:pt>
                <c:pt idx="435">
                  <c:v>50.12</c:v>
                </c:pt>
                <c:pt idx="436">
                  <c:v>50.119</c:v>
                </c:pt>
                <c:pt idx="437">
                  <c:v>50.112</c:v>
                </c:pt>
                <c:pt idx="438">
                  <c:v>50.087</c:v>
                </c:pt>
                <c:pt idx="439">
                  <c:v>50.082</c:v>
                </c:pt>
                <c:pt idx="440">
                  <c:v>50.073</c:v>
                </c:pt>
                <c:pt idx="441">
                  <c:v>50.058</c:v>
                </c:pt>
                <c:pt idx="442">
                  <c:v>50.03</c:v>
                </c:pt>
                <c:pt idx="443">
                  <c:v>50.019</c:v>
                </c:pt>
                <c:pt idx="444">
                  <c:v>50.01</c:v>
                </c:pt>
                <c:pt idx="445">
                  <c:v>50.001</c:v>
                </c:pt>
                <c:pt idx="446">
                  <c:v>49.986</c:v>
                </c:pt>
                <c:pt idx="447">
                  <c:v>49.985</c:v>
                </c:pt>
                <c:pt idx="448">
                  <c:v>49.978</c:v>
                </c:pt>
                <c:pt idx="449">
                  <c:v>49.974</c:v>
                </c:pt>
                <c:pt idx="450">
                  <c:v>49.951</c:v>
                </c:pt>
                <c:pt idx="451">
                  <c:v>49.931</c:v>
                </c:pt>
                <c:pt idx="452">
                  <c:v>49.917</c:v>
                </c:pt>
                <c:pt idx="453">
                  <c:v>49.917</c:v>
                </c:pt>
                <c:pt idx="454">
                  <c:v>49.897</c:v>
                </c:pt>
                <c:pt idx="455">
                  <c:v>49.883</c:v>
                </c:pt>
                <c:pt idx="456">
                  <c:v>49.867</c:v>
                </c:pt>
                <c:pt idx="457">
                  <c:v>49.861</c:v>
                </c:pt>
                <c:pt idx="458">
                  <c:v>49.843</c:v>
                </c:pt>
                <c:pt idx="459">
                  <c:v>49.822</c:v>
                </c:pt>
                <c:pt idx="460">
                  <c:v>49.803</c:v>
                </c:pt>
                <c:pt idx="461">
                  <c:v>49.775</c:v>
                </c:pt>
                <c:pt idx="462">
                  <c:v>49.769</c:v>
                </c:pt>
                <c:pt idx="463">
                  <c:v>49.748</c:v>
                </c:pt>
                <c:pt idx="464">
                  <c:v>49.741</c:v>
                </c:pt>
                <c:pt idx="465">
                  <c:v>49.735</c:v>
                </c:pt>
                <c:pt idx="466">
                  <c:v>49.722</c:v>
                </c:pt>
                <c:pt idx="467">
                  <c:v>49.709</c:v>
                </c:pt>
                <c:pt idx="468">
                  <c:v>49.699</c:v>
                </c:pt>
                <c:pt idx="469">
                  <c:v>49.69</c:v>
                </c:pt>
                <c:pt idx="470">
                  <c:v>49.686</c:v>
                </c:pt>
                <c:pt idx="471">
                  <c:v>49.651</c:v>
                </c:pt>
                <c:pt idx="472">
                  <c:v>49.651</c:v>
                </c:pt>
                <c:pt idx="473">
                  <c:v>49.648</c:v>
                </c:pt>
                <c:pt idx="474">
                  <c:v>49.644</c:v>
                </c:pt>
                <c:pt idx="475">
                  <c:v>49.605</c:v>
                </c:pt>
                <c:pt idx="476">
                  <c:v>49.586</c:v>
                </c:pt>
                <c:pt idx="477">
                  <c:v>49.582</c:v>
                </c:pt>
                <c:pt idx="478">
                  <c:v>49.574</c:v>
                </c:pt>
                <c:pt idx="479">
                  <c:v>49.573</c:v>
                </c:pt>
                <c:pt idx="480">
                  <c:v>49.567</c:v>
                </c:pt>
                <c:pt idx="481">
                  <c:v>49.554</c:v>
                </c:pt>
                <c:pt idx="482">
                  <c:v>49.544</c:v>
                </c:pt>
                <c:pt idx="483">
                  <c:v>49.543</c:v>
                </c:pt>
                <c:pt idx="484">
                  <c:v>49.536</c:v>
                </c:pt>
                <c:pt idx="485">
                  <c:v>49.523</c:v>
                </c:pt>
                <c:pt idx="486">
                  <c:v>49.511</c:v>
                </c:pt>
                <c:pt idx="487">
                  <c:v>49.481</c:v>
                </c:pt>
                <c:pt idx="488">
                  <c:v>49.479</c:v>
                </c:pt>
                <c:pt idx="489">
                  <c:v>49.468</c:v>
                </c:pt>
                <c:pt idx="490">
                  <c:v>49.458</c:v>
                </c:pt>
                <c:pt idx="491">
                  <c:v>49.45</c:v>
                </c:pt>
                <c:pt idx="492">
                  <c:v>49.439</c:v>
                </c:pt>
                <c:pt idx="493">
                  <c:v>49.429</c:v>
                </c:pt>
                <c:pt idx="494">
                  <c:v>49.421</c:v>
                </c:pt>
                <c:pt idx="495">
                  <c:v>49.396</c:v>
                </c:pt>
                <c:pt idx="496">
                  <c:v>49.39</c:v>
                </c:pt>
                <c:pt idx="497">
                  <c:v>49.383</c:v>
                </c:pt>
                <c:pt idx="498">
                  <c:v>49.382</c:v>
                </c:pt>
                <c:pt idx="499">
                  <c:v>49.369</c:v>
                </c:pt>
                <c:pt idx="500">
                  <c:v>49.353</c:v>
                </c:pt>
                <c:pt idx="501">
                  <c:v>49.35</c:v>
                </c:pt>
                <c:pt idx="502">
                  <c:v>49.334</c:v>
                </c:pt>
                <c:pt idx="503">
                  <c:v>49.316</c:v>
                </c:pt>
                <c:pt idx="504">
                  <c:v>49.297</c:v>
                </c:pt>
                <c:pt idx="505">
                  <c:v>49.294</c:v>
                </c:pt>
                <c:pt idx="506">
                  <c:v>49.286</c:v>
                </c:pt>
                <c:pt idx="507">
                  <c:v>49.284</c:v>
                </c:pt>
                <c:pt idx="508">
                  <c:v>49.268</c:v>
                </c:pt>
                <c:pt idx="509">
                  <c:v>49.266</c:v>
                </c:pt>
                <c:pt idx="510">
                  <c:v>49.264</c:v>
                </c:pt>
                <c:pt idx="511">
                  <c:v>49.262</c:v>
                </c:pt>
                <c:pt idx="512">
                  <c:v>49.25</c:v>
                </c:pt>
                <c:pt idx="513">
                  <c:v>49.238</c:v>
                </c:pt>
                <c:pt idx="514">
                  <c:v>49.235</c:v>
                </c:pt>
                <c:pt idx="515">
                  <c:v>49.189</c:v>
                </c:pt>
                <c:pt idx="516">
                  <c:v>49.18</c:v>
                </c:pt>
                <c:pt idx="517">
                  <c:v>49.179</c:v>
                </c:pt>
                <c:pt idx="518">
                  <c:v>49.163</c:v>
                </c:pt>
                <c:pt idx="519">
                  <c:v>49.152</c:v>
                </c:pt>
                <c:pt idx="520">
                  <c:v>49.148</c:v>
                </c:pt>
                <c:pt idx="521">
                  <c:v>49.136</c:v>
                </c:pt>
                <c:pt idx="522">
                  <c:v>49.135</c:v>
                </c:pt>
                <c:pt idx="523">
                  <c:v>49.116</c:v>
                </c:pt>
                <c:pt idx="524">
                  <c:v>49.101</c:v>
                </c:pt>
                <c:pt idx="525">
                  <c:v>49.091</c:v>
                </c:pt>
                <c:pt idx="526">
                  <c:v>49.091</c:v>
                </c:pt>
                <c:pt idx="527">
                  <c:v>49.068</c:v>
                </c:pt>
                <c:pt idx="528">
                  <c:v>49.068</c:v>
                </c:pt>
                <c:pt idx="529">
                  <c:v>49.06</c:v>
                </c:pt>
                <c:pt idx="530">
                  <c:v>49.057</c:v>
                </c:pt>
                <c:pt idx="531">
                  <c:v>49.046</c:v>
                </c:pt>
                <c:pt idx="532">
                  <c:v>49.043</c:v>
                </c:pt>
                <c:pt idx="533">
                  <c:v>49.034</c:v>
                </c:pt>
                <c:pt idx="534">
                  <c:v>49.03</c:v>
                </c:pt>
                <c:pt idx="535">
                  <c:v>49.026</c:v>
                </c:pt>
                <c:pt idx="536">
                  <c:v>49.016</c:v>
                </c:pt>
                <c:pt idx="537">
                  <c:v>49.011</c:v>
                </c:pt>
                <c:pt idx="538">
                  <c:v>49.009</c:v>
                </c:pt>
                <c:pt idx="539">
                  <c:v>49.001</c:v>
                </c:pt>
                <c:pt idx="540">
                  <c:v>48.997</c:v>
                </c:pt>
                <c:pt idx="541">
                  <c:v>48.996</c:v>
                </c:pt>
                <c:pt idx="542">
                  <c:v>48.978</c:v>
                </c:pt>
                <c:pt idx="543">
                  <c:v>48.977</c:v>
                </c:pt>
                <c:pt idx="544">
                  <c:v>48.976</c:v>
                </c:pt>
                <c:pt idx="545">
                  <c:v>48.971</c:v>
                </c:pt>
                <c:pt idx="546">
                  <c:v>48.949</c:v>
                </c:pt>
                <c:pt idx="547">
                  <c:v>48.946</c:v>
                </c:pt>
                <c:pt idx="548">
                  <c:v>48.93</c:v>
                </c:pt>
                <c:pt idx="549">
                  <c:v>48.926</c:v>
                </c:pt>
                <c:pt idx="550">
                  <c:v>48.923</c:v>
                </c:pt>
                <c:pt idx="551">
                  <c:v>48.919</c:v>
                </c:pt>
                <c:pt idx="552">
                  <c:v>48.889</c:v>
                </c:pt>
                <c:pt idx="553">
                  <c:v>48.876</c:v>
                </c:pt>
                <c:pt idx="554">
                  <c:v>48.874</c:v>
                </c:pt>
                <c:pt idx="555">
                  <c:v>48.862</c:v>
                </c:pt>
                <c:pt idx="556">
                  <c:v>48.854</c:v>
                </c:pt>
                <c:pt idx="557">
                  <c:v>48.851</c:v>
                </c:pt>
                <c:pt idx="558">
                  <c:v>48.835</c:v>
                </c:pt>
                <c:pt idx="559">
                  <c:v>48.829</c:v>
                </c:pt>
                <c:pt idx="560">
                  <c:v>48.828</c:v>
                </c:pt>
                <c:pt idx="561">
                  <c:v>48.826</c:v>
                </c:pt>
                <c:pt idx="562">
                  <c:v>48.82</c:v>
                </c:pt>
                <c:pt idx="563">
                  <c:v>48.819</c:v>
                </c:pt>
                <c:pt idx="564">
                  <c:v>48.808</c:v>
                </c:pt>
                <c:pt idx="565">
                  <c:v>48.807</c:v>
                </c:pt>
                <c:pt idx="566">
                  <c:v>48.801</c:v>
                </c:pt>
                <c:pt idx="567">
                  <c:v>48.8</c:v>
                </c:pt>
                <c:pt idx="568">
                  <c:v>48.757</c:v>
                </c:pt>
                <c:pt idx="569">
                  <c:v>48.747</c:v>
                </c:pt>
                <c:pt idx="570">
                  <c:v>48.738</c:v>
                </c:pt>
                <c:pt idx="571">
                  <c:v>48.729</c:v>
                </c:pt>
                <c:pt idx="572">
                  <c:v>48.718</c:v>
                </c:pt>
                <c:pt idx="573">
                  <c:v>48.715</c:v>
                </c:pt>
                <c:pt idx="574">
                  <c:v>48.715</c:v>
                </c:pt>
                <c:pt idx="575">
                  <c:v>48.709</c:v>
                </c:pt>
                <c:pt idx="576">
                  <c:v>48.696</c:v>
                </c:pt>
                <c:pt idx="577">
                  <c:v>48.69</c:v>
                </c:pt>
                <c:pt idx="578">
                  <c:v>48.686</c:v>
                </c:pt>
                <c:pt idx="579">
                  <c:v>48.674</c:v>
                </c:pt>
                <c:pt idx="580">
                  <c:v>48.673</c:v>
                </c:pt>
                <c:pt idx="581">
                  <c:v>48.672</c:v>
                </c:pt>
                <c:pt idx="582">
                  <c:v>48.67</c:v>
                </c:pt>
                <c:pt idx="583">
                  <c:v>48.665</c:v>
                </c:pt>
                <c:pt idx="584">
                  <c:v>48.659</c:v>
                </c:pt>
                <c:pt idx="585">
                  <c:v>48.656</c:v>
                </c:pt>
                <c:pt idx="586">
                  <c:v>48.656</c:v>
                </c:pt>
                <c:pt idx="587">
                  <c:v>48.645</c:v>
                </c:pt>
                <c:pt idx="588">
                  <c:v>48.629</c:v>
                </c:pt>
                <c:pt idx="589">
                  <c:v>48.618</c:v>
                </c:pt>
                <c:pt idx="590">
                  <c:v>48.616</c:v>
                </c:pt>
                <c:pt idx="591">
                  <c:v>48.605</c:v>
                </c:pt>
                <c:pt idx="592">
                  <c:v>48.586</c:v>
                </c:pt>
                <c:pt idx="593">
                  <c:v>48.584</c:v>
                </c:pt>
                <c:pt idx="594">
                  <c:v>48.558</c:v>
                </c:pt>
                <c:pt idx="595">
                  <c:v>48.555</c:v>
                </c:pt>
                <c:pt idx="596">
                  <c:v>48.553</c:v>
                </c:pt>
                <c:pt idx="597">
                  <c:v>48.549</c:v>
                </c:pt>
                <c:pt idx="598">
                  <c:v>48.548</c:v>
                </c:pt>
                <c:pt idx="599">
                  <c:v>48.546</c:v>
                </c:pt>
                <c:pt idx="600">
                  <c:v>48.534</c:v>
                </c:pt>
                <c:pt idx="601">
                  <c:v>48.529</c:v>
                </c:pt>
                <c:pt idx="602">
                  <c:v>48.529</c:v>
                </c:pt>
                <c:pt idx="603">
                  <c:v>48.527</c:v>
                </c:pt>
                <c:pt idx="604">
                  <c:v>48.521</c:v>
                </c:pt>
                <c:pt idx="605">
                  <c:v>48.51</c:v>
                </c:pt>
                <c:pt idx="606">
                  <c:v>48.507</c:v>
                </c:pt>
                <c:pt idx="607">
                  <c:v>48.5</c:v>
                </c:pt>
                <c:pt idx="608">
                  <c:v>48.499</c:v>
                </c:pt>
                <c:pt idx="609">
                  <c:v>48.493</c:v>
                </c:pt>
                <c:pt idx="610">
                  <c:v>48.488</c:v>
                </c:pt>
                <c:pt idx="611">
                  <c:v>48.485</c:v>
                </c:pt>
                <c:pt idx="612">
                  <c:v>48.483</c:v>
                </c:pt>
                <c:pt idx="613">
                  <c:v>48.481</c:v>
                </c:pt>
                <c:pt idx="614">
                  <c:v>48.473</c:v>
                </c:pt>
                <c:pt idx="615">
                  <c:v>48.461</c:v>
                </c:pt>
                <c:pt idx="616">
                  <c:v>48.461</c:v>
                </c:pt>
                <c:pt idx="617">
                  <c:v>48.44</c:v>
                </c:pt>
                <c:pt idx="618">
                  <c:v>48.434</c:v>
                </c:pt>
                <c:pt idx="619">
                  <c:v>48.429</c:v>
                </c:pt>
                <c:pt idx="620">
                  <c:v>48.42</c:v>
                </c:pt>
                <c:pt idx="621">
                  <c:v>48.404</c:v>
                </c:pt>
                <c:pt idx="622">
                  <c:v>48.403</c:v>
                </c:pt>
                <c:pt idx="623">
                  <c:v>48.401</c:v>
                </c:pt>
                <c:pt idx="624">
                  <c:v>48.399</c:v>
                </c:pt>
                <c:pt idx="625">
                  <c:v>48.388</c:v>
                </c:pt>
                <c:pt idx="626">
                  <c:v>48.383</c:v>
                </c:pt>
                <c:pt idx="627">
                  <c:v>48.369</c:v>
                </c:pt>
                <c:pt idx="628">
                  <c:v>48.359</c:v>
                </c:pt>
                <c:pt idx="629">
                  <c:v>48.357</c:v>
                </c:pt>
                <c:pt idx="630">
                  <c:v>48.35</c:v>
                </c:pt>
                <c:pt idx="631">
                  <c:v>48.349</c:v>
                </c:pt>
                <c:pt idx="632">
                  <c:v>48.346</c:v>
                </c:pt>
                <c:pt idx="633">
                  <c:v>48.341</c:v>
                </c:pt>
                <c:pt idx="634">
                  <c:v>48.329</c:v>
                </c:pt>
                <c:pt idx="635">
                  <c:v>48.322</c:v>
                </c:pt>
                <c:pt idx="636">
                  <c:v>48.321</c:v>
                </c:pt>
                <c:pt idx="637">
                  <c:v>48.284</c:v>
                </c:pt>
                <c:pt idx="638">
                  <c:v>48.267</c:v>
                </c:pt>
                <c:pt idx="639">
                  <c:v>48.263</c:v>
                </c:pt>
                <c:pt idx="640">
                  <c:v>48.262</c:v>
                </c:pt>
                <c:pt idx="641">
                  <c:v>48.244</c:v>
                </c:pt>
                <c:pt idx="642">
                  <c:v>48.243</c:v>
                </c:pt>
                <c:pt idx="643">
                  <c:v>48.219</c:v>
                </c:pt>
                <c:pt idx="644">
                  <c:v>48.217</c:v>
                </c:pt>
                <c:pt idx="645">
                  <c:v>48.205</c:v>
                </c:pt>
                <c:pt idx="646">
                  <c:v>48.198</c:v>
                </c:pt>
                <c:pt idx="647">
                  <c:v>48.19</c:v>
                </c:pt>
                <c:pt idx="648">
                  <c:v>48.188</c:v>
                </c:pt>
                <c:pt idx="649">
                  <c:v>48.18</c:v>
                </c:pt>
                <c:pt idx="650">
                  <c:v>48.172</c:v>
                </c:pt>
                <c:pt idx="651">
                  <c:v>48.17</c:v>
                </c:pt>
                <c:pt idx="652">
                  <c:v>48.169</c:v>
                </c:pt>
                <c:pt idx="653">
                  <c:v>48.147</c:v>
                </c:pt>
                <c:pt idx="654">
                  <c:v>48.145</c:v>
                </c:pt>
                <c:pt idx="655">
                  <c:v>48.142</c:v>
                </c:pt>
                <c:pt idx="656">
                  <c:v>48.14</c:v>
                </c:pt>
                <c:pt idx="657">
                  <c:v>48.129</c:v>
                </c:pt>
                <c:pt idx="658">
                  <c:v>48.128</c:v>
                </c:pt>
                <c:pt idx="659">
                  <c:v>48.107</c:v>
                </c:pt>
                <c:pt idx="660">
                  <c:v>48.1</c:v>
                </c:pt>
                <c:pt idx="661">
                  <c:v>48.089</c:v>
                </c:pt>
                <c:pt idx="662">
                  <c:v>48.08</c:v>
                </c:pt>
                <c:pt idx="663">
                  <c:v>48.075</c:v>
                </c:pt>
                <c:pt idx="664">
                  <c:v>48.074</c:v>
                </c:pt>
                <c:pt idx="665">
                  <c:v>48.06</c:v>
                </c:pt>
                <c:pt idx="666">
                  <c:v>48.049</c:v>
                </c:pt>
                <c:pt idx="667">
                  <c:v>48.041</c:v>
                </c:pt>
                <c:pt idx="668">
                  <c:v>48.039</c:v>
                </c:pt>
                <c:pt idx="669">
                  <c:v>48.021</c:v>
                </c:pt>
                <c:pt idx="670">
                  <c:v>48.016</c:v>
                </c:pt>
                <c:pt idx="671">
                  <c:v>48.012</c:v>
                </c:pt>
                <c:pt idx="672">
                  <c:v>48.004</c:v>
                </c:pt>
                <c:pt idx="673">
                  <c:v>47.999</c:v>
                </c:pt>
                <c:pt idx="674">
                  <c:v>47.992</c:v>
                </c:pt>
                <c:pt idx="675">
                  <c:v>47.991</c:v>
                </c:pt>
                <c:pt idx="676">
                  <c:v>47.981</c:v>
                </c:pt>
                <c:pt idx="677">
                  <c:v>47.979</c:v>
                </c:pt>
                <c:pt idx="678">
                  <c:v>47.972</c:v>
                </c:pt>
                <c:pt idx="679">
                  <c:v>47.967</c:v>
                </c:pt>
                <c:pt idx="680">
                  <c:v>47.953</c:v>
                </c:pt>
                <c:pt idx="681">
                  <c:v>47.936</c:v>
                </c:pt>
                <c:pt idx="682">
                  <c:v>47.928</c:v>
                </c:pt>
                <c:pt idx="683">
                  <c:v>47.927</c:v>
                </c:pt>
                <c:pt idx="684">
                  <c:v>47.918</c:v>
                </c:pt>
                <c:pt idx="685">
                  <c:v>47.914</c:v>
                </c:pt>
                <c:pt idx="686">
                  <c:v>47.899</c:v>
                </c:pt>
                <c:pt idx="687">
                  <c:v>47.888</c:v>
                </c:pt>
                <c:pt idx="688">
                  <c:v>47.877</c:v>
                </c:pt>
                <c:pt idx="689">
                  <c:v>47.877</c:v>
                </c:pt>
                <c:pt idx="690">
                  <c:v>47.872</c:v>
                </c:pt>
                <c:pt idx="691">
                  <c:v>47.871</c:v>
                </c:pt>
                <c:pt idx="692">
                  <c:v>47.866</c:v>
                </c:pt>
                <c:pt idx="693">
                  <c:v>47.853</c:v>
                </c:pt>
                <c:pt idx="694">
                  <c:v>47.815</c:v>
                </c:pt>
                <c:pt idx="695">
                  <c:v>47.814</c:v>
                </c:pt>
                <c:pt idx="696">
                  <c:v>47.804</c:v>
                </c:pt>
                <c:pt idx="697">
                  <c:v>47.803</c:v>
                </c:pt>
                <c:pt idx="698">
                  <c:v>47.799</c:v>
                </c:pt>
                <c:pt idx="699">
                  <c:v>47.799</c:v>
                </c:pt>
                <c:pt idx="700">
                  <c:v>47.796</c:v>
                </c:pt>
                <c:pt idx="701">
                  <c:v>47.783</c:v>
                </c:pt>
                <c:pt idx="702">
                  <c:v>47.773</c:v>
                </c:pt>
                <c:pt idx="703">
                  <c:v>47.758</c:v>
                </c:pt>
                <c:pt idx="704">
                  <c:v>47.753</c:v>
                </c:pt>
                <c:pt idx="705">
                  <c:v>47.73</c:v>
                </c:pt>
                <c:pt idx="706">
                  <c:v>47.721</c:v>
                </c:pt>
                <c:pt idx="707">
                  <c:v>47.719</c:v>
                </c:pt>
                <c:pt idx="708">
                  <c:v>47.704</c:v>
                </c:pt>
                <c:pt idx="709">
                  <c:v>47.7</c:v>
                </c:pt>
                <c:pt idx="710">
                  <c:v>47.7</c:v>
                </c:pt>
                <c:pt idx="711">
                  <c:v>47.691</c:v>
                </c:pt>
                <c:pt idx="712">
                  <c:v>47.689</c:v>
                </c:pt>
                <c:pt idx="713">
                  <c:v>47.688</c:v>
                </c:pt>
                <c:pt idx="714">
                  <c:v>47.688</c:v>
                </c:pt>
                <c:pt idx="715">
                  <c:v>47.687</c:v>
                </c:pt>
                <c:pt idx="716">
                  <c:v>47.657</c:v>
                </c:pt>
                <c:pt idx="717">
                  <c:v>47.639</c:v>
                </c:pt>
                <c:pt idx="718">
                  <c:v>47.639</c:v>
                </c:pt>
                <c:pt idx="719">
                  <c:v>47.633</c:v>
                </c:pt>
                <c:pt idx="720">
                  <c:v>47.631</c:v>
                </c:pt>
                <c:pt idx="721">
                  <c:v>47.631</c:v>
                </c:pt>
                <c:pt idx="722">
                  <c:v>47.627</c:v>
                </c:pt>
                <c:pt idx="723">
                  <c:v>47.606</c:v>
                </c:pt>
                <c:pt idx="724">
                  <c:v>47.599</c:v>
                </c:pt>
                <c:pt idx="725">
                  <c:v>47.594</c:v>
                </c:pt>
                <c:pt idx="726">
                  <c:v>47.589</c:v>
                </c:pt>
                <c:pt idx="727">
                  <c:v>47.585</c:v>
                </c:pt>
                <c:pt idx="728">
                  <c:v>47.567</c:v>
                </c:pt>
                <c:pt idx="729">
                  <c:v>47.567</c:v>
                </c:pt>
                <c:pt idx="730">
                  <c:v>47.557</c:v>
                </c:pt>
                <c:pt idx="731">
                  <c:v>47.554</c:v>
                </c:pt>
                <c:pt idx="732">
                  <c:v>47.554</c:v>
                </c:pt>
                <c:pt idx="733">
                  <c:v>47.551</c:v>
                </c:pt>
                <c:pt idx="734">
                  <c:v>47.537</c:v>
                </c:pt>
                <c:pt idx="735">
                  <c:v>47.531</c:v>
                </c:pt>
                <c:pt idx="736">
                  <c:v>47.523</c:v>
                </c:pt>
                <c:pt idx="737">
                  <c:v>47.518</c:v>
                </c:pt>
                <c:pt idx="738">
                  <c:v>47.514</c:v>
                </c:pt>
                <c:pt idx="739">
                  <c:v>47.512</c:v>
                </c:pt>
                <c:pt idx="740">
                  <c:v>47.495</c:v>
                </c:pt>
                <c:pt idx="741">
                  <c:v>47.493</c:v>
                </c:pt>
                <c:pt idx="742">
                  <c:v>47.492</c:v>
                </c:pt>
                <c:pt idx="743">
                  <c:v>47.483</c:v>
                </c:pt>
                <c:pt idx="744">
                  <c:v>47.481</c:v>
                </c:pt>
                <c:pt idx="745">
                  <c:v>47.477</c:v>
                </c:pt>
                <c:pt idx="746">
                  <c:v>47.469</c:v>
                </c:pt>
                <c:pt idx="747">
                  <c:v>47.468</c:v>
                </c:pt>
                <c:pt idx="748">
                  <c:v>47.453</c:v>
                </c:pt>
                <c:pt idx="749">
                  <c:v>47.434</c:v>
                </c:pt>
                <c:pt idx="750">
                  <c:v>47.383</c:v>
                </c:pt>
                <c:pt idx="751">
                  <c:v>47.381</c:v>
                </c:pt>
                <c:pt idx="752">
                  <c:v>47.377</c:v>
                </c:pt>
                <c:pt idx="753">
                  <c:v>47.374</c:v>
                </c:pt>
                <c:pt idx="754">
                  <c:v>47.363</c:v>
                </c:pt>
                <c:pt idx="755">
                  <c:v>47.363</c:v>
                </c:pt>
                <c:pt idx="756">
                  <c:v>47.318</c:v>
                </c:pt>
                <c:pt idx="757">
                  <c:v>47.313</c:v>
                </c:pt>
                <c:pt idx="758">
                  <c:v>47.303</c:v>
                </c:pt>
                <c:pt idx="759">
                  <c:v>47.296</c:v>
                </c:pt>
                <c:pt idx="760">
                  <c:v>47.291</c:v>
                </c:pt>
                <c:pt idx="761">
                  <c:v>47.288</c:v>
                </c:pt>
                <c:pt idx="762">
                  <c:v>47.287</c:v>
                </c:pt>
                <c:pt idx="763">
                  <c:v>47.283</c:v>
                </c:pt>
                <c:pt idx="764">
                  <c:v>47.281</c:v>
                </c:pt>
                <c:pt idx="765">
                  <c:v>47.28</c:v>
                </c:pt>
                <c:pt idx="766">
                  <c:v>47.273</c:v>
                </c:pt>
                <c:pt idx="767">
                  <c:v>47.27</c:v>
                </c:pt>
                <c:pt idx="768">
                  <c:v>47.254</c:v>
                </c:pt>
                <c:pt idx="769">
                  <c:v>47.228</c:v>
                </c:pt>
                <c:pt idx="770">
                  <c:v>47.226</c:v>
                </c:pt>
                <c:pt idx="771">
                  <c:v>47.224</c:v>
                </c:pt>
                <c:pt idx="772">
                  <c:v>47.209</c:v>
                </c:pt>
                <c:pt idx="773">
                  <c:v>47.2</c:v>
                </c:pt>
                <c:pt idx="774">
                  <c:v>47.2</c:v>
                </c:pt>
                <c:pt idx="775">
                  <c:v>47.192</c:v>
                </c:pt>
                <c:pt idx="776">
                  <c:v>47.186</c:v>
                </c:pt>
                <c:pt idx="777">
                  <c:v>47.177</c:v>
                </c:pt>
                <c:pt idx="778">
                  <c:v>47.174</c:v>
                </c:pt>
                <c:pt idx="779">
                  <c:v>47.167</c:v>
                </c:pt>
                <c:pt idx="780">
                  <c:v>47.166</c:v>
                </c:pt>
                <c:pt idx="781">
                  <c:v>47.156</c:v>
                </c:pt>
                <c:pt idx="782">
                  <c:v>47.11</c:v>
                </c:pt>
                <c:pt idx="783">
                  <c:v>47.095</c:v>
                </c:pt>
                <c:pt idx="784">
                  <c:v>47.081</c:v>
                </c:pt>
                <c:pt idx="785">
                  <c:v>47.08</c:v>
                </c:pt>
                <c:pt idx="786">
                  <c:v>47.079</c:v>
                </c:pt>
                <c:pt idx="787">
                  <c:v>47.063</c:v>
                </c:pt>
                <c:pt idx="788">
                  <c:v>47.063</c:v>
                </c:pt>
                <c:pt idx="789">
                  <c:v>47.063</c:v>
                </c:pt>
                <c:pt idx="790">
                  <c:v>47.062</c:v>
                </c:pt>
                <c:pt idx="791">
                  <c:v>47.06</c:v>
                </c:pt>
                <c:pt idx="792">
                  <c:v>47.057</c:v>
                </c:pt>
                <c:pt idx="793">
                  <c:v>47.054</c:v>
                </c:pt>
                <c:pt idx="794">
                  <c:v>47.054</c:v>
                </c:pt>
                <c:pt idx="795">
                  <c:v>47.053</c:v>
                </c:pt>
                <c:pt idx="796">
                  <c:v>47.05</c:v>
                </c:pt>
                <c:pt idx="797">
                  <c:v>47.049</c:v>
                </c:pt>
                <c:pt idx="798">
                  <c:v>47.045</c:v>
                </c:pt>
                <c:pt idx="799">
                  <c:v>47.041</c:v>
                </c:pt>
                <c:pt idx="800">
                  <c:v>47.036</c:v>
                </c:pt>
                <c:pt idx="801">
                  <c:v>47.032</c:v>
                </c:pt>
                <c:pt idx="802">
                  <c:v>47.023</c:v>
                </c:pt>
                <c:pt idx="803">
                  <c:v>46.996</c:v>
                </c:pt>
                <c:pt idx="804">
                  <c:v>46.99</c:v>
                </c:pt>
                <c:pt idx="805">
                  <c:v>46.983</c:v>
                </c:pt>
                <c:pt idx="806">
                  <c:v>46.96</c:v>
                </c:pt>
                <c:pt idx="807">
                  <c:v>46.958</c:v>
                </c:pt>
                <c:pt idx="808">
                  <c:v>46.949</c:v>
                </c:pt>
                <c:pt idx="809">
                  <c:v>46.948</c:v>
                </c:pt>
                <c:pt idx="810">
                  <c:v>46.946</c:v>
                </c:pt>
                <c:pt idx="811">
                  <c:v>46.937</c:v>
                </c:pt>
                <c:pt idx="812">
                  <c:v>46.935</c:v>
                </c:pt>
                <c:pt idx="813">
                  <c:v>46.918</c:v>
                </c:pt>
                <c:pt idx="814">
                  <c:v>46.902</c:v>
                </c:pt>
                <c:pt idx="815">
                  <c:v>46.894</c:v>
                </c:pt>
                <c:pt idx="816">
                  <c:v>46.893</c:v>
                </c:pt>
                <c:pt idx="817">
                  <c:v>46.89</c:v>
                </c:pt>
                <c:pt idx="818">
                  <c:v>46.887</c:v>
                </c:pt>
                <c:pt idx="819">
                  <c:v>46.88</c:v>
                </c:pt>
                <c:pt idx="820">
                  <c:v>46.869</c:v>
                </c:pt>
                <c:pt idx="821">
                  <c:v>46.839</c:v>
                </c:pt>
                <c:pt idx="822">
                  <c:v>46.835</c:v>
                </c:pt>
                <c:pt idx="823">
                  <c:v>46.831</c:v>
                </c:pt>
                <c:pt idx="824">
                  <c:v>46.811</c:v>
                </c:pt>
                <c:pt idx="825">
                  <c:v>46.803</c:v>
                </c:pt>
                <c:pt idx="826">
                  <c:v>46.797</c:v>
                </c:pt>
                <c:pt idx="827">
                  <c:v>46.791</c:v>
                </c:pt>
                <c:pt idx="828">
                  <c:v>46.791</c:v>
                </c:pt>
                <c:pt idx="829">
                  <c:v>46.787</c:v>
                </c:pt>
                <c:pt idx="830">
                  <c:v>46.78</c:v>
                </c:pt>
                <c:pt idx="831">
                  <c:v>46.776</c:v>
                </c:pt>
                <c:pt idx="832">
                  <c:v>46.773</c:v>
                </c:pt>
                <c:pt idx="833">
                  <c:v>46.767</c:v>
                </c:pt>
                <c:pt idx="834">
                  <c:v>46.765</c:v>
                </c:pt>
                <c:pt idx="835">
                  <c:v>46.763</c:v>
                </c:pt>
                <c:pt idx="836">
                  <c:v>46.76</c:v>
                </c:pt>
                <c:pt idx="837">
                  <c:v>46.749</c:v>
                </c:pt>
                <c:pt idx="838">
                  <c:v>46.728</c:v>
                </c:pt>
                <c:pt idx="839">
                  <c:v>46.707</c:v>
                </c:pt>
                <c:pt idx="840">
                  <c:v>46.699</c:v>
                </c:pt>
                <c:pt idx="841">
                  <c:v>46.694</c:v>
                </c:pt>
                <c:pt idx="842">
                  <c:v>46.692</c:v>
                </c:pt>
                <c:pt idx="843">
                  <c:v>46.687</c:v>
                </c:pt>
                <c:pt idx="844">
                  <c:v>46.674</c:v>
                </c:pt>
                <c:pt idx="845">
                  <c:v>46.668</c:v>
                </c:pt>
                <c:pt idx="846">
                  <c:v>46.662</c:v>
                </c:pt>
                <c:pt idx="847">
                  <c:v>46.66</c:v>
                </c:pt>
                <c:pt idx="848">
                  <c:v>46.656</c:v>
                </c:pt>
                <c:pt idx="849">
                  <c:v>46.653</c:v>
                </c:pt>
                <c:pt idx="850">
                  <c:v>46.651</c:v>
                </c:pt>
                <c:pt idx="851">
                  <c:v>46.65</c:v>
                </c:pt>
                <c:pt idx="852">
                  <c:v>46.638</c:v>
                </c:pt>
                <c:pt idx="853">
                  <c:v>46.638</c:v>
                </c:pt>
                <c:pt idx="854">
                  <c:v>46.632</c:v>
                </c:pt>
                <c:pt idx="855">
                  <c:v>46.621</c:v>
                </c:pt>
                <c:pt idx="856">
                  <c:v>46.606</c:v>
                </c:pt>
                <c:pt idx="857">
                  <c:v>46.603</c:v>
                </c:pt>
                <c:pt idx="858">
                  <c:v>46.598</c:v>
                </c:pt>
                <c:pt idx="859">
                  <c:v>46.581</c:v>
                </c:pt>
                <c:pt idx="860">
                  <c:v>46.575</c:v>
                </c:pt>
                <c:pt idx="861">
                  <c:v>46.571</c:v>
                </c:pt>
                <c:pt idx="862">
                  <c:v>46.571</c:v>
                </c:pt>
                <c:pt idx="863">
                  <c:v>46.564</c:v>
                </c:pt>
                <c:pt idx="864">
                  <c:v>46.556</c:v>
                </c:pt>
                <c:pt idx="865">
                  <c:v>46.548</c:v>
                </c:pt>
                <c:pt idx="866">
                  <c:v>46.543</c:v>
                </c:pt>
                <c:pt idx="867">
                  <c:v>46.539</c:v>
                </c:pt>
                <c:pt idx="868">
                  <c:v>46.535</c:v>
                </c:pt>
                <c:pt idx="869">
                  <c:v>46.516</c:v>
                </c:pt>
                <c:pt idx="870">
                  <c:v>46.509</c:v>
                </c:pt>
                <c:pt idx="871">
                  <c:v>46.506</c:v>
                </c:pt>
                <c:pt idx="872">
                  <c:v>46.494</c:v>
                </c:pt>
                <c:pt idx="873">
                  <c:v>46.485</c:v>
                </c:pt>
                <c:pt idx="874">
                  <c:v>46.483</c:v>
                </c:pt>
                <c:pt idx="875">
                  <c:v>46.477</c:v>
                </c:pt>
                <c:pt idx="876">
                  <c:v>46.467</c:v>
                </c:pt>
                <c:pt idx="877">
                  <c:v>46.43</c:v>
                </c:pt>
                <c:pt idx="878">
                  <c:v>46.415</c:v>
                </c:pt>
                <c:pt idx="879">
                  <c:v>46.411</c:v>
                </c:pt>
                <c:pt idx="880">
                  <c:v>46.408</c:v>
                </c:pt>
                <c:pt idx="881">
                  <c:v>46.405</c:v>
                </c:pt>
                <c:pt idx="882">
                  <c:v>46.402</c:v>
                </c:pt>
                <c:pt idx="883">
                  <c:v>46.397</c:v>
                </c:pt>
                <c:pt idx="884">
                  <c:v>46.397</c:v>
                </c:pt>
                <c:pt idx="885">
                  <c:v>46.395</c:v>
                </c:pt>
                <c:pt idx="886">
                  <c:v>46.388</c:v>
                </c:pt>
                <c:pt idx="887">
                  <c:v>46.376</c:v>
                </c:pt>
                <c:pt idx="888">
                  <c:v>46.372</c:v>
                </c:pt>
                <c:pt idx="889">
                  <c:v>46.37</c:v>
                </c:pt>
                <c:pt idx="890">
                  <c:v>46.369</c:v>
                </c:pt>
                <c:pt idx="891">
                  <c:v>46.362</c:v>
                </c:pt>
                <c:pt idx="892">
                  <c:v>46.354</c:v>
                </c:pt>
                <c:pt idx="893">
                  <c:v>46.341</c:v>
                </c:pt>
                <c:pt idx="894">
                  <c:v>46.328</c:v>
                </c:pt>
                <c:pt idx="895">
                  <c:v>46.326</c:v>
                </c:pt>
                <c:pt idx="896">
                  <c:v>46.322</c:v>
                </c:pt>
                <c:pt idx="897">
                  <c:v>46.322</c:v>
                </c:pt>
                <c:pt idx="898">
                  <c:v>46.32</c:v>
                </c:pt>
                <c:pt idx="899">
                  <c:v>46.318</c:v>
                </c:pt>
                <c:pt idx="900">
                  <c:v>46.311</c:v>
                </c:pt>
                <c:pt idx="901">
                  <c:v>46.292</c:v>
                </c:pt>
                <c:pt idx="902">
                  <c:v>46.291</c:v>
                </c:pt>
                <c:pt idx="903">
                  <c:v>46.282</c:v>
                </c:pt>
                <c:pt idx="904">
                  <c:v>46.279</c:v>
                </c:pt>
                <c:pt idx="905">
                  <c:v>46.269</c:v>
                </c:pt>
                <c:pt idx="906">
                  <c:v>46.269</c:v>
                </c:pt>
                <c:pt idx="907">
                  <c:v>46.268</c:v>
                </c:pt>
                <c:pt idx="908">
                  <c:v>46.263</c:v>
                </c:pt>
                <c:pt idx="909">
                  <c:v>46.258</c:v>
                </c:pt>
                <c:pt idx="910">
                  <c:v>46.233</c:v>
                </c:pt>
                <c:pt idx="911">
                  <c:v>46.22</c:v>
                </c:pt>
                <c:pt idx="912">
                  <c:v>46.212</c:v>
                </c:pt>
                <c:pt idx="913">
                  <c:v>46.212</c:v>
                </c:pt>
                <c:pt idx="914">
                  <c:v>46.205</c:v>
                </c:pt>
                <c:pt idx="915">
                  <c:v>46.196</c:v>
                </c:pt>
                <c:pt idx="916">
                  <c:v>46.173</c:v>
                </c:pt>
                <c:pt idx="917">
                  <c:v>46.167</c:v>
                </c:pt>
                <c:pt idx="918">
                  <c:v>46.161</c:v>
                </c:pt>
                <c:pt idx="919">
                  <c:v>46.156</c:v>
                </c:pt>
                <c:pt idx="920">
                  <c:v>46.138</c:v>
                </c:pt>
                <c:pt idx="921">
                  <c:v>46.134</c:v>
                </c:pt>
                <c:pt idx="922">
                  <c:v>46.131</c:v>
                </c:pt>
                <c:pt idx="923">
                  <c:v>46.125</c:v>
                </c:pt>
                <c:pt idx="924">
                  <c:v>46.124</c:v>
                </c:pt>
                <c:pt idx="925">
                  <c:v>46.117</c:v>
                </c:pt>
                <c:pt idx="926">
                  <c:v>46.11</c:v>
                </c:pt>
                <c:pt idx="927">
                  <c:v>46.101</c:v>
                </c:pt>
                <c:pt idx="928">
                  <c:v>46.1</c:v>
                </c:pt>
                <c:pt idx="929">
                  <c:v>46.1</c:v>
                </c:pt>
                <c:pt idx="930">
                  <c:v>46.097</c:v>
                </c:pt>
                <c:pt idx="931">
                  <c:v>46.092</c:v>
                </c:pt>
                <c:pt idx="932">
                  <c:v>46.091</c:v>
                </c:pt>
                <c:pt idx="933">
                  <c:v>46.082</c:v>
                </c:pt>
                <c:pt idx="934">
                  <c:v>46.074</c:v>
                </c:pt>
                <c:pt idx="935">
                  <c:v>46.074</c:v>
                </c:pt>
                <c:pt idx="936">
                  <c:v>46.071</c:v>
                </c:pt>
                <c:pt idx="937">
                  <c:v>46.063</c:v>
                </c:pt>
                <c:pt idx="938">
                  <c:v>46.054</c:v>
                </c:pt>
                <c:pt idx="939">
                  <c:v>46.043</c:v>
                </c:pt>
                <c:pt idx="940">
                  <c:v>46.042</c:v>
                </c:pt>
                <c:pt idx="941">
                  <c:v>46.023</c:v>
                </c:pt>
                <c:pt idx="942">
                  <c:v>46.022</c:v>
                </c:pt>
                <c:pt idx="943">
                  <c:v>46.021</c:v>
                </c:pt>
                <c:pt idx="944">
                  <c:v>46.02</c:v>
                </c:pt>
                <c:pt idx="945">
                  <c:v>46.017</c:v>
                </c:pt>
                <c:pt idx="946">
                  <c:v>46.015</c:v>
                </c:pt>
                <c:pt idx="947">
                  <c:v>46.013</c:v>
                </c:pt>
                <c:pt idx="948">
                  <c:v>46.009</c:v>
                </c:pt>
                <c:pt idx="949">
                  <c:v>46.003</c:v>
                </c:pt>
                <c:pt idx="950">
                  <c:v>46.003</c:v>
                </c:pt>
                <c:pt idx="951">
                  <c:v>45.994</c:v>
                </c:pt>
                <c:pt idx="952">
                  <c:v>45.985</c:v>
                </c:pt>
                <c:pt idx="953">
                  <c:v>45.973</c:v>
                </c:pt>
                <c:pt idx="954">
                  <c:v>45.968</c:v>
                </c:pt>
                <c:pt idx="955">
                  <c:v>45.966</c:v>
                </c:pt>
                <c:pt idx="956">
                  <c:v>45.952</c:v>
                </c:pt>
                <c:pt idx="957">
                  <c:v>45.942</c:v>
                </c:pt>
                <c:pt idx="958">
                  <c:v>45.94</c:v>
                </c:pt>
                <c:pt idx="959">
                  <c:v>45.93</c:v>
                </c:pt>
                <c:pt idx="960">
                  <c:v>45.921</c:v>
                </c:pt>
                <c:pt idx="961">
                  <c:v>45.919</c:v>
                </c:pt>
                <c:pt idx="962">
                  <c:v>45.917</c:v>
                </c:pt>
                <c:pt idx="963">
                  <c:v>45.904</c:v>
                </c:pt>
                <c:pt idx="964">
                  <c:v>45.896</c:v>
                </c:pt>
                <c:pt idx="965">
                  <c:v>45.895</c:v>
                </c:pt>
                <c:pt idx="966">
                  <c:v>45.884</c:v>
                </c:pt>
                <c:pt idx="967">
                  <c:v>45.85</c:v>
                </c:pt>
                <c:pt idx="968">
                  <c:v>45.848</c:v>
                </c:pt>
                <c:pt idx="969">
                  <c:v>45.847</c:v>
                </c:pt>
                <c:pt idx="970">
                  <c:v>45.842</c:v>
                </c:pt>
                <c:pt idx="971">
                  <c:v>45.841</c:v>
                </c:pt>
                <c:pt idx="972">
                  <c:v>45.839</c:v>
                </c:pt>
                <c:pt idx="973">
                  <c:v>45.837</c:v>
                </c:pt>
                <c:pt idx="974">
                  <c:v>45.829</c:v>
                </c:pt>
                <c:pt idx="975">
                  <c:v>45.8</c:v>
                </c:pt>
                <c:pt idx="976">
                  <c:v>45.788</c:v>
                </c:pt>
                <c:pt idx="977">
                  <c:v>45.78</c:v>
                </c:pt>
                <c:pt idx="978">
                  <c:v>45.774</c:v>
                </c:pt>
                <c:pt idx="979">
                  <c:v>45.769</c:v>
                </c:pt>
                <c:pt idx="980">
                  <c:v>45.764</c:v>
                </c:pt>
                <c:pt idx="981">
                  <c:v>45.763</c:v>
                </c:pt>
                <c:pt idx="982">
                  <c:v>45.736</c:v>
                </c:pt>
                <c:pt idx="983">
                  <c:v>45.734</c:v>
                </c:pt>
                <c:pt idx="984">
                  <c:v>45.732</c:v>
                </c:pt>
                <c:pt idx="985">
                  <c:v>45.717</c:v>
                </c:pt>
                <c:pt idx="986">
                  <c:v>45.707</c:v>
                </c:pt>
                <c:pt idx="987">
                  <c:v>45.696</c:v>
                </c:pt>
                <c:pt idx="988">
                  <c:v>45.674</c:v>
                </c:pt>
                <c:pt idx="989">
                  <c:v>45.674</c:v>
                </c:pt>
                <c:pt idx="990">
                  <c:v>45.671</c:v>
                </c:pt>
                <c:pt idx="991">
                  <c:v>45.669</c:v>
                </c:pt>
                <c:pt idx="992">
                  <c:v>45.669</c:v>
                </c:pt>
                <c:pt idx="993">
                  <c:v>45.659</c:v>
                </c:pt>
                <c:pt idx="994">
                  <c:v>45.658</c:v>
                </c:pt>
                <c:pt idx="995">
                  <c:v>45.653</c:v>
                </c:pt>
                <c:pt idx="996">
                  <c:v>45.637</c:v>
                </c:pt>
                <c:pt idx="997">
                  <c:v>45.627</c:v>
                </c:pt>
                <c:pt idx="998">
                  <c:v>45.622</c:v>
                </c:pt>
                <c:pt idx="999">
                  <c:v>45.621</c:v>
                </c:pt>
                <c:pt idx="1000">
                  <c:v>45.62</c:v>
                </c:pt>
                <c:pt idx="1001">
                  <c:v>45.61</c:v>
                </c:pt>
                <c:pt idx="1002">
                  <c:v>45.597</c:v>
                </c:pt>
                <c:pt idx="1003">
                  <c:v>45.593</c:v>
                </c:pt>
                <c:pt idx="1004">
                  <c:v>45.593</c:v>
                </c:pt>
                <c:pt idx="1005">
                  <c:v>45.58</c:v>
                </c:pt>
                <c:pt idx="1006">
                  <c:v>45.563</c:v>
                </c:pt>
                <c:pt idx="1007">
                  <c:v>45.556</c:v>
                </c:pt>
                <c:pt idx="1008">
                  <c:v>45.554</c:v>
                </c:pt>
                <c:pt idx="1009">
                  <c:v>45.547</c:v>
                </c:pt>
                <c:pt idx="1010">
                  <c:v>45.542</c:v>
                </c:pt>
                <c:pt idx="1011">
                  <c:v>45.537</c:v>
                </c:pt>
                <c:pt idx="1012">
                  <c:v>45.53</c:v>
                </c:pt>
                <c:pt idx="1013">
                  <c:v>45.519</c:v>
                </c:pt>
                <c:pt idx="1014">
                  <c:v>45.518</c:v>
                </c:pt>
                <c:pt idx="1015">
                  <c:v>45.513</c:v>
                </c:pt>
                <c:pt idx="1016">
                  <c:v>45.507</c:v>
                </c:pt>
                <c:pt idx="1017">
                  <c:v>45.503</c:v>
                </c:pt>
                <c:pt idx="1018">
                  <c:v>45.502</c:v>
                </c:pt>
                <c:pt idx="1019">
                  <c:v>45.501</c:v>
                </c:pt>
                <c:pt idx="1020">
                  <c:v>45.485</c:v>
                </c:pt>
                <c:pt idx="1021">
                  <c:v>45.483</c:v>
                </c:pt>
                <c:pt idx="1022">
                  <c:v>45.475</c:v>
                </c:pt>
                <c:pt idx="1023">
                  <c:v>45.473</c:v>
                </c:pt>
                <c:pt idx="1024">
                  <c:v>45.471</c:v>
                </c:pt>
                <c:pt idx="1025">
                  <c:v>45.469</c:v>
                </c:pt>
                <c:pt idx="1026">
                  <c:v>45.469</c:v>
                </c:pt>
                <c:pt idx="1027">
                  <c:v>45.463</c:v>
                </c:pt>
                <c:pt idx="1028">
                  <c:v>45.461</c:v>
                </c:pt>
                <c:pt idx="1029">
                  <c:v>45.454</c:v>
                </c:pt>
                <c:pt idx="1030">
                  <c:v>45.45</c:v>
                </c:pt>
                <c:pt idx="1031">
                  <c:v>45.447</c:v>
                </c:pt>
                <c:pt idx="1032">
                  <c:v>45.432</c:v>
                </c:pt>
                <c:pt idx="1033">
                  <c:v>45.42</c:v>
                </c:pt>
                <c:pt idx="1034">
                  <c:v>45.414</c:v>
                </c:pt>
                <c:pt idx="1035">
                  <c:v>45.41</c:v>
                </c:pt>
                <c:pt idx="1036">
                  <c:v>45.404</c:v>
                </c:pt>
                <c:pt idx="1037">
                  <c:v>45.373</c:v>
                </c:pt>
                <c:pt idx="1038">
                  <c:v>45.368</c:v>
                </c:pt>
                <c:pt idx="1039">
                  <c:v>45.364</c:v>
                </c:pt>
                <c:pt idx="1040">
                  <c:v>45.346</c:v>
                </c:pt>
                <c:pt idx="1041">
                  <c:v>45.336</c:v>
                </c:pt>
                <c:pt idx="1042">
                  <c:v>45.333</c:v>
                </c:pt>
                <c:pt idx="1043">
                  <c:v>45.327</c:v>
                </c:pt>
                <c:pt idx="1044">
                  <c:v>45.315</c:v>
                </c:pt>
                <c:pt idx="1045">
                  <c:v>45.313</c:v>
                </c:pt>
                <c:pt idx="1046">
                  <c:v>45.312</c:v>
                </c:pt>
                <c:pt idx="1047">
                  <c:v>45.308</c:v>
                </c:pt>
                <c:pt idx="1048">
                  <c:v>45.308</c:v>
                </c:pt>
                <c:pt idx="1049">
                  <c:v>45.304</c:v>
                </c:pt>
                <c:pt idx="1050">
                  <c:v>45.303</c:v>
                </c:pt>
                <c:pt idx="1051">
                  <c:v>45.291</c:v>
                </c:pt>
                <c:pt idx="1052">
                  <c:v>45.291</c:v>
                </c:pt>
                <c:pt idx="1053">
                  <c:v>45.29</c:v>
                </c:pt>
                <c:pt idx="1054">
                  <c:v>45.28</c:v>
                </c:pt>
                <c:pt idx="1055">
                  <c:v>45.27</c:v>
                </c:pt>
                <c:pt idx="1056">
                  <c:v>45.27</c:v>
                </c:pt>
                <c:pt idx="1057">
                  <c:v>45.264</c:v>
                </c:pt>
                <c:pt idx="1058">
                  <c:v>45.25</c:v>
                </c:pt>
                <c:pt idx="1059">
                  <c:v>45.245</c:v>
                </c:pt>
                <c:pt idx="1060">
                  <c:v>45.244</c:v>
                </c:pt>
                <c:pt idx="1061">
                  <c:v>45.237</c:v>
                </c:pt>
                <c:pt idx="1062">
                  <c:v>45.236</c:v>
                </c:pt>
                <c:pt idx="1063">
                  <c:v>45.231</c:v>
                </c:pt>
                <c:pt idx="1064">
                  <c:v>45.231</c:v>
                </c:pt>
                <c:pt idx="1065">
                  <c:v>45.226</c:v>
                </c:pt>
                <c:pt idx="1066">
                  <c:v>45.219</c:v>
                </c:pt>
                <c:pt idx="1067">
                  <c:v>45.212</c:v>
                </c:pt>
                <c:pt idx="1068">
                  <c:v>45.21</c:v>
                </c:pt>
                <c:pt idx="1069">
                  <c:v>45.202</c:v>
                </c:pt>
                <c:pt idx="1070">
                  <c:v>45.2</c:v>
                </c:pt>
                <c:pt idx="1071">
                  <c:v>45.193</c:v>
                </c:pt>
                <c:pt idx="1072">
                  <c:v>45.187</c:v>
                </c:pt>
                <c:pt idx="1073">
                  <c:v>45.187</c:v>
                </c:pt>
                <c:pt idx="1074">
                  <c:v>45.179</c:v>
                </c:pt>
                <c:pt idx="1075">
                  <c:v>45.164</c:v>
                </c:pt>
                <c:pt idx="1076">
                  <c:v>45.164</c:v>
                </c:pt>
                <c:pt idx="1077">
                  <c:v>45.162</c:v>
                </c:pt>
                <c:pt idx="1078">
                  <c:v>45.16</c:v>
                </c:pt>
                <c:pt idx="1079">
                  <c:v>45.156</c:v>
                </c:pt>
                <c:pt idx="1080">
                  <c:v>45.156</c:v>
                </c:pt>
                <c:pt idx="1081">
                  <c:v>45.154</c:v>
                </c:pt>
                <c:pt idx="1082">
                  <c:v>45.153</c:v>
                </c:pt>
                <c:pt idx="1083">
                  <c:v>45.146</c:v>
                </c:pt>
                <c:pt idx="1084">
                  <c:v>45.135</c:v>
                </c:pt>
                <c:pt idx="1085">
                  <c:v>45.134</c:v>
                </c:pt>
                <c:pt idx="1086">
                  <c:v>45.126</c:v>
                </c:pt>
                <c:pt idx="1087">
                  <c:v>45.123</c:v>
                </c:pt>
                <c:pt idx="1088">
                  <c:v>45.121</c:v>
                </c:pt>
                <c:pt idx="1089">
                  <c:v>45.12</c:v>
                </c:pt>
                <c:pt idx="1090">
                  <c:v>45.12</c:v>
                </c:pt>
                <c:pt idx="1091">
                  <c:v>45.115</c:v>
                </c:pt>
                <c:pt idx="1092">
                  <c:v>45.113</c:v>
                </c:pt>
                <c:pt idx="1093">
                  <c:v>45.11</c:v>
                </c:pt>
                <c:pt idx="1094">
                  <c:v>45.109</c:v>
                </c:pt>
                <c:pt idx="1095">
                  <c:v>45.098</c:v>
                </c:pt>
                <c:pt idx="1096">
                  <c:v>45.089</c:v>
                </c:pt>
                <c:pt idx="1097">
                  <c:v>45.086</c:v>
                </c:pt>
                <c:pt idx="1098">
                  <c:v>45.086</c:v>
                </c:pt>
                <c:pt idx="1099">
                  <c:v>45.075</c:v>
                </c:pt>
                <c:pt idx="1100">
                  <c:v>45.062</c:v>
                </c:pt>
                <c:pt idx="1101">
                  <c:v>45.041</c:v>
                </c:pt>
                <c:pt idx="1102">
                  <c:v>45.03</c:v>
                </c:pt>
                <c:pt idx="1103">
                  <c:v>45.025</c:v>
                </c:pt>
                <c:pt idx="1104">
                  <c:v>45.014</c:v>
                </c:pt>
                <c:pt idx="1105">
                  <c:v>45.008</c:v>
                </c:pt>
                <c:pt idx="1106">
                  <c:v>45.003</c:v>
                </c:pt>
                <c:pt idx="1107">
                  <c:v>45.003</c:v>
                </c:pt>
                <c:pt idx="1108">
                  <c:v>45.0</c:v>
                </c:pt>
                <c:pt idx="1109">
                  <c:v>44.988</c:v>
                </c:pt>
                <c:pt idx="1110">
                  <c:v>44.975</c:v>
                </c:pt>
                <c:pt idx="1111">
                  <c:v>44.973</c:v>
                </c:pt>
                <c:pt idx="1112">
                  <c:v>44.969</c:v>
                </c:pt>
                <c:pt idx="1113">
                  <c:v>44.969</c:v>
                </c:pt>
                <c:pt idx="1114">
                  <c:v>44.968</c:v>
                </c:pt>
                <c:pt idx="1115">
                  <c:v>44.964</c:v>
                </c:pt>
                <c:pt idx="1116">
                  <c:v>44.962</c:v>
                </c:pt>
                <c:pt idx="1117">
                  <c:v>44.959</c:v>
                </c:pt>
                <c:pt idx="1118">
                  <c:v>44.95</c:v>
                </c:pt>
                <c:pt idx="1119">
                  <c:v>44.942</c:v>
                </c:pt>
                <c:pt idx="1120">
                  <c:v>44.937</c:v>
                </c:pt>
                <c:pt idx="1121">
                  <c:v>44.923</c:v>
                </c:pt>
                <c:pt idx="1122">
                  <c:v>44.921</c:v>
                </c:pt>
                <c:pt idx="1123">
                  <c:v>44.92</c:v>
                </c:pt>
                <c:pt idx="1124">
                  <c:v>44.913</c:v>
                </c:pt>
                <c:pt idx="1125">
                  <c:v>44.911</c:v>
                </c:pt>
                <c:pt idx="1126">
                  <c:v>44.911</c:v>
                </c:pt>
                <c:pt idx="1127">
                  <c:v>44.901</c:v>
                </c:pt>
                <c:pt idx="1128">
                  <c:v>44.893</c:v>
                </c:pt>
                <c:pt idx="1129">
                  <c:v>44.891</c:v>
                </c:pt>
                <c:pt idx="1130">
                  <c:v>44.877</c:v>
                </c:pt>
                <c:pt idx="1131">
                  <c:v>44.858</c:v>
                </c:pt>
                <c:pt idx="1132">
                  <c:v>44.858</c:v>
                </c:pt>
                <c:pt idx="1133">
                  <c:v>44.855</c:v>
                </c:pt>
                <c:pt idx="1134">
                  <c:v>44.854</c:v>
                </c:pt>
                <c:pt idx="1135">
                  <c:v>44.851</c:v>
                </c:pt>
                <c:pt idx="1136">
                  <c:v>44.847</c:v>
                </c:pt>
                <c:pt idx="1137">
                  <c:v>44.841</c:v>
                </c:pt>
                <c:pt idx="1138">
                  <c:v>44.839</c:v>
                </c:pt>
                <c:pt idx="1139">
                  <c:v>44.833</c:v>
                </c:pt>
                <c:pt idx="1140">
                  <c:v>44.828</c:v>
                </c:pt>
                <c:pt idx="1141">
                  <c:v>44.826</c:v>
                </c:pt>
                <c:pt idx="1142">
                  <c:v>44.826</c:v>
                </c:pt>
                <c:pt idx="1143">
                  <c:v>44.809</c:v>
                </c:pt>
                <c:pt idx="1144">
                  <c:v>44.803</c:v>
                </c:pt>
                <c:pt idx="1145">
                  <c:v>44.791</c:v>
                </c:pt>
                <c:pt idx="1146">
                  <c:v>44.788</c:v>
                </c:pt>
                <c:pt idx="1147">
                  <c:v>44.781</c:v>
                </c:pt>
                <c:pt idx="1148">
                  <c:v>44.775</c:v>
                </c:pt>
                <c:pt idx="1149">
                  <c:v>44.773</c:v>
                </c:pt>
                <c:pt idx="1150">
                  <c:v>44.771</c:v>
                </c:pt>
                <c:pt idx="1151">
                  <c:v>44.771</c:v>
                </c:pt>
                <c:pt idx="1152">
                  <c:v>44.769</c:v>
                </c:pt>
                <c:pt idx="1153">
                  <c:v>44.762</c:v>
                </c:pt>
                <c:pt idx="1154">
                  <c:v>44.741</c:v>
                </c:pt>
                <c:pt idx="1155">
                  <c:v>44.74</c:v>
                </c:pt>
                <c:pt idx="1156">
                  <c:v>44.739</c:v>
                </c:pt>
                <c:pt idx="1157">
                  <c:v>44.733</c:v>
                </c:pt>
                <c:pt idx="1158">
                  <c:v>44.729</c:v>
                </c:pt>
                <c:pt idx="1159">
                  <c:v>44.718</c:v>
                </c:pt>
                <c:pt idx="1160">
                  <c:v>44.715</c:v>
                </c:pt>
                <c:pt idx="1161">
                  <c:v>44.703</c:v>
                </c:pt>
                <c:pt idx="1162">
                  <c:v>44.698</c:v>
                </c:pt>
                <c:pt idx="1163">
                  <c:v>44.695</c:v>
                </c:pt>
                <c:pt idx="1164">
                  <c:v>44.694</c:v>
                </c:pt>
                <c:pt idx="1165">
                  <c:v>44.68</c:v>
                </c:pt>
                <c:pt idx="1166">
                  <c:v>44.666</c:v>
                </c:pt>
                <c:pt idx="1167">
                  <c:v>44.656</c:v>
                </c:pt>
                <c:pt idx="1168">
                  <c:v>44.649</c:v>
                </c:pt>
                <c:pt idx="1169">
                  <c:v>44.639</c:v>
                </c:pt>
                <c:pt idx="1170">
                  <c:v>44.636</c:v>
                </c:pt>
                <c:pt idx="1171">
                  <c:v>44.617</c:v>
                </c:pt>
                <c:pt idx="1172">
                  <c:v>44.613</c:v>
                </c:pt>
                <c:pt idx="1173">
                  <c:v>44.609</c:v>
                </c:pt>
                <c:pt idx="1174">
                  <c:v>44.605</c:v>
                </c:pt>
                <c:pt idx="1175">
                  <c:v>44.603</c:v>
                </c:pt>
                <c:pt idx="1176">
                  <c:v>44.601</c:v>
                </c:pt>
                <c:pt idx="1177">
                  <c:v>44.599</c:v>
                </c:pt>
                <c:pt idx="1178">
                  <c:v>44.598</c:v>
                </c:pt>
                <c:pt idx="1179">
                  <c:v>44.584</c:v>
                </c:pt>
                <c:pt idx="1180">
                  <c:v>44.576</c:v>
                </c:pt>
                <c:pt idx="1181">
                  <c:v>44.573</c:v>
                </c:pt>
                <c:pt idx="1182">
                  <c:v>44.57</c:v>
                </c:pt>
                <c:pt idx="1183">
                  <c:v>44.57</c:v>
                </c:pt>
                <c:pt idx="1184">
                  <c:v>44.564</c:v>
                </c:pt>
                <c:pt idx="1185">
                  <c:v>44.529</c:v>
                </c:pt>
                <c:pt idx="1186">
                  <c:v>44.509</c:v>
                </c:pt>
                <c:pt idx="1187">
                  <c:v>44.506</c:v>
                </c:pt>
                <c:pt idx="1188">
                  <c:v>44.504</c:v>
                </c:pt>
                <c:pt idx="1189">
                  <c:v>44.504</c:v>
                </c:pt>
                <c:pt idx="1190">
                  <c:v>44.501</c:v>
                </c:pt>
                <c:pt idx="1191">
                  <c:v>44.501</c:v>
                </c:pt>
                <c:pt idx="1192">
                  <c:v>44.496</c:v>
                </c:pt>
                <c:pt idx="1193">
                  <c:v>44.494</c:v>
                </c:pt>
                <c:pt idx="1194">
                  <c:v>44.493</c:v>
                </c:pt>
                <c:pt idx="1195">
                  <c:v>44.489</c:v>
                </c:pt>
                <c:pt idx="1196">
                  <c:v>44.487</c:v>
                </c:pt>
                <c:pt idx="1197">
                  <c:v>44.48</c:v>
                </c:pt>
                <c:pt idx="1198">
                  <c:v>44.459</c:v>
                </c:pt>
                <c:pt idx="1199">
                  <c:v>44.452</c:v>
                </c:pt>
                <c:pt idx="1200">
                  <c:v>44.451</c:v>
                </c:pt>
                <c:pt idx="1201">
                  <c:v>44.45</c:v>
                </c:pt>
                <c:pt idx="1202">
                  <c:v>44.442</c:v>
                </c:pt>
                <c:pt idx="1203">
                  <c:v>44.431</c:v>
                </c:pt>
                <c:pt idx="1204">
                  <c:v>44.431</c:v>
                </c:pt>
                <c:pt idx="1205">
                  <c:v>44.431</c:v>
                </c:pt>
                <c:pt idx="1206">
                  <c:v>44.414</c:v>
                </c:pt>
                <c:pt idx="1207">
                  <c:v>44.414</c:v>
                </c:pt>
                <c:pt idx="1208">
                  <c:v>44.413</c:v>
                </c:pt>
                <c:pt idx="1209">
                  <c:v>44.406</c:v>
                </c:pt>
                <c:pt idx="1210">
                  <c:v>44.405</c:v>
                </c:pt>
                <c:pt idx="1211">
                  <c:v>44.398</c:v>
                </c:pt>
                <c:pt idx="1212">
                  <c:v>44.397</c:v>
                </c:pt>
                <c:pt idx="1213">
                  <c:v>44.395</c:v>
                </c:pt>
                <c:pt idx="1214">
                  <c:v>44.378</c:v>
                </c:pt>
                <c:pt idx="1215">
                  <c:v>44.375</c:v>
                </c:pt>
                <c:pt idx="1216">
                  <c:v>44.365</c:v>
                </c:pt>
                <c:pt idx="1217">
                  <c:v>44.355</c:v>
                </c:pt>
                <c:pt idx="1218">
                  <c:v>44.351</c:v>
                </c:pt>
                <c:pt idx="1219">
                  <c:v>44.345</c:v>
                </c:pt>
                <c:pt idx="1220">
                  <c:v>44.344</c:v>
                </c:pt>
                <c:pt idx="1221">
                  <c:v>44.344</c:v>
                </c:pt>
                <c:pt idx="1222">
                  <c:v>44.329</c:v>
                </c:pt>
                <c:pt idx="1223">
                  <c:v>44.328</c:v>
                </c:pt>
                <c:pt idx="1224">
                  <c:v>44.325</c:v>
                </c:pt>
                <c:pt idx="1225">
                  <c:v>44.319</c:v>
                </c:pt>
                <c:pt idx="1226">
                  <c:v>44.315</c:v>
                </c:pt>
                <c:pt idx="1227">
                  <c:v>44.305</c:v>
                </c:pt>
                <c:pt idx="1228">
                  <c:v>44.302</c:v>
                </c:pt>
                <c:pt idx="1229">
                  <c:v>44.296</c:v>
                </c:pt>
                <c:pt idx="1230">
                  <c:v>44.288</c:v>
                </c:pt>
                <c:pt idx="1231">
                  <c:v>44.284</c:v>
                </c:pt>
                <c:pt idx="1232">
                  <c:v>44.27</c:v>
                </c:pt>
                <c:pt idx="1233">
                  <c:v>44.264</c:v>
                </c:pt>
                <c:pt idx="1234">
                  <c:v>44.26</c:v>
                </c:pt>
                <c:pt idx="1235">
                  <c:v>44.247</c:v>
                </c:pt>
                <c:pt idx="1236">
                  <c:v>44.243</c:v>
                </c:pt>
                <c:pt idx="1237">
                  <c:v>44.241</c:v>
                </c:pt>
                <c:pt idx="1238">
                  <c:v>44.239</c:v>
                </c:pt>
                <c:pt idx="1239">
                  <c:v>44.229</c:v>
                </c:pt>
                <c:pt idx="1240">
                  <c:v>44.219</c:v>
                </c:pt>
                <c:pt idx="1241">
                  <c:v>44.218</c:v>
                </c:pt>
                <c:pt idx="1242">
                  <c:v>44.215</c:v>
                </c:pt>
                <c:pt idx="1243">
                  <c:v>44.204</c:v>
                </c:pt>
                <c:pt idx="1244">
                  <c:v>44.188</c:v>
                </c:pt>
                <c:pt idx="1245">
                  <c:v>44.185</c:v>
                </c:pt>
                <c:pt idx="1246">
                  <c:v>44.178</c:v>
                </c:pt>
                <c:pt idx="1247">
                  <c:v>44.17</c:v>
                </c:pt>
                <c:pt idx="1248">
                  <c:v>44.162</c:v>
                </c:pt>
                <c:pt idx="1249">
                  <c:v>44.152</c:v>
                </c:pt>
                <c:pt idx="1250">
                  <c:v>44.147</c:v>
                </c:pt>
                <c:pt idx="1251">
                  <c:v>44.141</c:v>
                </c:pt>
                <c:pt idx="1252">
                  <c:v>44.14</c:v>
                </c:pt>
                <c:pt idx="1253">
                  <c:v>44.139</c:v>
                </c:pt>
                <c:pt idx="1254">
                  <c:v>44.132</c:v>
                </c:pt>
                <c:pt idx="1255">
                  <c:v>44.126</c:v>
                </c:pt>
                <c:pt idx="1256">
                  <c:v>44.121</c:v>
                </c:pt>
                <c:pt idx="1257">
                  <c:v>44.116</c:v>
                </c:pt>
                <c:pt idx="1258">
                  <c:v>44.102</c:v>
                </c:pt>
                <c:pt idx="1259">
                  <c:v>44.102</c:v>
                </c:pt>
                <c:pt idx="1260">
                  <c:v>44.099</c:v>
                </c:pt>
                <c:pt idx="1261">
                  <c:v>44.098</c:v>
                </c:pt>
                <c:pt idx="1262">
                  <c:v>44.091</c:v>
                </c:pt>
                <c:pt idx="1263">
                  <c:v>44.08</c:v>
                </c:pt>
                <c:pt idx="1264">
                  <c:v>44.069</c:v>
                </c:pt>
                <c:pt idx="1265">
                  <c:v>44.057</c:v>
                </c:pt>
                <c:pt idx="1266">
                  <c:v>44.045</c:v>
                </c:pt>
                <c:pt idx="1267">
                  <c:v>44.042</c:v>
                </c:pt>
                <c:pt idx="1268">
                  <c:v>44.036</c:v>
                </c:pt>
                <c:pt idx="1269">
                  <c:v>44.022</c:v>
                </c:pt>
                <c:pt idx="1270">
                  <c:v>44.018</c:v>
                </c:pt>
                <c:pt idx="1271">
                  <c:v>44.007</c:v>
                </c:pt>
                <c:pt idx="1272">
                  <c:v>44.003</c:v>
                </c:pt>
                <c:pt idx="1273">
                  <c:v>44.0</c:v>
                </c:pt>
                <c:pt idx="1274">
                  <c:v>43.997</c:v>
                </c:pt>
                <c:pt idx="1275">
                  <c:v>43.99</c:v>
                </c:pt>
                <c:pt idx="1276">
                  <c:v>43.986</c:v>
                </c:pt>
                <c:pt idx="1277">
                  <c:v>43.985</c:v>
                </c:pt>
                <c:pt idx="1278">
                  <c:v>43.982</c:v>
                </c:pt>
                <c:pt idx="1279">
                  <c:v>43.958</c:v>
                </c:pt>
                <c:pt idx="1280">
                  <c:v>43.955</c:v>
                </c:pt>
                <c:pt idx="1281">
                  <c:v>43.952</c:v>
                </c:pt>
                <c:pt idx="1282">
                  <c:v>43.949</c:v>
                </c:pt>
                <c:pt idx="1283">
                  <c:v>43.946</c:v>
                </c:pt>
                <c:pt idx="1284">
                  <c:v>43.94</c:v>
                </c:pt>
                <c:pt idx="1285">
                  <c:v>43.926</c:v>
                </c:pt>
                <c:pt idx="1286">
                  <c:v>43.926</c:v>
                </c:pt>
                <c:pt idx="1287">
                  <c:v>43.919</c:v>
                </c:pt>
                <c:pt idx="1288">
                  <c:v>43.911</c:v>
                </c:pt>
                <c:pt idx="1289">
                  <c:v>43.903</c:v>
                </c:pt>
                <c:pt idx="1290">
                  <c:v>43.889</c:v>
                </c:pt>
                <c:pt idx="1291">
                  <c:v>43.875</c:v>
                </c:pt>
                <c:pt idx="1292">
                  <c:v>43.857</c:v>
                </c:pt>
                <c:pt idx="1293">
                  <c:v>43.852</c:v>
                </c:pt>
                <c:pt idx="1294">
                  <c:v>43.843</c:v>
                </c:pt>
                <c:pt idx="1295">
                  <c:v>43.828</c:v>
                </c:pt>
                <c:pt idx="1296">
                  <c:v>43.823</c:v>
                </c:pt>
                <c:pt idx="1297">
                  <c:v>43.822</c:v>
                </c:pt>
                <c:pt idx="1298">
                  <c:v>43.807</c:v>
                </c:pt>
                <c:pt idx="1299">
                  <c:v>43.805</c:v>
                </c:pt>
                <c:pt idx="1300">
                  <c:v>43.804</c:v>
                </c:pt>
                <c:pt idx="1301">
                  <c:v>43.794</c:v>
                </c:pt>
                <c:pt idx="1302">
                  <c:v>43.781</c:v>
                </c:pt>
                <c:pt idx="1303">
                  <c:v>43.78</c:v>
                </c:pt>
                <c:pt idx="1304">
                  <c:v>43.778</c:v>
                </c:pt>
                <c:pt idx="1305">
                  <c:v>43.776</c:v>
                </c:pt>
                <c:pt idx="1306">
                  <c:v>43.773</c:v>
                </c:pt>
                <c:pt idx="1307">
                  <c:v>43.769</c:v>
                </c:pt>
                <c:pt idx="1308">
                  <c:v>43.76</c:v>
                </c:pt>
                <c:pt idx="1309">
                  <c:v>43.749</c:v>
                </c:pt>
                <c:pt idx="1310">
                  <c:v>43.748</c:v>
                </c:pt>
                <c:pt idx="1311">
                  <c:v>43.743</c:v>
                </c:pt>
                <c:pt idx="1312">
                  <c:v>43.736</c:v>
                </c:pt>
                <c:pt idx="1313">
                  <c:v>43.731</c:v>
                </c:pt>
                <c:pt idx="1314">
                  <c:v>43.726</c:v>
                </c:pt>
                <c:pt idx="1315">
                  <c:v>43.704</c:v>
                </c:pt>
                <c:pt idx="1316">
                  <c:v>43.704</c:v>
                </c:pt>
                <c:pt idx="1317">
                  <c:v>43.699</c:v>
                </c:pt>
                <c:pt idx="1318">
                  <c:v>43.695</c:v>
                </c:pt>
                <c:pt idx="1319">
                  <c:v>43.69</c:v>
                </c:pt>
                <c:pt idx="1320">
                  <c:v>43.686</c:v>
                </c:pt>
                <c:pt idx="1321">
                  <c:v>43.684</c:v>
                </c:pt>
                <c:pt idx="1322">
                  <c:v>43.683</c:v>
                </c:pt>
                <c:pt idx="1323">
                  <c:v>43.681</c:v>
                </c:pt>
                <c:pt idx="1324">
                  <c:v>43.68</c:v>
                </c:pt>
                <c:pt idx="1325">
                  <c:v>43.677</c:v>
                </c:pt>
                <c:pt idx="1326">
                  <c:v>43.674</c:v>
                </c:pt>
                <c:pt idx="1327">
                  <c:v>43.674</c:v>
                </c:pt>
                <c:pt idx="1328">
                  <c:v>43.661</c:v>
                </c:pt>
                <c:pt idx="1329">
                  <c:v>43.65</c:v>
                </c:pt>
                <c:pt idx="1330">
                  <c:v>43.643</c:v>
                </c:pt>
                <c:pt idx="1331">
                  <c:v>43.641</c:v>
                </c:pt>
                <c:pt idx="1332">
                  <c:v>43.635</c:v>
                </c:pt>
                <c:pt idx="1333">
                  <c:v>43.635</c:v>
                </c:pt>
                <c:pt idx="1334">
                  <c:v>43.633</c:v>
                </c:pt>
                <c:pt idx="1335">
                  <c:v>43.629</c:v>
                </c:pt>
                <c:pt idx="1336">
                  <c:v>43.629</c:v>
                </c:pt>
                <c:pt idx="1337">
                  <c:v>43.618</c:v>
                </c:pt>
                <c:pt idx="1338">
                  <c:v>43.61</c:v>
                </c:pt>
                <c:pt idx="1339">
                  <c:v>43.606</c:v>
                </c:pt>
                <c:pt idx="1340">
                  <c:v>43.606</c:v>
                </c:pt>
                <c:pt idx="1341">
                  <c:v>43.598</c:v>
                </c:pt>
                <c:pt idx="1342">
                  <c:v>43.596</c:v>
                </c:pt>
                <c:pt idx="1343">
                  <c:v>43.594</c:v>
                </c:pt>
                <c:pt idx="1344">
                  <c:v>43.59</c:v>
                </c:pt>
                <c:pt idx="1345">
                  <c:v>43.582</c:v>
                </c:pt>
                <c:pt idx="1346">
                  <c:v>43.573</c:v>
                </c:pt>
                <c:pt idx="1347">
                  <c:v>43.567</c:v>
                </c:pt>
                <c:pt idx="1348">
                  <c:v>43.564</c:v>
                </c:pt>
                <c:pt idx="1349">
                  <c:v>43.552</c:v>
                </c:pt>
                <c:pt idx="1350">
                  <c:v>43.544</c:v>
                </c:pt>
                <c:pt idx="1351">
                  <c:v>43.536</c:v>
                </c:pt>
                <c:pt idx="1352">
                  <c:v>43.526</c:v>
                </c:pt>
                <c:pt idx="1353">
                  <c:v>43.507</c:v>
                </c:pt>
                <c:pt idx="1354">
                  <c:v>43.505</c:v>
                </c:pt>
                <c:pt idx="1355">
                  <c:v>43.482</c:v>
                </c:pt>
                <c:pt idx="1356">
                  <c:v>43.461</c:v>
                </c:pt>
                <c:pt idx="1357">
                  <c:v>43.441</c:v>
                </c:pt>
                <c:pt idx="1358">
                  <c:v>43.437</c:v>
                </c:pt>
                <c:pt idx="1359">
                  <c:v>43.429</c:v>
                </c:pt>
                <c:pt idx="1360">
                  <c:v>43.428</c:v>
                </c:pt>
                <c:pt idx="1361">
                  <c:v>43.41</c:v>
                </c:pt>
                <c:pt idx="1362">
                  <c:v>43.402</c:v>
                </c:pt>
                <c:pt idx="1363">
                  <c:v>43.396</c:v>
                </c:pt>
                <c:pt idx="1364">
                  <c:v>43.394</c:v>
                </c:pt>
                <c:pt idx="1365">
                  <c:v>43.39</c:v>
                </c:pt>
                <c:pt idx="1366">
                  <c:v>43.388</c:v>
                </c:pt>
                <c:pt idx="1367">
                  <c:v>43.379</c:v>
                </c:pt>
                <c:pt idx="1368">
                  <c:v>43.377</c:v>
                </c:pt>
                <c:pt idx="1369">
                  <c:v>43.365</c:v>
                </c:pt>
                <c:pt idx="1370">
                  <c:v>43.364</c:v>
                </c:pt>
                <c:pt idx="1371">
                  <c:v>43.363</c:v>
                </c:pt>
                <c:pt idx="1372">
                  <c:v>43.363</c:v>
                </c:pt>
                <c:pt idx="1373">
                  <c:v>43.349</c:v>
                </c:pt>
                <c:pt idx="1374">
                  <c:v>43.343</c:v>
                </c:pt>
                <c:pt idx="1375">
                  <c:v>43.336</c:v>
                </c:pt>
                <c:pt idx="1376">
                  <c:v>43.333</c:v>
                </c:pt>
                <c:pt idx="1377">
                  <c:v>43.33</c:v>
                </c:pt>
                <c:pt idx="1378">
                  <c:v>43.329</c:v>
                </c:pt>
                <c:pt idx="1379">
                  <c:v>43.326</c:v>
                </c:pt>
                <c:pt idx="1380">
                  <c:v>43.321</c:v>
                </c:pt>
                <c:pt idx="1381">
                  <c:v>43.321</c:v>
                </c:pt>
                <c:pt idx="1382">
                  <c:v>43.32</c:v>
                </c:pt>
                <c:pt idx="1383">
                  <c:v>43.315</c:v>
                </c:pt>
                <c:pt idx="1384">
                  <c:v>43.305</c:v>
                </c:pt>
                <c:pt idx="1385">
                  <c:v>43.303</c:v>
                </c:pt>
                <c:pt idx="1386">
                  <c:v>43.286</c:v>
                </c:pt>
                <c:pt idx="1387">
                  <c:v>43.286</c:v>
                </c:pt>
                <c:pt idx="1388">
                  <c:v>43.264</c:v>
                </c:pt>
                <c:pt idx="1389">
                  <c:v>43.25</c:v>
                </c:pt>
                <c:pt idx="1390">
                  <c:v>43.243</c:v>
                </c:pt>
                <c:pt idx="1391">
                  <c:v>43.241</c:v>
                </c:pt>
                <c:pt idx="1392">
                  <c:v>43.239</c:v>
                </c:pt>
                <c:pt idx="1393">
                  <c:v>43.239</c:v>
                </c:pt>
                <c:pt idx="1394">
                  <c:v>43.239</c:v>
                </c:pt>
                <c:pt idx="1395">
                  <c:v>43.239</c:v>
                </c:pt>
                <c:pt idx="1396">
                  <c:v>43.234</c:v>
                </c:pt>
                <c:pt idx="1397">
                  <c:v>43.23</c:v>
                </c:pt>
                <c:pt idx="1398">
                  <c:v>43.226</c:v>
                </c:pt>
                <c:pt idx="1399">
                  <c:v>43.219</c:v>
                </c:pt>
                <c:pt idx="1400">
                  <c:v>43.207</c:v>
                </c:pt>
                <c:pt idx="1401">
                  <c:v>43.206</c:v>
                </c:pt>
                <c:pt idx="1402">
                  <c:v>43.192</c:v>
                </c:pt>
                <c:pt idx="1403">
                  <c:v>43.175</c:v>
                </c:pt>
                <c:pt idx="1404">
                  <c:v>43.158</c:v>
                </c:pt>
                <c:pt idx="1405">
                  <c:v>43.157</c:v>
                </c:pt>
                <c:pt idx="1406">
                  <c:v>43.15</c:v>
                </c:pt>
                <c:pt idx="1407">
                  <c:v>43.14</c:v>
                </c:pt>
                <c:pt idx="1408">
                  <c:v>43.138</c:v>
                </c:pt>
                <c:pt idx="1409">
                  <c:v>43.135</c:v>
                </c:pt>
                <c:pt idx="1410">
                  <c:v>43.134</c:v>
                </c:pt>
                <c:pt idx="1411">
                  <c:v>43.115</c:v>
                </c:pt>
                <c:pt idx="1412">
                  <c:v>43.113</c:v>
                </c:pt>
                <c:pt idx="1413">
                  <c:v>43.11</c:v>
                </c:pt>
                <c:pt idx="1414">
                  <c:v>43.098</c:v>
                </c:pt>
                <c:pt idx="1415">
                  <c:v>43.091</c:v>
                </c:pt>
                <c:pt idx="1416">
                  <c:v>43.09</c:v>
                </c:pt>
                <c:pt idx="1417">
                  <c:v>43.084</c:v>
                </c:pt>
                <c:pt idx="1418">
                  <c:v>43.076</c:v>
                </c:pt>
                <c:pt idx="1419">
                  <c:v>43.076</c:v>
                </c:pt>
                <c:pt idx="1420">
                  <c:v>43.075</c:v>
                </c:pt>
                <c:pt idx="1421">
                  <c:v>43.071</c:v>
                </c:pt>
                <c:pt idx="1422">
                  <c:v>43.032</c:v>
                </c:pt>
                <c:pt idx="1423">
                  <c:v>42.996</c:v>
                </c:pt>
                <c:pt idx="1424">
                  <c:v>42.995</c:v>
                </c:pt>
                <c:pt idx="1425">
                  <c:v>42.993</c:v>
                </c:pt>
                <c:pt idx="1426">
                  <c:v>42.986</c:v>
                </c:pt>
                <c:pt idx="1427">
                  <c:v>42.977</c:v>
                </c:pt>
                <c:pt idx="1428">
                  <c:v>42.961</c:v>
                </c:pt>
                <c:pt idx="1429">
                  <c:v>42.96</c:v>
                </c:pt>
                <c:pt idx="1430">
                  <c:v>42.956</c:v>
                </c:pt>
                <c:pt idx="1431">
                  <c:v>42.946</c:v>
                </c:pt>
                <c:pt idx="1432">
                  <c:v>42.941</c:v>
                </c:pt>
                <c:pt idx="1433">
                  <c:v>42.938</c:v>
                </c:pt>
                <c:pt idx="1434">
                  <c:v>42.936</c:v>
                </c:pt>
                <c:pt idx="1435">
                  <c:v>42.929</c:v>
                </c:pt>
                <c:pt idx="1436">
                  <c:v>42.929</c:v>
                </c:pt>
                <c:pt idx="1437">
                  <c:v>42.916</c:v>
                </c:pt>
                <c:pt idx="1438">
                  <c:v>42.914</c:v>
                </c:pt>
                <c:pt idx="1439">
                  <c:v>42.907</c:v>
                </c:pt>
                <c:pt idx="1440">
                  <c:v>42.903</c:v>
                </c:pt>
                <c:pt idx="1441">
                  <c:v>42.9</c:v>
                </c:pt>
                <c:pt idx="1442">
                  <c:v>42.89</c:v>
                </c:pt>
                <c:pt idx="1443">
                  <c:v>42.881</c:v>
                </c:pt>
                <c:pt idx="1444">
                  <c:v>42.881</c:v>
                </c:pt>
                <c:pt idx="1445">
                  <c:v>42.876</c:v>
                </c:pt>
                <c:pt idx="1446">
                  <c:v>42.866</c:v>
                </c:pt>
                <c:pt idx="1447">
                  <c:v>42.866</c:v>
                </c:pt>
                <c:pt idx="1448">
                  <c:v>42.865</c:v>
                </c:pt>
                <c:pt idx="1449">
                  <c:v>42.861</c:v>
                </c:pt>
                <c:pt idx="1450">
                  <c:v>42.859</c:v>
                </c:pt>
                <c:pt idx="1451">
                  <c:v>42.856</c:v>
                </c:pt>
                <c:pt idx="1452">
                  <c:v>42.853</c:v>
                </c:pt>
                <c:pt idx="1453">
                  <c:v>42.846</c:v>
                </c:pt>
                <c:pt idx="1454">
                  <c:v>42.84</c:v>
                </c:pt>
                <c:pt idx="1455">
                  <c:v>42.837</c:v>
                </c:pt>
                <c:pt idx="1456">
                  <c:v>42.836</c:v>
                </c:pt>
                <c:pt idx="1457">
                  <c:v>42.833</c:v>
                </c:pt>
                <c:pt idx="1458">
                  <c:v>42.828</c:v>
                </c:pt>
                <c:pt idx="1459">
                  <c:v>42.822</c:v>
                </c:pt>
                <c:pt idx="1460">
                  <c:v>42.819</c:v>
                </c:pt>
                <c:pt idx="1461">
                  <c:v>42.818</c:v>
                </c:pt>
                <c:pt idx="1462">
                  <c:v>42.809</c:v>
                </c:pt>
                <c:pt idx="1463">
                  <c:v>42.807</c:v>
                </c:pt>
                <c:pt idx="1464">
                  <c:v>42.805</c:v>
                </c:pt>
                <c:pt idx="1465">
                  <c:v>42.801</c:v>
                </c:pt>
                <c:pt idx="1466">
                  <c:v>42.796</c:v>
                </c:pt>
                <c:pt idx="1467">
                  <c:v>42.788</c:v>
                </c:pt>
                <c:pt idx="1468">
                  <c:v>42.785</c:v>
                </c:pt>
                <c:pt idx="1469">
                  <c:v>42.781</c:v>
                </c:pt>
                <c:pt idx="1470">
                  <c:v>42.78</c:v>
                </c:pt>
                <c:pt idx="1471">
                  <c:v>42.777</c:v>
                </c:pt>
                <c:pt idx="1472">
                  <c:v>42.758</c:v>
                </c:pt>
                <c:pt idx="1473">
                  <c:v>42.747</c:v>
                </c:pt>
                <c:pt idx="1474">
                  <c:v>42.737</c:v>
                </c:pt>
                <c:pt idx="1475">
                  <c:v>42.728</c:v>
                </c:pt>
                <c:pt idx="1476">
                  <c:v>42.716</c:v>
                </c:pt>
                <c:pt idx="1477">
                  <c:v>42.715</c:v>
                </c:pt>
                <c:pt idx="1478">
                  <c:v>42.709</c:v>
                </c:pt>
                <c:pt idx="1479">
                  <c:v>42.704</c:v>
                </c:pt>
                <c:pt idx="1480">
                  <c:v>42.701</c:v>
                </c:pt>
                <c:pt idx="1481">
                  <c:v>42.698</c:v>
                </c:pt>
                <c:pt idx="1482">
                  <c:v>42.698</c:v>
                </c:pt>
                <c:pt idx="1483">
                  <c:v>42.697</c:v>
                </c:pt>
                <c:pt idx="1484">
                  <c:v>42.686</c:v>
                </c:pt>
                <c:pt idx="1485">
                  <c:v>42.685</c:v>
                </c:pt>
                <c:pt idx="1486">
                  <c:v>42.682</c:v>
                </c:pt>
                <c:pt idx="1487">
                  <c:v>42.67</c:v>
                </c:pt>
                <c:pt idx="1488">
                  <c:v>42.649</c:v>
                </c:pt>
                <c:pt idx="1489">
                  <c:v>42.641</c:v>
                </c:pt>
                <c:pt idx="1490">
                  <c:v>42.619</c:v>
                </c:pt>
                <c:pt idx="1491">
                  <c:v>42.618</c:v>
                </c:pt>
                <c:pt idx="1492">
                  <c:v>42.614</c:v>
                </c:pt>
                <c:pt idx="1493">
                  <c:v>42.613</c:v>
                </c:pt>
                <c:pt idx="1494">
                  <c:v>42.611</c:v>
                </c:pt>
                <c:pt idx="1495">
                  <c:v>42.607</c:v>
                </c:pt>
                <c:pt idx="1496">
                  <c:v>42.604</c:v>
                </c:pt>
                <c:pt idx="1497">
                  <c:v>42.596</c:v>
                </c:pt>
                <c:pt idx="1498">
                  <c:v>42.582</c:v>
                </c:pt>
                <c:pt idx="1499">
                  <c:v>42.58</c:v>
                </c:pt>
                <c:pt idx="1500">
                  <c:v>42.578</c:v>
                </c:pt>
                <c:pt idx="1501">
                  <c:v>42.577</c:v>
                </c:pt>
                <c:pt idx="1502">
                  <c:v>42.573</c:v>
                </c:pt>
                <c:pt idx="1503">
                  <c:v>42.56</c:v>
                </c:pt>
                <c:pt idx="1504">
                  <c:v>42.558</c:v>
                </c:pt>
                <c:pt idx="1505">
                  <c:v>42.552</c:v>
                </c:pt>
                <c:pt idx="1506">
                  <c:v>42.552</c:v>
                </c:pt>
                <c:pt idx="1507">
                  <c:v>42.546</c:v>
                </c:pt>
                <c:pt idx="1508">
                  <c:v>42.546</c:v>
                </c:pt>
                <c:pt idx="1509">
                  <c:v>42.541</c:v>
                </c:pt>
                <c:pt idx="1510">
                  <c:v>42.536</c:v>
                </c:pt>
                <c:pt idx="1511">
                  <c:v>42.534</c:v>
                </c:pt>
                <c:pt idx="1512">
                  <c:v>42.531</c:v>
                </c:pt>
                <c:pt idx="1513">
                  <c:v>42.53</c:v>
                </c:pt>
                <c:pt idx="1514">
                  <c:v>42.526</c:v>
                </c:pt>
                <c:pt idx="1515">
                  <c:v>42.519</c:v>
                </c:pt>
                <c:pt idx="1516">
                  <c:v>42.516</c:v>
                </c:pt>
                <c:pt idx="1517">
                  <c:v>42.515</c:v>
                </c:pt>
                <c:pt idx="1518">
                  <c:v>42.515</c:v>
                </c:pt>
                <c:pt idx="1519">
                  <c:v>42.508</c:v>
                </c:pt>
                <c:pt idx="1520">
                  <c:v>42.503</c:v>
                </c:pt>
                <c:pt idx="1521">
                  <c:v>42.497</c:v>
                </c:pt>
                <c:pt idx="1522">
                  <c:v>42.496</c:v>
                </c:pt>
                <c:pt idx="1523">
                  <c:v>42.496</c:v>
                </c:pt>
                <c:pt idx="1524">
                  <c:v>42.487</c:v>
                </c:pt>
                <c:pt idx="1525">
                  <c:v>42.483</c:v>
                </c:pt>
                <c:pt idx="1526">
                  <c:v>42.481</c:v>
                </c:pt>
                <c:pt idx="1527">
                  <c:v>42.479</c:v>
                </c:pt>
                <c:pt idx="1528">
                  <c:v>42.476</c:v>
                </c:pt>
                <c:pt idx="1529">
                  <c:v>42.472</c:v>
                </c:pt>
                <c:pt idx="1530">
                  <c:v>42.466</c:v>
                </c:pt>
                <c:pt idx="1531">
                  <c:v>42.465</c:v>
                </c:pt>
                <c:pt idx="1532">
                  <c:v>42.447</c:v>
                </c:pt>
                <c:pt idx="1533">
                  <c:v>42.446</c:v>
                </c:pt>
                <c:pt idx="1534">
                  <c:v>42.444</c:v>
                </c:pt>
                <c:pt idx="1535">
                  <c:v>42.438</c:v>
                </c:pt>
                <c:pt idx="1536">
                  <c:v>42.42</c:v>
                </c:pt>
                <c:pt idx="1537">
                  <c:v>42.412</c:v>
                </c:pt>
                <c:pt idx="1538">
                  <c:v>42.409</c:v>
                </c:pt>
                <c:pt idx="1539">
                  <c:v>42.409</c:v>
                </c:pt>
                <c:pt idx="1540">
                  <c:v>42.384</c:v>
                </c:pt>
                <c:pt idx="1541">
                  <c:v>42.38</c:v>
                </c:pt>
                <c:pt idx="1542">
                  <c:v>42.362</c:v>
                </c:pt>
                <c:pt idx="1543">
                  <c:v>42.353</c:v>
                </c:pt>
                <c:pt idx="1544">
                  <c:v>42.342</c:v>
                </c:pt>
                <c:pt idx="1545">
                  <c:v>42.326</c:v>
                </c:pt>
                <c:pt idx="1546">
                  <c:v>42.324</c:v>
                </c:pt>
                <c:pt idx="1547">
                  <c:v>42.32</c:v>
                </c:pt>
                <c:pt idx="1548">
                  <c:v>42.31</c:v>
                </c:pt>
                <c:pt idx="1549">
                  <c:v>42.304</c:v>
                </c:pt>
                <c:pt idx="1550">
                  <c:v>42.288</c:v>
                </c:pt>
                <c:pt idx="1551">
                  <c:v>42.287</c:v>
                </c:pt>
                <c:pt idx="1552">
                  <c:v>42.27</c:v>
                </c:pt>
                <c:pt idx="1553">
                  <c:v>42.266</c:v>
                </c:pt>
                <c:pt idx="1554">
                  <c:v>42.262</c:v>
                </c:pt>
                <c:pt idx="1555">
                  <c:v>42.245</c:v>
                </c:pt>
                <c:pt idx="1556">
                  <c:v>42.243</c:v>
                </c:pt>
                <c:pt idx="1557">
                  <c:v>42.243</c:v>
                </c:pt>
                <c:pt idx="1558">
                  <c:v>42.242</c:v>
                </c:pt>
                <c:pt idx="1559">
                  <c:v>42.236</c:v>
                </c:pt>
                <c:pt idx="1560">
                  <c:v>42.233</c:v>
                </c:pt>
                <c:pt idx="1561">
                  <c:v>42.227</c:v>
                </c:pt>
                <c:pt idx="1562">
                  <c:v>42.226</c:v>
                </c:pt>
                <c:pt idx="1563">
                  <c:v>42.225</c:v>
                </c:pt>
                <c:pt idx="1564">
                  <c:v>42.222</c:v>
                </c:pt>
                <c:pt idx="1565">
                  <c:v>42.209</c:v>
                </c:pt>
                <c:pt idx="1566">
                  <c:v>42.207</c:v>
                </c:pt>
                <c:pt idx="1567">
                  <c:v>42.206</c:v>
                </c:pt>
                <c:pt idx="1568">
                  <c:v>42.199</c:v>
                </c:pt>
                <c:pt idx="1569">
                  <c:v>42.189</c:v>
                </c:pt>
                <c:pt idx="1570">
                  <c:v>42.186</c:v>
                </c:pt>
                <c:pt idx="1571">
                  <c:v>42.177</c:v>
                </c:pt>
                <c:pt idx="1572">
                  <c:v>42.176</c:v>
                </c:pt>
                <c:pt idx="1573">
                  <c:v>42.17</c:v>
                </c:pt>
                <c:pt idx="1574">
                  <c:v>42.165</c:v>
                </c:pt>
                <c:pt idx="1575">
                  <c:v>42.163</c:v>
                </c:pt>
                <c:pt idx="1576">
                  <c:v>42.156</c:v>
                </c:pt>
                <c:pt idx="1577">
                  <c:v>42.155</c:v>
                </c:pt>
                <c:pt idx="1578">
                  <c:v>42.151</c:v>
                </c:pt>
                <c:pt idx="1579">
                  <c:v>42.144</c:v>
                </c:pt>
                <c:pt idx="1580">
                  <c:v>42.143</c:v>
                </c:pt>
                <c:pt idx="1581">
                  <c:v>42.134</c:v>
                </c:pt>
                <c:pt idx="1582">
                  <c:v>42.132</c:v>
                </c:pt>
                <c:pt idx="1583">
                  <c:v>42.131</c:v>
                </c:pt>
                <c:pt idx="1584">
                  <c:v>42.127</c:v>
                </c:pt>
                <c:pt idx="1585">
                  <c:v>42.124</c:v>
                </c:pt>
                <c:pt idx="1586">
                  <c:v>42.112</c:v>
                </c:pt>
                <c:pt idx="1587">
                  <c:v>42.111</c:v>
                </c:pt>
                <c:pt idx="1588">
                  <c:v>42.106</c:v>
                </c:pt>
                <c:pt idx="1589">
                  <c:v>42.102</c:v>
                </c:pt>
                <c:pt idx="1590">
                  <c:v>42.092</c:v>
                </c:pt>
                <c:pt idx="1591">
                  <c:v>42.074</c:v>
                </c:pt>
                <c:pt idx="1592">
                  <c:v>42.071</c:v>
                </c:pt>
                <c:pt idx="1593">
                  <c:v>42.069</c:v>
                </c:pt>
                <c:pt idx="1594">
                  <c:v>42.063</c:v>
                </c:pt>
                <c:pt idx="1595">
                  <c:v>42.059</c:v>
                </c:pt>
                <c:pt idx="1596">
                  <c:v>42.054</c:v>
                </c:pt>
                <c:pt idx="1597">
                  <c:v>42.052</c:v>
                </c:pt>
                <c:pt idx="1598">
                  <c:v>42.047</c:v>
                </c:pt>
                <c:pt idx="1599">
                  <c:v>42.047</c:v>
                </c:pt>
                <c:pt idx="1600">
                  <c:v>42.036</c:v>
                </c:pt>
                <c:pt idx="1601">
                  <c:v>42.031</c:v>
                </c:pt>
                <c:pt idx="1602">
                  <c:v>42.026</c:v>
                </c:pt>
                <c:pt idx="1603">
                  <c:v>42.02</c:v>
                </c:pt>
                <c:pt idx="1604">
                  <c:v>42.016</c:v>
                </c:pt>
                <c:pt idx="1605">
                  <c:v>42.005</c:v>
                </c:pt>
                <c:pt idx="1606">
                  <c:v>42.002</c:v>
                </c:pt>
                <c:pt idx="1607">
                  <c:v>41.992</c:v>
                </c:pt>
                <c:pt idx="1608">
                  <c:v>41.99</c:v>
                </c:pt>
                <c:pt idx="1609">
                  <c:v>41.988</c:v>
                </c:pt>
                <c:pt idx="1610">
                  <c:v>41.985</c:v>
                </c:pt>
                <c:pt idx="1611">
                  <c:v>41.979</c:v>
                </c:pt>
                <c:pt idx="1612">
                  <c:v>41.968</c:v>
                </c:pt>
                <c:pt idx="1613">
                  <c:v>41.965</c:v>
                </c:pt>
                <c:pt idx="1614">
                  <c:v>41.964</c:v>
                </c:pt>
                <c:pt idx="1615">
                  <c:v>41.963</c:v>
                </c:pt>
                <c:pt idx="1616">
                  <c:v>41.953</c:v>
                </c:pt>
                <c:pt idx="1617">
                  <c:v>41.943</c:v>
                </c:pt>
                <c:pt idx="1618">
                  <c:v>41.942</c:v>
                </c:pt>
                <c:pt idx="1619">
                  <c:v>41.936</c:v>
                </c:pt>
                <c:pt idx="1620">
                  <c:v>41.935</c:v>
                </c:pt>
                <c:pt idx="1621">
                  <c:v>41.928</c:v>
                </c:pt>
                <c:pt idx="1622">
                  <c:v>41.927</c:v>
                </c:pt>
                <c:pt idx="1623">
                  <c:v>41.925</c:v>
                </c:pt>
                <c:pt idx="1624">
                  <c:v>41.917</c:v>
                </c:pt>
                <c:pt idx="1625">
                  <c:v>41.916</c:v>
                </c:pt>
                <c:pt idx="1626">
                  <c:v>41.913</c:v>
                </c:pt>
                <c:pt idx="1627">
                  <c:v>41.905</c:v>
                </c:pt>
                <c:pt idx="1628">
                  <c:v>41.905</c:v>
                </c:pt>
                <c:pt idx="1629">
                  <c:v>41.904</c:v>
                </c:pt>
                <c:pt idx="1630">
                  <c:v>41.895</c:v>
                </c:pt>
                <c:pt idx="1631">
                  <c:v>41.891</c:v>
                </c:pt>
                <c:pt idx="1632">
                  <c:v>41.89</c:v>
                </c:pt>
                <c:pt idx="1633">
                  <c:v>41.879</c:v>
                </c:pt>
                <c:pt idx="1634">
                  <c:v>41.862</c:v>
                </c:pt>
                <c:pt idx="1635">
                  <c:v>41.861</c:v>
                </c:pt>
                <c:pt idx="1636">
                  <c:v>41.854</c:v>
                </c:pt>
                <c:pt idx="1637">
                  <c:v>41.843</c:v>
                </c:pt>
                <c:pt idx="1638">
                  <c:v>41.842</c:v>
                </c:pt>
                <c:pt idx="1639">
                  <c:v>41.842</c:v>
                </c:pt>
                <c:pt idx="1640">
                  <c:v>41.835</c:v>
                </c:pt>
                <c:pt idx="1641">
                  <c:v>41.812</c:v>
                </c:pt>
                <c:pt idx="1642">
                  <c:v>41.795</c:v>
                </c:pt>
                <c:pt idx="1643">
                  <c:v>41.782</c:v>
                </c:pt>
                <c:pt idx="1644">
                  <c:v>41.768</c:v>
                </c:pt>
                <c:pt idx="1645">
                  <c:v>41.762</c:v>
                </c:pt>
                <c:pt idx="1646">
                  <c:v>41.759</c:v>
                </c:pt>
                <c:pt idx="1647">
                  <c:v>41.757</c:v>
                </c:pt>
                <c:pt idx="1648">
                  <c:v>41.751</c:v>
                </c:pt>
                <c:pt idx="1649">
                  <c:v>41.745</c:v>
                </c:pt>
                <c:pt idx="1650">
                  <c:v>41.743</c:v>
                </c:pt>
                <c:pt idx="1651">
                  <c:v>41.738</c:v>
                </c:pt>
                <c:pt idx="1652">
                  <c:v>41.733</c:v>
                </c:pt>
                <c:pt idx="1653">
                  <c:v>41.727</c:v>
                </c:pt>
                <c:pt idx="1654">
                  <c:v>41.722</c:v>
                </c:pt>
                <c:pt idx="1655">
                  <c:v>41.717</c:v>
                </c:pt>
                <c:pt idx="1656">
                  <c:v>41.71</c:v>
                </c:pt>
                <c:pt idx="1657">
                  <c:v>41.705</c:v>
                </c:pt>
                <c:pt idx="1658">
                  <c:v>41.695</c:v>
                </c:pt>
                <c:pt idx="1659">
                  <c:v>41.689</c:v>
                </c:pt>
                <c:pt idx="1660">
                  <c:v>41.689</c:v>
                </c:pt>
                <c:pt idx="1661">
                  <c:v>41.688</c:v>
                </c:pt>
                <c:pt idx="1662">
                  <c:v>41.683</c:v>
                </c:pt>
                <c:pt idx="1663">
                  <c:v>41.676</c:v>
                </c:pt>
                <c:pt idx="1664">
                  <c:v>41.67</c:v>
                </c:pt>
                <c:pt idx="1665">
                  <c:v>41.669</c:v>
                </c:pt>
                <c:pt idx="1666">
                  <c:v>41.664</c:v>
                </c:pt>
                <c:pt idx="1667">
                  <c:v>41.66</c:v>
                </c:pt>
                <c:pt idx="1668">
                  <c:v>41.657</c:v>
                </c:pt>
                <c:pt idx="1669">
                  <c:v>41.652</c:v>
                </c:pt>
                <c:pt idx="1670">
                  <c:v>41.641</c:v>
                </c:pt>
                <c:pt idx="1671">
                  <c:v>41.632</c:v>
                </c:pt>
                <c:pt idx="1672">
                  <c:v>41.631</c:v>
                </c:pt>
                <c:pt idx="1673">
                  <c:v>41.622</c:v>
                </c:pt>
                <c:pt idx="1674">
                  <c:v>41.611</c:v>
                </c:pt>
                <c:pt idx="1675">
                  <c:v>41.61</c:v>
                </c:pt>
                <c:pt idx="1676">
                  <c:v>41.595</c:v>
                </c:pt>
                <c:pt idx="1677">
                  <c:v>41.592</c:v>
                </c:pt>
                <c:pt idx="1678">
                  <c:v>41.585</c:v>
                </c:pt>
                <c:pt idx="1679">
                  <c:v>41.585</c:v>
                </c:pt>
                <c:pt idx="1680">
                  <c:v>41.574</c:v>
                </c:pt>
                <c:pt idx="1681">
                  <c:v>41.564</c:v>
                </c:pt>
                <c:pt idx="1682">
                  <c:v>41.562</c:v>
                </c:pt>
                <c:pt idx="1683">
                  <c:v>41.562</c:v>
                </c:pt>
                <c:pt idx="1684">
                  <c:v>41.547</c:v>
                </c:pt>
                <c:pt idx="1685">
                  <c:v>41.545</c:v>
                </c:pt>
                <c:pt idx="1686">
                  <c:v>41.531</c:v>
                </c:pt>
                <c:pt idx="1687">
                  <c:v>41.525</c:v>
                </c:pt>
                <c:pt idx="1688">
                  <c:v>41.524</c:v>
                </c:pt>
                <c:pt idx="1689">
                  <c:v>41.519</c:v>
                </c:pt>
                <c:pt idx="1690">
                  <c:v>41.519</c:v>
                </c:pt>
                <c:pt idx="1691">
                  <c:v>41.516</c:v>
                </c:pt>
                <c:pt idx="1692">
                  <c:v>41.509</c:v>
                </c:pt>
                <c:pt idx="1693">
                  <c:v>41.506</c:v>
                </c:pt>
                <c:pt idx="1694">
                  <c:v>41.506</c:v>
                </c:pt>
                <c:pt idx="1695">
                  <c:v>41.503</c:v>
                </c:pt>
                <c:pt idx="1696">
                  <c:v>41.498</c:v>
                </c:pt>
                <c:pt idx="1697">
                  <c:v>41.494</c:v>
                </c:pt>
                <c:pt idx="1698">
                  <c:v>41.489</c:v>
                </c:pt>
                <c:pt idx="1699">
                  <c:v>41.485</c:v>
                </c:pt>
                <c:pt idx="1700">
                  <c:v>41.484</c:v>
                </c:pt>
                <c:pt idx="1701">
                  <c:v>41.483</c:v>
                </c:pt>
                <c:pt idx="1702">
                  <c:v>41.482</c:v>
                </c:pt>
                <c:pt idx="1703">
                  <c:v>41.48</c:v>
                </c:pt>
                <c:pt idx="1704">
                  <c:v>41.46</c:v>
                </c:pt>
                <c:pt idx="1705">
                  <c:v>41.459</c:v>
                </c:pt>
                <c:pt idx="1706">
                  <c:v>41.443</c:v>
                </c:pt>
                <c:pt idx="1707">
                  <c:v>41.438</c:v>
                </c:pt>
                <c:pt idx="1708">
                  <c:v>41.432</c:v>
                </c:pt>
                <c:pt idx="1709">
                  <c:v>41.429</c:v>
                </c:pt>
                <c:pt idx="1710">
                  <c:v>41.428</c:v>
                </c:pt>
                <c:pt idx="1711">
                  <c:v>41.425</c:v>
                </c:pt>
                <c:pt idx="1712">
                  <c:v>41.418</c:v>
                </c:pt>
                <c:pt idx="1713">
                  <c:v>41.416</c:v>
                </c:pt>
                <c:pt idx="1714">
                  <c:v>41.411</c:v>
                </c:pt>
                <c:pt idx="1715">
                  <c:v>41.407</c:v>
                </c:pt>
                <c:pt idx="1716">
                  <c:v>41.405</c:v>
                </c:pt>
                <c:pt idx="1717">
                  <c:v>41.403</c:v>
                </c:pt>
                <c:pt idx="1718">
                  <c:v>41.403</c:v>
                </c:pt>
                <c:pt idx="1719">
                  <c:v>41.39</c:v>
                </c:pt>
                <c:pt idx="1720">
                  <c:v>41.39</c:v>
                </c:pt>
                <c:pt idx="1721">
                  <c:v>41.389</c:v>
                </c:pt>
                <c:pt idx="1722">
                  <c:v>41.389</c:v>
                </c:pt>
                <c:pt idx="1723">
                  <c:v>41.389</c:v>
                </c:pt>
                <c:pt idx="1724">
                  <c:v>41.388</c:v>
                </c:pt>
                <c:pt idx="1725">
                  <c:v>41.388</c:v>
                </c:pt>
                <c:pt idx="1726">
                  <c:v>41.379</c:v>
                </c:pt>
                <c:pt idx="1727">
                  <c:v>41.37</c:v>
                </c:pt>
                <c:pt idx="1728">
                  <c:v>41.359</c:v>
                </c:pt>
                <c:pt idx="1729">
                  <c:v>41.358</c:v>
                </c:pt>
                <c:pt idx="1730">
                  <c:v>41.357</c:v>
                </c:pt>
                <c:pt idx="1731">
                  <c:v>41.351</c:v>
                </c:pt>
                <c:pt idx="1732">
                  <c:v>41.345</c:v>
                </c:pt>
                <c:pt idx="1733">
                  <c:v>41.343</c:v>
                </c:pt>
                <c:pt idx="1734">
                  <c:v>41.329</c:v>
                </c:pt>
                <c:pt idx="1735">
                  <c:v>41.326</c:v>
                </c:pt>
                <c:pt idx="1736">
                  <c:v>41.313</c:v>
                </c:pt>
                <c:pt idx="1737">
                  <c:v>41.31</c:v>
                </c:pt>
                <c:pt idx="1738">
                  <c:v>41.307</c:v>
                </c:pt>
                <c:pt idx="1739">
                  <c:v>41.299</c:v>
                </c:pt>
                <c:pt idx="1740">
                  <c:v>41.293</c:v>
                </c:pt>
                <c:pt idx="1741">
                  <c:v>41.287</c:v>
                </c:pt>
                <c:pt idx="1742">
                  <c:v>41.284</c:v>
                </c:pt>
                <c:pt idx="1743">
                  <c:v>41.283</c:v>
                </c:pt>
                <c:pt idx="1744">
                  <c:v>41.282</c:v>
                </c:pt>
                <c:pt idx="1745">
                  <c:v>41.278</c:v>
                </c:pt>
                <c:pt idx="1746">
                  <c:v>41.264</c:v>
                </c:pt>
                <c:pt idx="1747">
                  <c:v>41.259</c:v>
                </c:pt>
                <c:pt idx="1748">
                  <c:v>41.255</c:v>
                </c:pt>
                <c:pt idx="1749">
                  <c:v>41.254</c:v>
                </c:pt>
                <c:pt idx="1750">
                  <c:v>41.25</c:v>
                </c:pt>
                <c:pt idx="1751">
                  <c:v>41.247</c:v>
                </c:pt>
                <c:pt idx="1752">
                  <c:v>41.245</c:v>
                </c:pt>
                <c:pt idx="1753">
                  <c:v>41.243</c:v>
                </c:pt>
                <c:pt idx="1754">
                  <c:v>41.233</c:v>
                </c:pt>
                <c:pt idx="1755">
                  <c:v>41.233</c:v>
                </c:pt>
                <c:pt idx="1756">
                  <c:v>41.23</c:v>
                </c:pt>
                <c:pt idx="1757">
                  <c:v>41.229</c:v>
                </c:pt>
                <c:pt idx="1758">
                  <c:v>41.215</c:v>
                </c:pt>
                <c:pt idx="1759">
                  <c:v>41.214</c:v>
                </c:pt>
                <c:pt idx="1760">
                  <c:v>41.209</c:v>
                </c:pt>
                <c:pt idx="1761">
                  <c:v>41.208</c:v>
                </c:pt>
                <c:pt idx="1762">
                  <c:v>41.208</c:v>
                </c:pt>
                <c:pt idx="1763">
                  <c:v>41.205</c:v>
                </c:pt>
                <c:pt idx="1764">
                  <c:v>41.196</c:v>
                </c:pt>
                <c:pt idx="1765">
                  <c:v>41.187</c:v>
                </c:pt>
                <c:pt idx="1766">
                  <c:v>41.178</c:v>
                </c:pt>
                <c:pt idx="1767">
                  <c:v>41.176</c:v>
                </c:pt>
                <c:pt idx="1768">
                  <c:v>41.167</c:v>
                </c:pt>
                <c:pt idx="1769">
                  <c:v>41.166</c:v>
                </c:pt>
                <c:pt idx="1770">
                  <c:v>41.163</c:v>
                </c:pt>
                <c:pt idx="1771">
                  <c:v>41.157</c:v>
                </c:pt>
                <c:pt idx="1772">
                  <c:v>41.155</c:v>
                </c:pt>
                <c:pt idx="1773">
                  <c:v>41.152</c:v>
                </c:pt>
                <c:pt idx="1774">
                  <c:v>41.152</c:v>
                </c:pt>
                <c:pt idx="1775">
                  <c:v>41.137</c:v>
                </c:pt>
                <c:pt idx="1776">
                  <c:v>41.137</c:v>
                </c:pt>
                <c:pt idx="1777">
                  <c:v>41.131</c:v>
                </c:pt>
                <c:pt idx="1778">
                  <c:v>41.131</c:v>
                </c:pt>
                <c:pt idx="1779">
                  <c:v>41.128</c:v>
                </c:pt>
                <c:pt idx="1780">
                  <c:v>41.118</c:v>
                </c:pt>
                <c:pt idx="1781">
                  <c:v>41.115</c:v>
                </c:pt>
                <c:pt idx="1782">
                  <c:v>41.103</c:v>
                </c:pt>
                <c:pt idx="1783">
                  <c:v>41.1</c:v>
                </c:pt>
                <c:pt idx="1784">
                  <c:v>41.1</c:v>
                </c:pt>
                <c:pt idx="1785">
                  <c:v>41.096</c:v>
                </c:pt>
                <c:pt idx="1786">
                  <c:v>41.084</c:v>
                </c:pt>
                <c:pt idx="1787">
                  <c:v>41.077</c:v>
                </c:pt>
                <c:pt idx="1788">
                  <c:v>41.07</c:v>
                </c:pt>
                <c:pt idx="1789">
                  <c:v>41.065</c:v>
                </c:pt>
                <c:pt idx="1790">
                  <c:v>41.052</c:v>
                </c:pt>
                <c:pt idx="1791">
                  <c:v>41.052</c:v>
                </c:pt>
                <c:pt idx="1792">
                  <c:v>41.052</c:v>
                </c:pt>
                <c:pt idx="1793">
                  <c:v>41.049</c:v>
                </c:pt>
                <c:pt idx="1794">
                  <c:v>41.047</c:v>
                </c:pt>
                <c:pt idx="1795">
                  <c:v>41.04</c:v>
                </c:pt>
                <c:pt idx="1796">
                  <c:v>41.027</c:v>
                </c:pt>
                <c:pt idx="1797">
                  <c:v>41.008</c:v>
                </c:pt>
                <c:pt idx="1798">
                  <c:v>41.008</c:v>
                </c:pt>
                <c:pt idx="1799">
                  <c:v>41.003</c:v>
                </c:pt>
                <c:pt idx="1800">
                  <c:v>41.0</c:v>
                </c:pt>
                <c:pt idx="1801">
                  <c:v>41.0</c:v>
                </c:pt>
                <c:pt idx="1802">
                  <c:v>40.996</c:v>
                </c:pt>
                <c:pt idx="1803">
                  <c:v>40.985</c:v>
                </c:pt>
                <c:pt idx="1804">
                  <c:v>40.984</c:v>
                </c:pt>
                <c:pt idx="1805">
                  <c:v>40.978</c:v>
                </c:pt>
                <c:pt idx="1806">
                  <c:v>40.977</c:v>
                </c:pt>
                <c:pt idx="1807">
                  <c:v>40.968</c:v>
                </c:pt>
                <c:pt idx="1808">
                  <c:v>40.953</c:v>
                </c:pt>
                <c:pt idx="1809">
                  <c:v>40.951</c:v>
                </c:pt>
                <c:pt idx="1810">
                  <c:v>40.942</c:v>
                </c:pt>
                <c:pt idx="1811">
                  <c:v>40.941</c:v>
                </c:pt>
                <c:pt idx="1812">
                  <c:v>40.933</c:v>
                </c:pt>
                <c:pt idx="1813">
                  <c:v>40.931</c:v>
                </c:pt>
                <c:pt idx="1814">
                  <c:v>40.924</c:v>
                </c:pt>
                <c:pt idx="1815">
                  <c:v>40.917</c:v>
                </c:pt>
                <c:pt idx="1816">
                  <c:v>40.917</c:v>
                </c:pt>
                <c:pt idx="1817">
                  <c:v>40.914</c:v>
                </c:pt>
                <c:pt idx="1818">
                  <c:v>40.912</c:v>
                </c:pt>
                <c:pt idx="1819">
                  <c:v>40.911</c:v>
                </c:pt>
                <c:pt idx="1820">
                  <c:v>40.903</c:v>
                </c:pt>
                <c:pt idx="1821">
                  <c:v>40.894</c:v>
                </c:pt>
                <c:pt idx="1822">
                  <c:v>40.889</c:v>
                </c:pt>
                <c:pt idx="1823">
                  <c:v>40.885</c:v>
                </c:pt>
                <c:pt idx="1824">
                  <c:v>40.884</c:v>
                </c:pt>
                <c:pt idx="1825">
                  <c:v>40.883</c:v>
                </c:pt>
                <c:pt idx="1826">
                  <c:v>40.875</c:v>
                </c:pt>
                <c:pt idx="1827">
                  <c:v>40.866</c:v>
                </c:pt>
                <c:pt idx="1828">
                  <c:v>40.86</c:v>
                </c:pt>
                <c:pt idx="1829">
                  <c:v>40.858</c:v>
                </c:pt>
                <c:pt idx="1830">
                  <c:v>40.855</c:v>
                </c:pt>
                <c:pt idx="1831">
                  <c:v>40.85</c:v>
                </c:pt>
                <c:pt idx="1832">
                  <c:v>40.85</c:v>
                </c:pt>
                <c:pt idx="1833">
                  <c:v>40.846</c:v>
                </c:pt>
                <c:pt idx="1834">
                  <c:v>40.845</c:v>
                </c:pt>
                <c:pt idx="1835">
                  <c:v>40.841</c:v>
                </c:pt>
                <c:pt idx="1836">
                  <c:v>40.838</c:v>
                </c:pt>
                <c:pt idx="1837">
                  <c:v>40.835</c:v>
                </c:pt>
                <c:pt idx="1838">
                  <c:v>40.832</c:v>
                </c:pt>
                <c:pt idx="1839">
                  <c:v>40.832</c:v>
                </c:pt>
                <c:pt idx="1840">
                  <c:v>40.829</c:v>
                </c:pt>
                <c:pt idx="1841">
                  <c:v>40.82</c:v>
                </c:pt>
                <c:pt idx="1842">
                  <c:v>40.818</c:v>
                </c:pt>
                <c:pt idx="1843">
                  <c:v>40.813</c:v>
                </c:pt>
                <c:pt idx="1844">
                  <c:v>40.812</c:v>
                </c:pt>
                <c:pt idx="1845">
                  <c:v>40.809</c:v>
                </c:pt>
                <c:pt idx="1846">
                  <c:v>40.802</c:v>
                </c:pt>
                <c:pt idx="1847">
                  <c:v>40.801</c:v>
                </c:pt>
                <c:pt idx="1848">
                  <c:v>40.795</c:v>
                </c:pt>
                <c:pt idx="1849">
                  <c:v>40.792</c:v>
                </c:pt>
                <c:pt idx="1850">
                  <c:v>40.778</c:v>
                </c:pt>
                <c:pt idx="1851">
                  <c:v>40.77</c:v>
                </c:pt>
                <c:pt idx="1852">
                  <c:v>40.761</c:v>
                </c:pt>
                <c:pt idx="1853">
                  <c:v>40.749</c:v>
                </c:pt>
                <c:pt idx="1854">
                  <c:v>40.745</c:v>
                </c:pt>
                <c:pt idx="1855">
                  <c:v>40.738</c:v>
                </c:pt>
                <c:pt idx="1856">
                  <c:v>40.732</c:v>
                </c:pt>
                <c:pt idx="1857">
                  <c:v>40.717</c:v>
                </c:pt>
                <c:pt idx="1858">
                  <c:v>40.712</c:v>
                </c:pt>
                <c:pt idx="1859">
                  <c:v>40.71</c:v>
                </c:pt>
                <c:pt idx="1860">
                  <c:v>40.709</c:v>
                </c:pt>
                <c:pt idx="1861">
                  <c:v>40.704</c:v>
                </c:pt>
                <c:pt idx="1862">
                  <c:v>40.7</c:v>
                </c:pt>
                <c:pt idx="1863">
                  <c:v>40.698</c:v>
                </c:pt>
                <c:pt idx="1864">
                  <c:v>40.696</c:v>
                </c:pt>
                <c:pt idx="1865">
                  <c:v>40.693</c:v>
                </c:pt>
                <c:pt idx="1866">
                  <c:v>40.691</c:v>
                </c:pt>
                <c:pt idx="1867">
                  <c:v>40.69</c:v>
                </c:pt>
                <c:pt idx="1868">
                  <c:v>40.69</c:v>
                </c:pt>
                <c:pt idx="1869">
                  <c:v>40.689</c:v>
                </c:pt>
                <c:pt idx="1870">
                  <c:v>40.684</c:v>
                </c:pt>
                <c:pt idx="1871">
                  <c:v>40.684</c:v>
                </c:pt>
                <c:pt idx="1872">
                  <c:v>40.681</c:v>
                </c:pt>
                <c:pt idx="1873">
                  <c:v>40.677</c:v>
                </c:pt>
                <c:pt idx="1874">
                  <c:v>40.674</c:v>
                </c:pt>
                <c:pt idx="1875">
                  <c:v>40.669</c:v>
                </c:pt>
                <c:pt idx="1876">
                  <c:v>40.669</c:v>
                </c:pt>
                <c:pt idx="1877">
                  <c:v>40.668</c:v>
                </c:pt>
                <c:pt idx="1878">
                  <c:v>40.649</c:v>
                </c:pt>
                <c:pt idx="1879">
                  <c:v>40.648</c:v>
                </c:pt>
                <c:pt idx="1880">
                  <c:v>40.645</c:v>
                </c:pt>
                <c:pt idx="1881">
                  <c:v>40.621</c:v>
                </c:pt>
                <c:pt idx="1882">
                  <c:v>40.613</c:v>
                </c:pt>
                <c:pt idx="1883">
                  <c:v>40.61</c:v>
                </c:pt>
                <c:pt idx="1884">
                  <c:v>40.61</c:v>
                </c:pt>
                <c:pt idx="1885">
                  <c:v>40.599</c:v>
                </c:pt>
                <c:pt idx="1886">
                  <c:v>40.59</c:v>
                </c:pt>
                <c:pt idx="1887">
                  <c:v>40.589</c:v>
                </c:pt>
                <c:pt idx="1888">
                  <c:v>40.584</c:v>
                </c:pt>
                <c:pt idx="1889">
                  <c:v>40.578</c:v>
                </c:pt>
                <c:pt idx="1890">
                  <c:v>40.577</c:v>
                </c:pt>
                <c:pt idx="1891">
                  <c:v>40.574</c:v>
                </c:pt>
                <c:pt idx="1892">
                  <c:v>40.572</c:v>
                </c:pt>
                <c:pt idx="1893">
                  <c:v>40.564</c:v>
                </c:pt>
                <c:pt idx="1894">
                  <c:v>40.552</c:v>
                </c:pt>
                <c:pt idx="1895">
                  <c:v>40.549</c:v>
                </c:pt>
                <c:pt idx="1896">
                  <c:v>40.545</c:v>
                </c:pt>
                <c:pt idx="1897">
                  <c:v>40.538</c:v>
                </c:pt>
                <c:pt idx="1898">
                  <c:v>40.527</c:v>
                </c:pt>
                <c:pt idx="1899">
                  <c:v>40.52</c:v>
                </c:pt>
                <c:pt idx="1900">
                  <c:v>40.519</c:v>
                </c:pt>
                <c:pt idx="1901">
                  <c:v>40.508</c:v>
                </c:pt>
                <c:pt idx="1902">
                  <c:v>40.497</c:v>
                </c:pt>
                <c:pt idx="1903">
                  <c:v>40.493</c:v>
                </c:pt>
                <c:pt idx="1904">
                  <c:v>40.493</c:v>
                </c:pt>
                <c:pt idx="1905">
                  <c:v>40.487</c:v>
                </c:pt>
                <c:pt idx="1906">
                  <c:v>40.485</c:v>
                </c:pt>
                <c:pt idx="1907">
                  <c:v>40.485</c:v>
                </c:pt>
                <c:pt idx="1908">
                  <c:v>40.483</c:v>
                </c:pt>
                <c:pt idx="1909">
                  <c:v>40.472</c:v>
                </c:pt>
                <c:pt idx="1910">
                  <c:v>40.469</c:v>
                </c:pt>
                <c:pt idx="1911">
                  <c:v>40.466</c:v>
                </c:pt>
                <c:pt idx="1912">
                  <c:v>40.457</c:v>
                </c:pt>
                <c:pt idx="1913">
                  <c:v>40.456</c:v>
                </c:pt>
                <c:pt idx="1914">
                  <c:v>40.455</c:v>
                </c:pt>
                <c:pt idx="1915">
                  <c:v>40.436</c:v>
                </c:pt>
                <c:pt idx="1916">
                  <c:v>40.434</c:v>
                </c:pt>
                <c:pt idx="1917">
                  <c:v>40.419</c:v>
                </c:pt>
                <c:pt idx="1918">
                  <c:v>40.414</c:v>
                </c:pt>
                <c:pt idx="1919">
                  <c:v>40.414</c:v>
                </c:pt>
                <c:pt idx="1920">
                  <c:v>40.41</c:v>
                </c:pt>
                <c:pt idx="1921">
                  <c:v>40.41</c:v>
                </c:pt>
                <c:pt idx="1922">
                  <c:v>40.405</c:v>
                </c:pt>
                <c:pt idx="1923">
                  <c:v>40.395</c:v>
                </c:pt>
                <c:pt idx="1924">
                  <c:v>40.393</c:v>
                </c:pt>
                <c:pt idx="1925">
                  <c:v>40.383</c:v>
                </c:pt>
                <c:pt idx="1926">
                  <c:v>40.382</c:v>
                </c:pt>
                <c:pt idx="1927">
                  <c:v>40.377</c:v>
                </c:pt>
                <c:pt idx="1928">
                  <c:v>40.365</c:v>
                </c:pt>
                <c:pt idx="1929">
                  <c:v>40.359</c:v>
                </c:pt>
                <c:pt idx="1930">
                  <c:v>40.355</c:v>
                </c:pt>
                <c:pt idx="1931">
                  <c:v>40.35</c:v>
                </c:pt>
                <c:pt idx="1932">
                  <c:v>40.349</c:v>
                </c:pt>
                <c:pt idx="1933">
                  <c:v>40.341</c:v>
                </c:pt>
                <c:pt idx="1934">
                  <c:v>40.337</c:v>
                </c:pt>
                <c:pt idx="1935">
                  <c:v>40.333</c:v>
                </c:pt>
                <c:pt idx="1936">
                  <c:v>40.318</c:v>
                </c:pt>
                <c:pt idx="1937">
                  <c:v>40.314</c:v>
                </c:pt>
                <c:pt idx="1938">
                  <c:v>40.314</c:v>
                </c:pt>
                <c:pt idx="1939">
                  <c:v>40.311</c:v>
                </c:pt>
                <c:pt idx="1940">
                  <c:v>40.31</c:v>
                </c:pt>
                <c:pt idx="1941">
                  <c:v>40.31</c:v>
                </c:pt>
                <c:pt idx="1942">
                  <c:v>40.307</c:v>
                </c:pt>
                <c:pt idx="1943">
                  <c:v>40.305</c:v>
                </c:pt>
                <c:pt idx="1944">
                  <c:v>40.305</c:v>
                </c:pt>
                <c:pt idx="1945">
                  <c:v>40.298</c:v>
                </c:pt>
                <c:pt idx="1946">
                  <c:v>40.295</c:v>
                </c:pt>
                <c:pt idx="1947">
                  <c:v>40.294</c:v>
                </c:pt>
                <c:pt idx="1948">
                  <c:v>40.292</c:v>
                </c:pt>
                <c:pt idx="1949">
                  <c:v>40.282</c:v>
                </c:pt>
                <c:pt idx="1950">
                  <c:v>40.275</c:v>
                </c:pt>
                <c:pt idx="1951">
                  <c:v>40.269</c:v>
                </c:pt>
                <c:pt idx="1952">
                  <c:v>40.269</c:v>
                </c:pt>
                <c:pt idx="1953">
                  <c:v>40.26</c:v>
                </c:pt>
                <c:pt idx="1954">
                  <c:v>40.259</c:v>
                </c:pt>
                <c:pt idx="1955">
                  <c:v>40.258</c:v>
                </c:pt>
                <c:pt idx="1956">
                  <c:v>40.251</c:v>
                </c:pt>
                <c:pt idx="1957">
                  <c:v>40.251</c:v>
                </c:pt>
                <c:pt idx="1958">
                  <c:v>40.25</c:v>
                </c:pt>
                <c:pt idx="1959">
                  <c:v>40.247</c:v>
                </c:pt>
                <c:pt idx="1960">
                  <c:v>40.238</c:v>
                </c:pt>
                <c:pt idx="1961">
                  <c:v>40.234</c:v>
                </c:pt>
                <c:pt idx="1962">
                  <c:v>40.233</c:v>
                </c:pt>
                <c:pt idx="1963">
                  <c:v>40.232</c:v>
                </c:pt>
                <c:pt idx="1964">
                  <c:v>40.232</c:v>
                </c:pt>
                <c:pt idx="1965">
                  <c:v>40.227</c:v>
                </c:pt>
                <c:pt idx="1966">
                  <c:v>40.215</c:v>
                </c:pt>
                <c:pt idx="1967">
                  <c:v>40.214</c:v>
                </c:pt>
                <c:pt idx="1968">
                  <c:v>40.21</c:v>
                </c:pt>
                <c:pt idx="1969">
                  <c:v>40.203</c:v>
                </c:pt>
                <c:pt idx="1970">
                  <c:v>40.198</c:v>
                </c:pt>
                <c:pt idx="1971">
                  <c:v>40.193</c:v>
                </c:pt>
                <c:pt idx="1972">
                  <c:v>40.175</c:v>
                </c:pt>
                <c:pt idx="1973">
                  <c:v>40.17</c:v>
                </c:pt>
                <c:pt idx="1974">
                  <c:v>40.163</c:v>
                </c:pt>
                <c:pt idx="1975">
                  <c:v>40.158</c:v>
                </c:pt>
                <c:pt idx="1976">
                  <c:v>40.152</c:v>
                </c:pt>
                <c:pt idx="1977">
                  <c:v>40.143</c:v>
                </c:pt>
                <c:pt idx="1978">
                  <c:v>40.136</c:v>
                </c:pt>
                <c:pt idx="1979">
                  <c:v>40.134</c:v>
                </c:pt>
                <c:pt idx="1980">
                  <c:v>40.124</c:v>
                </c:pt>
                <c:pt idx="1981">
                  <c:v>40.123</c:v>
                </c:pt>
                <c:pt idx="1982">
                  <c:v>40.123</c:v>
                </c:pt>
                <c:pt idx="1983">
                  <c:v>40.122</c:v>
                </c:pt>
                <c:pt idx="1984">
                  <c:v>40.122</c:v>
                </c:pt>
                <c:pt idx="1985">
                  <c:v>40.122</c:v>
                </c:pt>
                <c:pt idx="1986">
                  <c:v>40.122</c:v>
                </c:pt>
                <c:pt idx="1987">
                  <c:v>40.122</c:v>
                </c:pt>
                <c:pt idx="1988">
                  <c:v>40.122</c:v>
                </c:pt>
                <c:pt idx="1989">
                  <c:v>40.122</c:v>
                </c:pt>
                <c:pt idx="1990">
                  <c:v>40.122</c:v>
                </c:pt>
                <c:pt idx="1991">
                  <c:v>40.122</c:v>
                </c:pt>
                <c:pt idx="1992">
                  <c:v>40.122</c:v>
                </c:pt>
                <c:pt idx="1993">
                  <c:v>40.122</c:v>
                </c:pt>
                <c:pt idx="1994">
                  <c:v>40.122</c:v>
                </c:pt>
                <c:pt idx="1995">
                  <c:v>40.122</c:v>
                </c:pt>
                <c:pt idx="1996">
                  <c:v>40.122</c:v>
                </c:pt>
                <c:pt idx="1997">
                  <c:v>40.122</c:v>
                </c:pt>
                <c:pt idx="1998">
                  <c:v>40.122</c:v>
                </c:pt>
                <c:pt idx="1999">
                  <c:v>40.122</c:v>
                </c:pt>
                <c:pt idx="2000">
                  <c:v>40.122</c:v>
                </c:pt>
                <c:pt idx="2001">
                  <c:v>40.122</c:v>
                </c:pt>
                <c:pt idx="2002">
                  <c:v>40.122</c:v>
                </c:pt>
                <c:pt idx="2003">
                  <c:v>40.122</c:v>
                </c:pt>
                <c:pt idx="2004">
                  <c:v>40.122</c:v>
                </c:pt>
                <c:pt idx="2005">
                  <c:v>40.122</c:v>
                </c:pt>
                <c:pt idx="2006">
                  <c:v>40.122</c:v>
                </c:pt>
                <c:pt idx="2007">
                  <c:v>40.122</c:v>
                </c:pt>
                <c:pt idx="2008">
                  <c:v>40.122</c:v>
                </c:pt>
                <c:pt idx="2009">
                  <c:v>40.117</c:v>
                </c:pt>
                <c:pt idx="2010">
                  <c:v>40.104</c:v>
                </c:pt>
                <c:pt idx="2011">
                  <c:v>40.102</c:v>
                </c:pt>
                <c:pt idx="2012">
                  <c:v>40.098</c:v>
                </c:pt>
                <c:pt idx="2013">
                  <c:v>40.097</c:v>
                </c:pt>
                <c:pt idx="2014">
                  <c:v>40.096</c:v>
                </c:pt>
                <c:pt idx="2015">
                  <c:v>40.095</c:v>
                </c:pt>
                <c:pt idx="2016">
                  <c:v>40.094</c:v>
                </c:pt>
                <c:pt idx="2017">
                  <c:v>40.094</c:v>
                </c:pt>
                <c:pt idx="2018">
                  <c:v>40.094</c:v>
                </c:pt>
                <c:pt idx="2019">
                  <c:v>40.093</c:v>
                </c:pt>
                <c:pt idx="2020">
                  <c:v>40.093</c:v>
                </c:pt>
                <c:pt idx="2021">
                  <c:v>40.087</c:v>
                </c:pt>
                <c:pt idx="2022">
                  <c:v>40.082</c:v>
                </c:pt>
                <c:pt idx="2023">
                  <c:v>40.08</c:v>
                </c:pt>
                <c:pt idx="2024">
                  <c:v>40.071</c:v>
                </c:pt>
                <c:pt idx="2025">
                  <c:v>40.069</c:v>
                </c:pt>
                <c:pt idx="2026">
                  <c:v>40.064</c:v>
                </c:pt>
                <c:pt idx="2027">
                  <c:v>40.064</c:v>
                </c:pt>
                <c:pt idx="2028">
                  <c:v>40.049</c:v>
                </c:pt>
                <c:pt idx="2029">
                  <c:v>40.047</c:v>
                </c:pt>
                <c:pt idx="2030">
                  <c:v>40.042</c:v>
                </c:pt>
                <c:pt idx="2031">
                  <c:v>40.04</c:v>
                </c:pt>
                <c:pt idx="2032">
                  <c:v>40.037</c:v>
                </c:pt>
                <c:pt idx="2033">
                  <c:v>40.01</c:v>
                </c:pt>
                <c:pt idx="2034">
                  <c:v>40.01</c:v>
                </c:pt>
                <c:pt idx="2035">
                  <c:v>39.994</c:v>
                </c:pt>
                <c:pt idx="2036">
                  <c:v>39.991</c:v>
                </c:pt>
                <c:pt idx="2037">
                  <c:v>39.987</c:v>
                </c:pt>
                <c:pt idx="2038">
                  <c:v>39.973</c:v>
                </c:pt>
                <c:pt idx="2039">
                  <c:v>39.97</c:v>
                </c:pt>
                <c:pt idx="2040">
                  <c:v>39.968</c:v>
                </c:pt>
                <c:pt idx="2041">
                  <c:v>39.966</c:v>
                </c:pt>
                <c:pt idx="2042">
                  <c:v>39.966</c:v>
                </c:pt>
                <c:pt idx="2043">
                  <c:v>39.953</c:v>
                </c:pt>
                <c:pt idx="2044">
                  <c:v>39.944</c:v>
                </c:pt>
                <c:pt idx="2045">
                  <c:v>39.941</c:v>
                </c:pt>
                <c:pt idx="2046">
                  <c:v>39.939</c:v>
                </c:pt>
                <c:pt idx="2047">
                  <c:v>39.921</c:v>
                </c:pt>
                <c:pt idx="2048">
                  <c:v>39.919</c:v>
                </c:pt>
                <c:pt idx="2049">
                  <c:v>39.916</c:v>
                </c:pt>
                <c:pt idx="2050">
                  <c:v>39.91</c:v>
                </c:pt>
                <c:pt idx="2051">
                  <c:v>39.91</c:v>
                </c:pt>
                <c:pt idx="2052">
                  <c:v>39.903</c:v>
                </c:pt>
                <c:pt idx="2053">
                  <c:v>39.897</c:v>
                </c:pt>
                <c:pt idx="2054">
                  <c:v>39.896</c:v>
                </c:pt>
                <c:pt idx="2055">
                  <c:v>39.893</c:v>
                </c:pt>
                <c:pt idx="2056">
                  <c:v>39.891</c:v>
                </c:pt>
                <c:pt idx="2057">
                  <c:v>39.887</c:v>
                </c:pt>
                <c:pt idx="2058">
                  <c:v>39.886</c:v>
                </c:pt>
                <c:pt idx="2059">
                  <c:v>39.874</c:v>
                </c:pt>
                <c:pt idx="2060">
                  <c:v>39.865</c:v>
                </c:pt>
                <c:pt idx="2061">
                  <c:v>39.864</c:v>
                </c:pt>
                <c:pt idx="2062">
                  <c:v>39.864</c:v>
                </c:pt>
                <c:pt idx="2063">
                  <c:v>39.861</c:v>
                </c:pt>
                <c:pt idx="2064">
                  <c:v>39.859</c:v>
                </c:pt>
                <c:pt idx="2065">
                  <c:v>39.856</c:v>
                </c:pt>
                <c:pt idx="2066">
                  <c:v>39.854</c:v>
                </c:pt>
                <c:pt idx="2067">
                  <c:v>39.85</c:v>
                </c:pt>
                <c:pt idx="2068">
                  <c:v>39.847</c:v>
                </c:pt>
                <c:pt idx="2069">
                  <c:v>39.846</c:v>
                </c:pt>
                <c:pt idx="2070">
                  <c:v>39.841</c:v>
                </c:pt>
                <c:pt idx="2071">
                  <c:v>39.837</c:v>
                </c:pt>
                <c:pt idx="2072">
                  <c:v>39.831</c:v>
                </c:pt>
                <c:pt idx="2073">
                  <c:v>39.825</c:v>
                </c:pt>
                <c:pt idx="2074">
                  <c:v>39.808</c:v>
                </c:pt>
                <c:pt idx="2075">
                  <c:v>39.805</c:v>
                </c:pt>
                <c:pt idx="2076">
                  <c:v>39.8</c:v>
                </c:pt>
                <c:pt idx="2077">
                  <c:v>39.796</c:v>
                </c:pt>
                <c:pt idx="2078">
                  <c:v>39.785</c:v>
                </c:pt>
                <c:pt idx="2079">
                  <c:v>39.784</c:v>
                </c:pt>
                <c:pt idx="2080">
                  <c:v>39.778</c:v>
                </c:pt>
                <c:pt idx="2081">
                  <c:v>39.775</c:v>
                </c:pt>
                <c:pt idx="2082">
                  <c:v>39.775</c:v>
                </c:pt>
                <c:pt idx="2083">
                  <c:v>39.768</c:v>
                </c:pt>
                <c:pt idx="2084">
                  <c:v>39.761</c:v>
                </c:pt>
                <c:pt idx="2085">
                  <c:v>39.751</c:v>
                </c:pt>
                <c:pt idx="2086">
                  <c:v>39.747</c:v>
                </c:pt>
                <c:pt idx="2087">
                  <c:v>39.743</c:v>
                </c:pt>
                <c:pt idx="2088">
                  <c:v>39.737</c:v>
                </c:pt>
                <c:pt idx="2089">
                  <c:v>39.735</c:v>
                </c:pt>
                <c:pt idx="2090">
                  <c:v>39.733</c:v>
                </c:pt>
                <c:pt idx="2091">
                  <c:v>39.729</c:v>
                </c:pt>
                <c:pt idx="2092">
                  <c:v>39.717</c:v>
                </c:pt>
                <c:pt idx="2093">
                  <c:v>39.716</c:v>
                </c:pt>
                <c:pt idx="2094">
                  <c:v>39.712</c:v>
                </c:pt>
                <c:pt idx="2095">
                  <c:v>39.71</c:v>
                </c:pt>
                <c:pt idx="2096">
                  <c:v>39.706</c:v>
                </c:pt>
                <c:pt idx="2097">
                  <c:v>39.69</c:v>
                </c:pt>
                <c:pt idx="2098">
                  <c:v>39.684</c:v>
                </c:pt>
                <c:pt idx="2099">
                  <c:v>39.683</c:v>
                </c:pt>
                <c:pt idx="2100">
                  <c:v>39.677</c:v>
                </c:pt>
                <c:pt idx="2101">
                  <c:v>39.672</c:v>
                </c:pt>
                <c:pt idx="2102">
                  <c:v>39.662</c:v>
                </c:pt>
                <c:pt idx="2103">
                  <c:v>39.656</c:v>
                </c:pt>
                <c:pt idx="2104">
                  <c:v>39.655</c:v>
                </c:pt>
                <c:pt idx="2105">
                  <c:v>39.654</c:v>
                </c:pt>
                <c:pt idx="2106">
                  <c:v>39.64</c:v>
                </c:pt>
                <c:pt idx="2107">
                  <c:v>39.638</c:v>
                </c:pt>
                <c:pt idx="2108">
                  <c:v>39.635</c:v>
                </c:pt>
                <c:pt idx="2109">
                  <c:v>39.635</c:v>
                </c:pt>
                <c:pt idx="2110">
                  <c:v>39.626</c:v>
                </c:pt>
                <c:pt idx="2111">
                  <c:v>39.62</c:v>
                </c:pt>
                <c:pt idx="2112">
                  <c:v>39.62</c:v>
                </c:pt>
                <c:pt idx="2113">
                  <c:v>39.619</c:v>
                </c:pt>
                <c:pt idx="2114">
                  <c:v>39.619</c:v>
                </c:pt>
                <c:pt idx="2115">
                  <c:v>39.617</c:v>
                </c:pt>
                <c:pt idx="2116">
                  <c:v>39.614</c:v>
                </c:pt>
                <c:pt idx="2117">
                  <c:v>39.613</c:v>
                </c:pt>
                <c:pt idx="2118">
                  <c:v>39.597</c:v>
                </c:pt>
                <c:pt idx="2119">
                  <c:v>39.596</c:v>
                </c:pt>
                <c:pt idx="2120">
                  <c:v>39.596</c:v>
                </c:pt>
                <c:pt idx="2121">
                  <c:v>39.596</c:v>
                </c:pt>
                <c:pt idx="2122">
                  <c:v>39.594</c:v>
                </c:pt>
                <c:pt idx="2123">
                  <c:v>39.592</c:v>
                </c:pt>
                <c:pt idx="2124">
                  <c:v>39.583</c:v>
                </c:pt>
                <c:pt idx="2125">
                  <c:v>39.581</c:v>
                </c:pt>
                <c:pt idx="2126">
                  <c:v>39.577</c:v>
                </c:pt>
                <c:pt idx="2127">
                  <c:v>39.565</c:v>
                </c:pt>
                <c:pt idx="2128">
                  <c:v>39.565</c:v>
                </c:pt>
                <c:pt idx="2129">
                  <c:v>39.564</c:v>
                </c:pt>
                <c:pt idx="2130">
                  <c:v>39.564</c:v>
                </c:pt>
                <c:pt idx="2131">
                  <c:v>39.563</c:v>
                </c:pt>
                <c:pt idx="2132">
                  <c:v>39.561</c:v>
                </c:pt>
                <c:pt idx="2133">
                  <c:v>39.56</c:v>
                </c:pt>
                <c:pt idx="2134">
                  <c:v>39.557</c:v>
                </c:pt>
                <c:pt idx="2135">
                  <c:v>39.552</c:v>
                </c:pt>
                <c:pt idx="2136">
                  <c:v>39.551</c:v>
                </c:pt>
                <c:pt idx="2137">
                  <c:v>39.547</c:v>
                </c:pt>
                <c:pt idx="2138">
                  <c:v>39.539</c:v>
                </c:pt>
                <c:pt idx="2139">
                  <c:v>39.535</c:v>
                </c:pt>
                <c:pt idx="2140">
                  <c:v>39.528</c:v>
                </c:pt>
                <c:pt idx="2141">
                  <c:v>39.523</c:v>
                </c:pt>
                <c:pt idx="2142">
                  <c:v>39.516</c:v>
                </c:pt>
                <c:pt idx="2143">
                  <c:v>39.507</c:v>
                </c:pt>
                <c:pt idx="2144">
                  <c:v>39.506</c:v>
                </c:pt>
                <c:pt idx="2145">
                  <c:v>39.504</c:v>
                </c:pt>
                <c:pt idx="2146">
                  <c:v>39.503</c:v>
                </c:pt>
                <c:pt idx="2147">
                  <c:v>39.502</c:v>
                </c:pt>
                <c:pt idx="2148">
                  <c:v>39.5</c:v>
                </c:pt>
                <c:pt idx="2149">
                  <c:v>39.497</c:v>
                </c:pt>
                <c:pt idx="2150">
                  <c:v>39.497</c:v>
                </c:pt>
                <c:pt idx="2151">
                  <c:v>39.49</c:v>
                </c:pt>
                <c:pt idx="2152">
                  <c:v>39.487</c:v>
                </c:pt>
                <c:pt idx="2153">
                  <c:v>39.481</c:v>
                </c:pt>
                <c:pt idx="2154">
                  <c:v>39.476</c:v>
                </c:pt>
                <c:pt idx="2155">
                  <c:v>39.473</c:v>
                </c:pt>
                <c:pt idx="2156">
                  <c:v>39.461</c:v>
                </c:pt>
                <c:pt idx="2157">
                  <c:v>39.447</c:v>
                </c:pt>
                <c:pt idx="2158">
                  <c:v>39.442</c:v>
                </c:pt>
                <c:pt idx="2159">
                  <c:v>39.44</c:v>
                </c:pt>
                <c:pt idx="2160">
                  <c:v>39.438</c:v>
                </c:pt>
                <c:pt idx="2161">
                  <c:v>39.438</c:v>
                </c:pt>
                <c:pt idx="2162">
                  <c:v>39.438</c:v>
                </c:pt>
                <c:pt idx="2163">
                  <c:v>39.437</c:v>
                </c:pt>
                <c:pt idx="2164">
                  <c:v>39.432</c:v>
                </c:pt>
                <c:pt idx="2165">
                  <c:v>39.419</c:v>
                </c:pt>
                <c:pt idx="2166">
                  <c:v>39.416</c:v>
                </c:pt>
                <c:pt idx="2167">
                  <c:v>39.401</c:v>
                </c:pt>
                <c:pt idx="2168">
                  <c:v>39.387</c:v>
                </c:pt>
                <c:pt idx="2169">
                  <c:v>39.385</c:v>
                </c:pt>
                <c:pt idx="2170">
                  <c:v>39.379</c:v>
                </c:pt>
                <c:pt idx="2171">
                  <c:v>39.374</c:v>
                </c:pt>
                <c:pt idx="2172">
                  <c:v>39.372</c:v>
                </c:pt>
                <c:pt idx="2173">
                  <c:v>39.362</c:v>
                </c:pt>
                <c:pt idx="2174">
                  <c:v>39.361</c:v>
                </c:pt>
                <c:pt idx="2175">
                  <c:v>39.355</c:v>
                </c:pt>
                <c:pt idx="2176">
                  <c:v>39.354</c:v>
                </c:pt>
                <c:pt idx="2177">
                  <c:v>39.348</c:v>
                </c:pt>
                <c:pt idx="2178">
                  <c:v>39.347</c:v>
                </c:pt>
                <c:pt idx="2179">
                  <c:v>39.347</c:v>
                </c:pt>
                <c:pt idx="2180">
                  <c:v>39.343</c:v>
                </c:pt>
                <c:pt idx="2181">
                  <c:v>39.339</c:v>
                </c:pt>
                <c:pt idx="2182">
                  <c:v>39.33</c:v>
                </c:pt>
                <c:pt idx="2183">
                  <c:v>39.324</c:v>
                </c:pt>
                <c:pt idx="2184">
                  <c:v>39.323</c:v>
                </c:pt>
                <c:pt idx="2185">
                  <c:v>39.321</c:v>
                </c:pt>
                <c:pt idx="2186">
                  <c:v>39.32</c:v>
                </c:pt>
                <c:pt idx="2187">
                  <c:v>39.313</c:v>
                </c:pt>
                <c:pt idx="2188">
                  <c:v>39.311</c:v>
                </c:pt>
                <c:pt idx="2189">
                  <c:v>39.311</c:v>
                </c:pt>
                <c:pt idx="2190">
                  <c:v>39.308</c:v>
                </c:pt>
                <c:pt idx="2191">
                  <c:v>39.307</c:v>
                </c:pt>
                <c:pt idx="2192">
                  <c:v>39.304</c:v>
                </c:pt>
                <c:pt idx="2193">
                  <c:v>39.294</c:v>
                </c:pt>
                <c:pt idx="2194">
                  <c:v>39.29</c:v>
                </c:pt>
                <c:pt idx="2195">
                  <c:v>39.288</c:v>
                </c:pt>
                <c:pt idx="2196">
                  <c:v>39.287</c:v>
                </c:pt>
                <c:pt idx="2197">
                  <c:v>39.285</c:v>
                </c:pt>
                <c:pt idx="2198">
                  <c:v>39.284</c:v>
                </c:pt>
                <c:pt idx="2199">
                  <c:v>39.269</c:v>
                </c:pt>
                <c:pt idx="2200">
                  <c:v>39.265</c:v>
                </c:pt>
                <c:pt idx="2201">
                  <c:v>39.264</c:v>
                </c:pt>
                <c:pt idx="2202">
                  <c:v>39.262</c:v>
                </c:pt>
                <c:pt idx="2203">
                  <c:v>39.256</c:v>
                </c:pt>
                <c:pt idx="2204">
                  <c:v>39.25</c:v>
                </c:pt>
                <c:pt idx="2205">
                  <c:v>39.241</c:v>
                </c:pt>
                <c:pt idx="2206">
                  <c:v>39.229</c:v>
                </c:pt>
                <c:pt idx="2207">
                  <c:v>39.226</c:v>
                </c:pt>
                <c:pt idx="2208">
                  <c:v>39.216</c:v>
                </c:pt>
                <c:pt idx="2209">
                  <c:v>39.215</c:v>
                </c:pt>
                <c:pt idx="2210">
                  <c:v>39.211</c:v>
                </c:pt>
                <c:pt idx="2211">
                  <c:v>39.207</c:v>
                </c:pt>
                <c:pt idx="2212">
                  <c:v>39.201</c:v>
                </c:pt>
                <c:pt idx="2213">
                  <c:v>39.199</c:v>
                </c:pt>
                <c:pt idx="2214">
                  <c:v>39.195</c:v>
                </c:pt>
                <c:pt idx="2215">
                  <c:v>39.184</c:v>
                </c:pt>
                <c:pt idx="2216">
                  <c:v>39.18</c:v>
                </c:pt>
                <c:pt idx="2217">
                  <c:v>39.176</c:v>
                </c:pt>
                <c:pt idx="2218">
                  <c:v>39.172</c:v>
                </c:pt>
                <c:pt idx="2219">
                  <c:v>39.17</c:v>
                </c:pt>
                <c:pt idx="2220">
                  <c:v>39.162</c:v>
                </c:pt>
                <c:pt idx="2221">
                  <c:v>39.16</c:v>
                </c:pt>
                <c:pt idx="2222">
                  <c:v>39.159</c:v>
                </c:pt>
                <c:pt idx="2223">
                  <c:v>39.156</c:v>
                </c:pt>
                <c:pt idx="2224">
                  <c:v>39.151</c:v>
                </c:pt>
                <c:pt idx="2225">
                  <c:v>39.147</c:v>
                </c:pt>
                <c:pt idx="2226">
                  <c:v>39.146</c:v>
                </c:pt>
                <c:pt idx="2227">
                  <c:v>39.145</c:v>
                </c:pt>
                <c:pt idx="2228">
                  <c:v>39.143</c:v>
                </c:pt>
                <c:pt idx="2229">
                  <c:v>39.13</c:v>
                </c:pt>
                <c:pt idx="2230">
                  <c:v>39.13</c:v>
                </c:pt>
                <c:pt idx="2231">
                  <c:v>39.128</c:v>
                </c:pt>
                <c:pt idx="2232">
                  <c:v>39.123</c:v>
                </c:pt>
                <c:pt idx="2233">
                  <c:v>39.121</c:v>
                </c:pt>
                <c:pt idx="2234">
                  <c:v>39.119</c:v>
                </c:pt>
                <c:pt idx="2235">
                  <c:v>39.117</c:v>
                </c:pt>
                <c:pt idx="2236">
                  <c:v>39.113</c:v>
                </c:pt>
                <c:pt idx="2237">
                  <c:v>39.112</c:v>
                </c:pt>
                <c:pt idx="2238">
                  <c:v>39.1</c:v>
                </c:pt>
                <c:pt idx="2239">
                  <c:v>39.097</c:v>
                </c:pt>
                <c:pt idx="2240">
                  <c:v>39.094</c:v>
                </c:pt>
                <c:pt idx="2241">
                  <c:v>39.093</c:v>
                </c:pt>
                <c:pt idx="2242">
                  <c:v>39.092</c:v>
                </c:pt>
                <c:pt idx="2243">
                  <c:v>39.091</c:v>
                </c:pt>
                <c:pt idx="2244">
                  <c:v>39.088</c:v>
                </c:pt>
                <c:pt idx="2245">
                  <c:v>39.088</c:v>
                </c:pt>
                <c:pt idx="2246">
                  <c:v>39.085</c:v>
                </c:pt>
                <c:pt idx="2247">
                  <c:v>39.084</c:v>
                </c:pt>
                <c:pt idx="2248">
                  <c:v>39.08</c:v>
                </c:pt>
                <c:pt idx="2249">
                  <c:v>39.069</c:v>
                </c:pt>
                <c:pt idx="2250">
                  <c:v>39.067</c:v>
                </c:pt>
                <c:pt idx="2251">
                  <c:v>39.059</c:v>
                </c:pt>
                <c:pt idx="2252">
                  <c:v>39.058</c:v>
                </c:pt>
                <c:pt idx="2253">
                  <c:v>39.055</c:v>
                </c:pt>
                <c:pt idx="2254">
                  <c:v>39.054</c:v>
                </c:pt>
                <c:pt idx="2255">
                  <c:v>39.05</c:v>
                </c:pt>
                <c:pt idx="2256">
                  <c:v>39.044</c:v>
                </c:pt>
                <c:pt idx="2257">
                  <c:v>39.04</c:v>
                </c:pt>
                <c:pt idx="2258">
                  <c:v>39.039</c:v>
                </c:pt>
                <c:pt idx="2259">
                  <c:v>39.025</c:v>
                </c:pt>
                <c:pt idx="2260">
                  <c:v>39.022</c:v>
                </c:pt>
                <c:pt idx="2261">
                  <c:v>39.019</c:v>
                </c:pt>
                <c:pt idx="2262">
                  <c:v>39.015</c:v>
                </c:pt>
                <c:pt idx="2263">
                  <c:v>39.011</c:v>
                </c:pt>
                <c:pt idx="2264">
                  <c:v>39.011</c:v>
                </c:pt>
                <c:pt idx="2265">
                  <c:v>39.01</c:v>
                </c:pt>
                <c:pt idx="2266">
                  <c:v>39.008</c:v>
                </c:pt>
                <c:pt idx="2267">
                  <c:v>39.007</c:v>
                </c:pt>
                <c:pt idx="2268">
                  <c:v>39.006</c:v>
                </c:pt>
                <c:pt idx="2269">
                  <c:v>39.004</c:v>
                </c:pt>
                <c:pt idx="2270">
                  <c:v>39.003</c:v>
                </c:pt>
                <c:pt idx="2271">
                  <c:v>39.002</c:v>
                </c:pt>
                <c:pt idx="2272">
                  <c:v>39.002</c:v>
                </c:pt>
                <c:pt idx="2273">
                  <c:v>39.001</c:v>
                </c:pt>
                <c:pt idx="2274">
                  <c:v>38.999</c:v>
                </c:pt>
                <c:pt idx="2275">
                  <c:v>38.993</c:v>
                </c:pt>
                <c:pt idx="2276">
                  <c:v>38.992</c:v>
                </c:pt>
                <c:pt idx="2277">
                  <c:v>38.991</c:v>
                </c:pt>
                <c:pt idx="2278">
                  <c:v>38.985</c:v>
                </c:pt>
                <c:pt idx="2279">
                  <c:v>38.98</c:v>
                </c:pt>
                <c:pt idx="2280">
                  <c:v>38.97</c:v>
                </c:pt>
                <c:pt idx="2281">
                  <c:v>38.955</c:v>
                </c:pt>
                <c:pt idx="2282">
                  <c:v>38.95</c:v>
                </c:pt>
                <c:pt idx="2283">
                  <c:v>38.939</c:v>
                </c:pt>
                <c:pt idx="2284">
                  <c:v>38.934</c:v>
                </c:pt>
                <c:pt idx="2285">
                  <c:v>38.931</c:v>
                </c:pt>
                <c:pt idx="2286">
                  <c:v>38.93</c:v>
                </c:pt>
                <c:pt idx="2287">
                  <c:v>38.925</c:v>
                </c:pt>
                <c:pt idx="2288">
                  <c:v>38.923</c:v>
                </c:pt>
                <c:pt idx="2289">
                  <c:v>38.921</c:v>
                </c:pt>
                <c:pt idx="2290">
                  <c:v>38.915</c:v>
                </c:pt>
                <c:pt idx="2291">
                  <c:v>38.913</c:v>
                </c:pt>
                <c:pt idx="2292">
                  <c:v>38.905</c:v>
                </c:pt>
                <c:pt idx="2293">
                  <c:v>38.885</c:v>
                </c:pt>
                <c:pt idx="2294">
                  <c:v>38.884</c:v>
                </c:pt>
                <c:pt idx="2295">
                  <c:v>38.883</c:v>
                </c:pt>
                <c:pt idx="2296">
                  <c:v>38.879</c:v>
                </c:pt>
                <c:pt idx="2297">
                  <c:v>38.869</c:v>
                </c:pt>
                <c:pt idx="2298">
                  <c:v>38.869</c:v>
                </c:pt>
                <c:pt idx="2299">
                  <c:v>38.855</c:v>
                </c:pt>
                <c:pt idx="2300">
                  <c:v>38.851</c:v>
                </c:pt>
                <c:pt idx="2301">
                  <c:v>38.851</c:v>
                </c:pt>
                <c:pt idx="2302">
                  <c:v>38.847</c:v>
                </c:pt>
                <c:pt idx="2303">
                  <c:v>38.847</c:v>
                </c:pt>
                <c:pt idx="2304">
                  <c:v>38.842</c:v>
                </c:pt>
                <c:pt idx="2305">
                  <c:v>38.84</c:v>
                </c:pt>
                <c:pt idx="2306">
                  <c:v>38.839</c:v>
                </c:pt>
                <c:pt idx="2307">
                  <c:v>38.833</c:v>
                </c:pt>
                <c:pt idx="2308">
                  <c:v>38.827</c:v>
                </c:pt>
                <c:pt idx="2309">
                  <c:v>38.825</c:v>
                </c:pt>
                <c:pt idx="2310">
                  <c:v>38.824</c:v>
                </c:pt>
                <c:pt idx="2311">
                  <c:v>38.819</c:v>
                </c:pt>
                <c:pt idx="2312">
                  <c:v>38.818</c:v>
                </c:pt>
                <c:pt idx="2313">
                  <c:v>38.818</c:v>
                </c:pt>
                <c:pt idx="2314">
                  <c:v>38.811</c:v>
                </c:pt>
                <c:pt idx="2315">
                  <c:v>38.809</c:v>
                </c:pt>
                <c:pt idx="2316">
                  <c:v>38.809</c:v>
                </c:pt>
                <c:pt idx="2317">
                  <c:v>38.798</c:v>
                </c:pt>
                <c:pt idx="2318">
                  <c:v>38.797</c:v>
                </c:pt>
                <c:pt idx="2319">
                  <c:v>38.794</c:v>
                </c:pt>
                <c:pt idx="2320">
                  <c:v>38.785</c:v>
                </c:pt>
                <c:pt idx="2321">
                  <c:v>38.785</c:v>
                </c:pt>
                <c:pt idx="2322">
                  <c:v>38.779</c:v>
                </c:pt>
                <c:pt idx="2323">
                  <c:v>38.765</c:v>
                </c:pt>
                <c:pt idx="2324">
                  <c:v>38.759</c:v>
                </c:pt>
                <c:pt idx="2325">
                  <c:v>38.755</c:v>
                </c:pt>
                <c:pt idx="2326">
                  <c:v>38.747</c:v>
                </c:pt>
                <c:pt idx="2327">
                  <c:v>38.745</c:v>
                </c:pt>
                <c:pt idx="2328">
                  <c:v>38.741</c:v>
                </c:pt>
                <c:pt idx="2329">
                  <c:v>38.731</c:v>
                </c:pt>
                <c:pt idx="2330">
                  <c:v>38.725</c:v>
                </c:pt>
                <c:pt idx="2331">
                  <c:v>38.721</c:v>
                </c:pt>
                <c:pt idx="2332">
                  <c:v>38.718</c:v>
                </c:pt>
                <c:pt idx="2333">
                  <c:v>38.717</c:v>
                </c:pt>
                <c:pt idx="2334">
                  <c:v>38.717</c:v>
                </c:pt>
                <c:pt idx="2335">
                  <c:v>38.711</c:v>
                </c:pt>
                <c:pt idx="2336">
                  <c:v>38.709</c:v>
                </c:pt>
                <c:pt idx="2337">
                  <c:v>38.708</c:v>
                </c:pt>
                <c:pt idx="2338">
                  <c:v>38.708</c:v>
                </c:pt>
                <c:pt idx="2339">
                  <c:v>38.701</c:v>
                </c:pt>
                <c:pt idx="2340">
                  <c:v>38.698</c:v>
                </c:pt>
                <c:pt idx="2341">
                  <c:v>38.689</c:v>
                </c:pt>
                <c:pt idx="2342">
                  <c:v>38.683</c:v>
                </c:pt>
                <c:pt idx="2343">
                  <c:v>38.682</c:v>
                </c:pt>
                <c:pt idx="2344">
                  <c:v>38.677</c:v>
                </c:pt>
                <c:pt idx="2345">
                  <c:v>38.677</c:v>
                </c:pt>
                <c:pt idx="2346">
                  <c:v>38.674</c:v>
                </c:pt>
                <c:pt idx="2347">
                  <c:v>38.672</c:v>
                </c:pt>
                <c:pt idx="2348">
                  <c:v>38.67</c:v>
                </c:pt>
                <c:pt idx="2349">
                  <c:v>38.669</c:v>
                </c:pt>
                <c:pt idx="2350">
                  <c:v>38.657</c:v>
                </c:pt>
                <c:pt idx="2351">
                  <c:v>38.654</c:v>
                </c:pt>
                <c:pt idx="2352">
                  <c:v>38.645</c:v>
                </c:pt>
                <c:pt idx="2353">
                  <c:v>38.638</c:v>
                </c:pt>
                <c:pt idx="2354">
                  <c:v>38.636</c:v>
                </c:pt>
                <c:pt idx="2355">
                  <c:v>38.636</c:v>
                </c:pt>
                <c:pt idx="2356">
                  <c:v>38.635</c:v>
                </c:pt>
                <c:pt idx="2357">
                  <c:v>38.628</c:v>
                </c:pt>
                <c:pt idx="2358">
                  <c:v>38.623</c:v>
                </c:pt>
                <c:pt idx="2359">
                  <c:v>38.62</c:v>
                </c:pt>
                <c:pt idx="2360">
                  <c:v>38.619</c:v>
                </c:pt>
                <c:pt idx="2361">
                  <c:v>38.617</c:v>
                </c:pt>
                <c:pt idx="2362">
                  <c:v>38.612</c:v>
                </c:pt>
                <c:pt idx="2363">
                  <c:v>38.61</c:v>
                </c:pt>
                <c:pt idx="2364">
                  <c:v>38.61</c:v>
                </c:pt>
                <c:pt idx="2365">
                  <c:v>38.61</c:v>
                </c:pt>
                <c:pt idx="2366">
                  <c:v>38.608</c:v>
                </c:pt>
                <c:pt idx="2367">
                  <c:v>38.606</c:v>
                </c:pt>
                <c:pt idx="2368">
                  <c:v>38.599</c:v>
                </c:pt>
                <c:pt idx="2369">
                  <c:v>38.597</c:v>
                </c:pt>
                <c:pt idx="2370">
                  <c:v>38.597</c:v>
                </c:pt>
                <c:pt idx="2371">
                  <c:v>38.594</c:v>
                </c:pt>
                <c:pt idx="2372">
                  <c:v>38.59</c:v>
                </c:pt>
                <c:pt idx="2373">
                  <c:v>38.586</c:v>
                </c:pt>
                <c:pt idx="2374">
                  <c:v>38.586</c:v>
                </c:pt>
                <c:pt idx="2375">
                  <c:v>38.585</c:v>
                </c:pt>
                <c:pt idx="2376">
                  <c:v>38.582</c:v>
                </c:pt>
                <c:pt idx="2377">
                  <c:v>38.581</c:v>
                </c:pt>
                <c:pt idx="2378">
                  <c:v>38.576</c:v>
                </c:pt>
                <c:pt idx="2379">
                  <c:v>38.57</c:v>
                </c:pt>
                <c:pt idx="2380">
                  <c:v>38.567</c:v>
                </c:pt>
                <c:pt idx="2381">
                  <c:v>38.563</c:v>
                </c:pt>
                <c:pt idx="2382">
                  <c:v>38.562</c:v>
                </c:pt>
                <c:pt idx="2383">
                  <c:v>38.549</c:v>
                </c:pt>
                <c:pt idx="2384">
                  <c:v>38.548</c:v>
                </c:pt>
                <c:pt idx="2385">
                  <c:v>38.535</c:v>
                </c:pt>
                <c:pt idx="2386">
                  <c:v>38.534</c:v>
                </c:pt>
                <c:pt idx="2387">
                  <c:v>38.533</c:v>
                </c:pt>
                <c:pt idx="2388">
                  <c:v>38.533</c:v>
                </c:pt>
                <c:pt idx="2389">
                  <c:v>38.532</c:v>
                </c:pt>
                <c:pt idx="2390">
                  <c:v>38.532</c:v>
                </c:pt>
                <c:pt idx="2391">
                  <c:v>38.531</c:v>
                </c:pt>
                <c:pt idx="2392">
                  <c:v>38.526</c:v>
                </c:pt>
                <c:pt idx="2393">
                  <c:v>38.51</c:v>
                </c:pt>
                <c:pt idx="2394">
                  <c:v>38.506</c:v>
                </c:pt>
                <c:pt idx="2395">
                  <c:v>38.5</c:v>
                </c:pt>
                <c:pt idx="2396">
                  <c:v>38.5</c:v>
                </c:pt>
                <c:pt idx="2397">
                  <c:v>38.498</c:v>
                </c:pt>
                <c:pt idx="2398">
                  <c:v>38.49</c:v>
                </c:pt>
                <c:pt idx="2399">
                  <c:v>38.489</c:v>
                </c:pt>
                <c:pt idx="2400">
                  <c:v>38.489</c:v>
                </c:pt>
                <c:pt idx="2401">
                  <c:v>38.484</c:v>
                </c:pt>
                <c:pt idx="2402">
                  <c:v>38.477</c:v>
                </c:pt>
                <c:pt idx="2403">
                  <c:v>38.475</c:v>
                </c:pt>
                <c:pt idx="2404">
                  <c:v>38.473</c:v>
                </c:pt>
                <c:pt idx="2405">
                  <c:v>38.465</c:v>
                </c:pt>
                <c:pt idx="2406">
                  <c:v>38.461</c:v>
                </c:pt>
                <c:pt idx="2407">
                  <c:v>38.448</c:v>
                </c:pt>
                <c:pt idx="2408">
                  <c:v>38.446</c:v>
                </c:pt>
                <c:pt idx="2409">
                  <c:v>38.444</c:v>
                </c:pt>
                <c:pt idx="2410">
                  <c:v>38.441</c:v>
                </c:pt>
                <c:pt idx="2411">
                  <c:v>38.436</c:v>
                </c:pt>
                <c:pt idx="2412">
                  <c:v>38.436</c:v>
                </c:pt>
                <c:pt idx="2413">
                  <c:v>38.435</c:v>
                </c:pt>
                <c:pt idx="2414">
                  <c:v>38.428</c:v>
                </c:pt>
                <c:pt idx="2415">
                  <c:v>38.427</c:v>
                </c:pt>
                <c:pt idx="2416">
                  <c:v>38.424</c:v>
                </c:pt>
                <c:pt idx="2417">
                  <c:v>38.417</c:v>
                </c:pt>
                <c:pt idx="2418">
                  <c:v>38.412</c:v>
                </c:pt>
                <c:pt idx="2419">
                  <c:v>38.407</c:v>
                </c:pt>
                <c:pt idx="2420">
                  <c:v>38.401</c:v>
                </c:pt>
                <c:pt idx="2421">
                  <c:v>38.397</c:v>
                </c:pt>
                <c:pt idx="2422">
                  <c:v>38.391</c:v>
                </c:pt>
                <c:pt idx="2423">
                  <c:v>38.387</c:v>
                </c:pt>
                <c:pt idx="2424">
                  <c:v>38.382</c:v>
                </c:pt>
                <c:pt idx="2425">
                  <c:v>38.375</c:v>
                </c:pt>
                <c:pt idx="2426">
                  <c:v>38.367</c:v>
                </c:pt>
                <c:pt idx="2427">
                  <c:v>38.359</c:v>
                </c:pt>
                <c:pt idx="2428">
                  <c:v>38.357</c:v>
                </c:pt>
                <c:pt idx="2429">
                  <c:v>38.356</c:v>
                </c:pt>
                <c:pt idx="2430">
                  <c:v>38.355</c:v>
                </c:pt>
                <c:pt idx="2431">
                  <c:v>38.354</c:v>
                </c:pt>
                <c:pt idx="2432">
                  <c:v>38.345</c:v>
                </c:pt>
                <c:pt idx="2433">
                  <c:v>38.34</c:v>
                </c:pt>
                <c:pt idx="2434">
                  <c:v>38.336</c:v>
                </c:pt>
                <c:pt idx="2435">
                  <c:v>38.332</c:v>
                </c:pt>
                <c:pt idx="2436">
                  <c:v>38.331</c:v>
                </c:pt>
                <c:pt idx="2437">
                  <c:v>38.33</c:v>
                </c:pt>
                <c:pt idx="2438">
                  <c:v>38.326</c:v>
                </c:pt>
                <c:pt idx="2439">
                  <c:v>38.314</c:v>
                </c:pt>
                <c:pt idx="2440">
                  <c:v>38.312</c:v>
                </c:pt>
                <c:pt idx="2441">
                  <c:v>38.308</c:v>
                </c:pt>
                <c:pt idx="2442">
                  <c:v>38.307</c:v>
                </c:pt>
                <c:pt idx="2443">
                  <c:v>38.306</c:v>
                </c:pt>
                <c:pt idx="2444">
                  <c:v>38.305</c:v>
                </c:pt>
                <c:pt idx="2445">
                  <c:v>38.303</c:v>
                </c:pt>
                <c:pt idx="2446">
                  <c:v>38.295</c:v>
                </c:pt>
                <c:pt idx="2447">
                  <c:v>38.293</c:v>
                </c:pt>
                <c:pt idx="2448">
                  <c:v>38.292</c:v>
                </c:pt>
                <c:pt idx="2449">
                  <c:v>38.292</c:v>
                </c:pt>
                <c:pt idx="2450">
                  <c:v>38.29</c:v>
                </c:pt>
                <c:pt idx="2451">
                  <c:v>38.289</c:v>
                </c:pt>
                <c:pt idx="2452">
                  <c:v>38.287</c:v>
                </c:pt>
                <c:pt idx="2453">
                  <c:v>38.276</c:v>
                </c:pt>
                <c:pt idx="2454">
                  <c:v>38.274</c:v>
                </c:pt>
                <c:pt idx="2455">
                  <c:v>38.271</c:v>
                </c:pt>
                <c:pt idx="2456">
                  <c:v>38.266</c:v>
                </c:pt>
                <c:pt idx="2457">
                  <c:v>38.266</c:v>
                </c:pt>
                <c:pt idx="2458">
                  <c:v>38.261</c:v>
                </c:pt>
                <c:pt idx="2459">
                  <c:v>38.259</c:v>
                </c:pt>
                <c:pt idx="2460">
                  <c:v>38.258</c:v>
                </c:pt>
                <c:pt idx="2461">
                  <c:v>38.252</c:v>
                </c:pt>
                <c:pt idx="2462">
                  <c:v>38.25</c:v>
                </c:pt>
                <c:pt idx="2463">
                  <c:v>38.241</c:v>
                </c:pt>
                <c:pt idx="2464">
                  <c:v>38.235</c:v>
                </c:pt>
                <c:pt idx="2465">
                  <c:v>38.234</c:v>
                </c:pt>
                <c:pt idx="2466">
                  <c:v>38.228</c:v>
                </c:pt>
                <c:pt idx="2467">
                  <c:v>38.228</c:v>
                </c:pt>
                <c:pt idx="2468">
                  <c:v>38.214</c:v>
                </c:pt>
                <c:pt idx="2469">
                  <c:v>38.212</c:v>
                </c:pt>
                <c:pt idx="2470">
                  <c:v>38.211</c:v>
                </c:pt>
                <c:pt idx="2471">
                  <c:v>38.208</c:v>
                </c:pt>
                <c:pt idx="2472">
                  <c:v>38.207</c:v>
                </c:pt>
                <c:pt idx="2473">
                  <c:v>38.206</c:v>
                </c:pt>
                <c:pt idx="2474">
                  <c:v>38.205</c:v>
                </c:pt>
                <c:pt idx="2475">
                  <c:v>38.198</c:v>
                </c:pt>
                <c:pt idx="2476">
                  <c:v>38.195</c:v>
                </c:pt>
                <c:pt idx="2477">
                  <c:v>38.193</c:v>
                </c:pt>
                <c:pt idx="2478">
                  <c:v>38.179</c:v>
                </c:pt>
                <c:pt idx="2479">
                  <c:v>38.175</c:v>
                </c:pt>
                <c:pt idx="2480">
                  <c:v>38.172</c:v>
                </c:pt>
                <c:pt idx="2481">
                  <c:v>38.172</c:v>
                </c:pt>
                <c:pt idx="2482">
                  <c:v>38.166</c:v>
                </c:pt>
                <c:pt idx="2483">
                  <c:v>38.166</c:v>
                </c:pt>
                <c:pt idx="2484">
                  <c:v>38.166</c:v>
                </c:pt>
                <c:pt idx="2485">
                  <c:v>38.164</c:v>
                </c:pt>
                <c:pt idx="2486">
                  <c:v>38.161</c:v>
                </c:pt>
                <c:pt idx="2487">
                  <c:v>38.161</c:v>
                </c:pt>
                <c:pt idx="2488">
                  <c:v>38.159</c:v>
                </c:pt>
                <c:pt idx="2489">
                  <c:v>38.159</c:v>
                </c:pt>
                <c:pt idx="2490">
                  <c:v>38.153</c:v>
                </c:pt>
                <c:pt idx="2491">
                  <c:v>38.153</c:v>
                </c:pt>
                <c:pt idx="2492">
                  <c:v>38.136</c:v>
                </c:pt>
                <c:pt idx="2493">
                  <c:v>38.131</c:v>
                </c:pt>
                <c:pt idx="2494">
                  <c:v>38.116</c:v>
                </c:pt>
                <c:pt idx="2495">
                  <c:v>38.113</c:v>
                </c:pt>
                <c:pt idx="2496">
                  <c:v>38.111</c:v>
                </c:pt>
                <c:pt idx="2497">
                  <c:v>38.107</c:v>
                </c:pt>
                <c:pt idx="2498">
                  <c:v>38.105</c:v>
                </c:pt>
                <c:pt idx="2499">
                  <c:v>38.104</c:v>
                </c:pt>
                <c:pt idx="2500">
                  <c:v>38.099</c:v>
                </c:pt>
                <c:pt idx="2501">
                  <c:v>38.099</c:v>
                </c:pt>
                <c:pt idx="2502">
                  <c:v>38.096</c:v>
                </c:pt>
                <c:pt idx="2503">
                  <c:v>38.096</c:v>
                </c:pt>
                <c:pt idx="2504">
                  <c:v>38.088</c:v>
                </c:pt>
                <c:pt idx="2505">
                  <c:v>38.081</c:v>
                </c:pt>
                <c:pt idx="2506">
                  <c:v>38.077</c:v>
                </c:pt>
                <c:pt idx="2507">
                  <c:v>38.074</c:v>
                </c:pt>
                <c:pt idx="2508">
                  <c:v>38.072</c:v>
                </c:pt>
                <c:pt idx="2509">
                  <c:v>38.069</c:v>
                </c:pt>
                <c:pt idx="2510">
                  <c:v>38.066</c:v>
                </c:pt>
                <c:pt idx="2511">
                  <c:v>38.065</c:v>
                </c:pt>
                <c:pt idx="2512">
                  <c:v>38.064</c:v>
                </c:pt>
                <c:pt idx="2513">
                  <c:v>38.059</c:v>
                </c:pt>
                <c:pt idx="2514">
                  <c:v>38.053</c:v>
                </c:pt>
                <c:pt idx="2515">
                  <c:v>38.053</c:v>
                </c:pt>
                <c:pt idx="2516">
                  <c:v>38.047</c:v>
                </c:pt>
                <c:pt idx="2517">
                  <c:v>38.047</c:v>
                </c:pt>
                <c:pt idx="2518">
                  <c:v>38.047</c:v>
                </c:pt>
                <c:pt idx="2519">
                  <c:v>38.041</c:v>
                </c:pt>
                <c:pt idx="2520">
                  <c:v>38.04</c:v>
                </c:pt>
                <c:pt idx="2521">
                  <c:v>38.039</c:v>
                </c:pt>
                <c:pt idx="2522">
                  <c:v>38.038</c:v>
                </c:pt>
                <c:pt idx="2523">
                  <c:v>38.031</c:v>
                </c:pt>
                <c:pt idx="2524">
                  <c:v>38.026</c:v>
                </c:pt>
                <c:pt idx="2525">
                  <c:v>38.021</c:v>
                </c:pt>
                <c:pt idx="2526">
                  <c:v>38.019</c:v>
                </c:pt>
                <c:pt idx="2527">
                  <c:v>38.017</c:v>
                </c:pt>
                <c:pt idx="2528">
                  <c:v>38.017</c:v>
                </c:pt>
                <c:pt idx="2529">
                  <c:v>38.014</c:v>
                </c:pt>
                <c:pt idx="2530">
                  <c:v>38.007</c:v>
                </c:pt>
                <c:pt idx="2531">
                  <c:v>38.007</c:v>
                </c:pt>
                <c:pt idx="2532">
                  <c:v>38.007</c:v>
                </c:pt>
                <c:pt idx="2533">
                  <c:v>38.005</c:v>
                </c:pt>
                <c:pt idx="2534">
                  <c:v>38.003</c:v>
                </c:pt>
                <c:pt idx="2535">
                  <c:v>38.0</c:v>
                </c:pt>
                <c:pt idx="2536">
                  <c:v>37.996</c:v>
                </c:pt>
                <c:pt idx="2537">
                  <c:v>37.994</c:v>
                </c:pt>
                <c:pt idx="2538">
                  <c:v>37.994</c:v>
                </c:pt>
                <c:pt idx="2539">
                  <c:v>37.989</c:v>
                </c:pt>
                <c:pt idx="2540">
                  <c:v>37.989</c:v>
                </c:pt>
                <c:pt idx="2541">
                  <c:v>37.988</c:v>
                </c:pt>
                <c:pt idx="2542">
                  <c:v>37.981</c:v>
                </c:pt>
                <c:pt idx="2543">
                  <c:v>37.978</c:v>
                </c:pt>
                <c:pt idx="2544">
                  <c:v>37.971</c:v>
                </c:pt>
                <c:pt idx="2545">
                  <c:v>37.966</c:v>
                </c:pt>
                <c:pt idx="2546">
                  <c:v>37.965</c:v>
                </c:pt>
                <c:pt idx="2547">
                  <c:v>37.965</c:v>
                </c:pt>
                <c:pt idx="2548">
                  <c:v>37.962</c:v>
                </c:pt>
                <c:pt idx="2549">
                  <c:v>37.962</c:v>
                </c:pt>
                <c:pt idx="2550">
                  <c:v>37.956</c:v>
                </c:pt>
                <c:pt idx="2551">
                  <c:v>37.944</c:v>
                </c:pt>
                <c:pt idx="2552">
                  <c:v>37.943</c:v>
                </c:pt>
                <c:pt idx="2553">
                  <c:v>37.939</c:v>
                </c:pt>
                <c:pt idx="2554">
                  <c:v>37.932</c:v>
                </c:pt>
                <c:pt idx="2555">
                  <c:v>37.931</c:v>
                </c:pt>
                <c:pt idx="2556">
                  <c:v>37.927</c:v>
                </c:pt>
                <c:pt idx="2557">
                  <c:v>37.926</c:v>
                </c:pt>
                <c:pt idx="2558">
                  <c:v>37.919</c:v>
                </c:pt>
                <c:pt idx="2559">
                  <c:v>37.913</c:v>
                </c:pt>
                <c:pt idx="2560">
                  <c:v>37.912</c:v>
                </c:pt>
                <c:pt idx="2561">
                  <c:v>37.896</c:v>
                </c:pt>
                <c:pt idx="2562">
                  <c:v>37.896</c:v>
                </c:pt>
                <c:pt idx="2563">
                  <c:v>37.895</c:v>
                </c:pt>
                <c:pt idx="2564">
                  <c:v>37.895</c:v>
                </c:pt>
                <c:pt idx="2565">
                  <c:v>37.893</c:v>
                </c:pt>
                <c:pt idx="2566">
                  <c:v>37.892</c:v>
                </c:pt>
                <c:pt idx="2567">
                  <c:v>37.888</c:v>
                </c:pt>
                <c:pt idx="2568">
                  <c:v>37.888</c:v>
                </c:pt>
                <c:pt idx="2569">
                  <c:v>37.888</c:v>
                </c:pt>
                <c:pt idx="2570">
                  <c:v>37.886</c:v>
                </c:pt>
                <c:pt idx="2571">
                  <c:v>37.878</c:v>
                </c:pt>
                <c:pt idx="2572">
                  <c:v>37.875</c:v>
                </c:pt>
                <c:pt idx="2573">
                  <c:v>37.871</c:v>
                </c:pt>
                <c:pt idx="2574">
                  <c:v>37.871</c:v>
                </c:pt>
                <c:pt idx="2575">
                  <c:v>37.871</c:v>
                </c:pt>
                <c:pt idx="2576">
                  <c:v>37.869</c:v>
                </c:pt>
                <c:pt idx="2577">
                  <c:v>37.867</c:v>
                </c:pt>
                <c:pt idx="2578">
                  <c:v>37.863</c:v>
                </c:pt>
                <c:pt idx="2579">
                  <c:v>37.861</c:v>
                </c:pt>
                <c:pt idx="2580">
                  <c:v>37.859</c:v>
                </c:pt>
                <c:pt idx="2581">
                  <c:v>37.855</c:v>
                </c:pt>
                <c:pt idx="2582">
                  <c:v>37.855</c:v>
                </c:pt>
                <c:pt idx="2583">
                  <c:v>37.851</c:v>
                </c:pt>
                <c:pt idx="2584">
                  <c:v>37.85</c:v>
                </c:pt>
                <c:pt idx="2585">
                  <c:v>37.846</c:v>
                </c:pt>
                <c:pt idx="2586">
                  <c:v>37.845</c:v>
                </c:pt>
                <c:pt idx="2587">
                  <c:v>37.841</c:v>
                </c:pt>
                <c:pt idx="2588">
                  <c:v>37.84</c:v>
                </c:pt>
                <c:pt idx="2589">
                  <c:v>37.832</c:v>
                </c:pt>
                <c:pt idx="2590">
                  <c:v>37.824</c:v>
                </c:pt>
                <c:pt idx="2591">
                  <c:v>37.824</c:v>
                </c:pt>
                <c:pt idx="2592">
                  <c:v>37.822</c:v>
                </c:pt>
                <c:pt idx="2593">
                  <c:v>37.815</c:v>
                </c:pt>
                <c:pt idx="2594">
                  <c:v>37.815</c:v>
                </c:pt>
                <c:pt idx="2595">
                  <c:v>37.81</c:v>
                </c:pt>
                <c:pt idx="2596">
                  <c:v>37.794</c:v>
                </c:pt>
                <c:pt idx="2597">
                  <c:v>37.786</c:v>
                </c:pt>
                <c:pt idx="2598">
                  <c:v>37.781</c:v>
                </c:pt>
                <c:pt idx="2599">
                  <c:v>37.774</c:v>
                </c:pt>
                <c:pt idx="2600">
                  <c:v>37.774</c:v>
                </c:pt>
                <c:pt idx="2601">
                  <c:v>37.772</c:v>
                </c:pt>
                <c:pt idx="2602">
                  <c:v>37.763</c:v>
                </c:pt>
                <c:pt idx="2603">
                  <c:v>37.761</c:v>
                </c:pt>
                <c:pt idx="2604">
                  <c:v>37.758</c:v>
                </c:pt>
                <c:pt idx="2605">
                  <c:v>37.757</c:v>
                </c:pt>
                <c:pt idx="2606">
                  <c:v>37.755</c:v>
                </c:pt>
                <c:pt idx="2607">
                  <c:v>37.751</c:v>
                </c:pt>
                <c:pt idx="2608">
                  <c:v>37.747</c:v>
                </c:pt>
                <c:pt idx="2609">
                  <c:v>37.745</c:v>
                </c:pt>
                <c:pt idx="2610">
                  <c:v>37.744</c:v>
                </c:pt>
                <c:pt idx="2611">
                  <c:v>37.738</c:v>
                </c:pt>
                <c:pt idx="2612">
                  <c:v>37.729</c:v>
                </c:pt>
                <c:pt idx="2613">
                  <c:v>37.728</c:v>
                </c:pt>
                <c:pt idx="2614">
                  <c:v>37.716</c:v>
                </c:pt>
                <c:pt idx="2615">
                  <c:v>37.711</c:v>
                </c:pt>
                <c:pt idx="2616">
                  <c:v>37.704</c:v>
                </c:pt>
                <c:pt idx="2617">
                  <c:v>37.703</c:v>
                </c:pt>
                <c:pt idx="2618">
                  <c:v>37.7</c:v>
                </c:pt>
                <c:pt idx="2619">
                  <c:v>37.695</c:v>
                </c:pt>
                <c:pt idx="2620">
                  <c:v>37.694</c:v>
                </c:pt>
                <c:pt idx="2621">
                  <c:v>37.681</c:v>
                </c:pt>
                <c:pt idx="2622">
                  <c:v>37.675</c:v>
                </c:pt>
                <c:pt idx="2623">
                  <c:v>37.673</c:v>
                </c:pt>
                <c:pt idx="2624">
                  <c:v>37.665</c:v>
                </c:pt>
                <c:pt idx="2625">
                  <c:v>37.662</c:v>
                </c:pt>
                <c:pt idx="2626">
                  <c:v>37.661</c:v>
                </c:pt>
                <c:pt idx="2627">
                  <c:v>37.661</c:v>
                </c:pt>
                <c:pt idx="2628">
                  <c:v>37.66</c:v>
                </c:pt>
                <c:pt idx="2629">
                  <c:v>37.659</c:v>
                </c:pt>
                <c:pt idx="2630">
                  <c:v>37.656</c:v>
                </c:pt>
                <c:pt idx="2631">
                  <c:v>37.646</c:v>
                </c:pt>
                <c:pt idx="2632">
                  <c:v>37.643</c:v>
                </c:pt>
                <c:pt idx="2633">
                  <c:v>37.637</c:v>
                </c:pt>
                <c:pt idx="2634">
                  <c:v>37.636</c:v>
                </c:pt>
                <c:pt idx="2635">
                  <c:v>37.635</c:v>
                </c:pt>
                <c:pt idx="2636">
                  <c:v>37.634</c:v>
                </c:pt>
                <c:pt idx="2637">
                  <c:v>37.633</c:v>
                </c:pt>
                <c:pt idx="2638">
                  <c:v>37.631</c:v>
                </c:pt>
                <c:pt idx="2639">
                  <c:v>37.625</c:v>
                </c:pt>
                <c:pt idx="2640">
                  <c:v>37.623</c:v>
                </c:pt>
                <c:pt idx="2641">
                  <c:v>37.619</c:v>
                </c:pt>
                <c:pt idx="2642">
                  <c:v>37.616</c:v>
                </c:pt>
                <c:pt idx="2643">
                  <c:v>37.616</c:v>
                </c:pt>
                <c:pt idx="2644">
                  <c:v>37.613</c:v>
                </c:pt>
                <c:pt idx="2645">
                  <c:v>37.611</c:v>
                </c:pt>
                <c:pt idx="2646">
                  <c:v>37.611</c:v>
                </c:pt>
                <c:pt idx="2647">
                  <c:v>37.609</c:v>
                </c:pt>
                <c:pt idx="2648">
                  <c:v>37.607</c:v>
                </c:pt>
                <c:pt idx="2649">
                  <c:v>37.607</c:v>
                </c:pt>
                <c:pt idx="2650">
                  <c:v>37.605</c:v>
                </c:pt>
                <c:pt idx="2651">
                  <c:v>37.604</c:v>
                </c:pt>
                <c:pt idx="2652">
                  <c:v>37.595</c:v>
                </c:pt>
                <c:pt idx="2653">
                  <c:v>37.594</c:v>
                </c:pt>
                <c:pt idx="2654">
                  <c:v>37.59</c:v>
                </c:pt>
                <c:pt idx="2655">
                  <c:v>37.589</c:v>
                </c:pt>
                <c:pt idx="2656">
                  <c:v>37.589</c:v>
                </c:pt>
                <c:pt idx="2657">
                  <c:v>37.585</c:v>
                </c:pt>
                <c:pt idx="2658">
                  <c:v>37.58</c:v>
                </c:pt>
                <c:pt idx="2659">
                  <c:v>37.58</c:v>
                </c:pt>
                <c:pt idx="2660">
                  <c:v>37.578</c:v>
                </c:pt>
                <c:pt idx="2661">
                  <c:v>37.573</c:v>
                </c:pt>
                <c:pt idx="2662">
                  <c:v>37.572</c:v>
                </c:pt>
                <c:pt idx="2663">
                  <c:v>37.569</c:v>
                </c:pt>
                <c:pt idx="2664">
                  <c:v>37.565</c:v>
                </c:pt>
                <c:pt idx="2665">
                  <c:v>37.565</c:v>
                </c:pt>
                <c:pt idx="2666">
                  <c:v>37.564</c:v>
                </c:pt>
                <c:pt idx="2667">
                  <c:v>37.562</c:v>
                </c:pt>
                <c:pt idx="2668">
                  <c:v>37.554</c:v>
                </c:pt>
                <c:pt idx="2669">
                  <c:v>37.549</c:v>
                </c:pt>
                <c:pt idx="2670">
                  <c:v>37.543</c:v>
                </c:pt>
                <c:pt idx="2671">
                  <c:v>37.542</c:v>
                </c:pt>
                <c:pt idx="2672">
                  <c:v>37.541</c:v>
                </c:pt>
                <c:pt idx="2673">
                  <c:v>37.54</c:v>
                </c:pt>
                <c:pt idx="2674">
                  <c:v>37.537</c:v>
                </c:pt>
                <c:pt idx="2675">
                  <c:v>37.536</c:v>
                </c:pt>
                <c:pt idx="2676">
                  <c:v>37.535</c:v>
                </c:pt>
                <c:pt idx="2677">
                  <c:v>37.532</c:v>
                </c:pt>
                <c:pt idx="2678">
                  <c:v>37.528</c:v>
                </c:pt>
                <c:pt idx="2679">
                  <c:v>37.522</c:v>
                </c:pt>
                <c:pt idx="2680">
                  <c:v>37.522</c:v>
                </c:pt>
                <c:pt idx="2681">
                  <c:v>37.521</c:v>
                </c:pt>
                <c:pt idx="2682">
                  <c:v>37.514</c:v>
                </c:pt>
                <c:pt idx="2683">
                  <c:v>37.508</c:v>
                </c:pt>
                <c:pt idx="2684">
                  <c:v>37.505</c:v>
                </c:pt>
                <c:pt idx="2685">
                  <c:v>37.504</c:v>
                </c:pt>
                <c:pt idx="2686">
                  <c:v>37.502</c:v>
                </c:pt>
                <c:pt idx="2687">
                  <c:v>37.501</c:v>
                </c:pt>
                <c:pt idx="2688">
                  <c:v>37.5</c:v>
                </c:pt>
                <c:pt idx="2689">
                  <c:v>37.498</c:v>
                </c:pt>
                <c:pt idx="2690">
                  <c:v>37.49</c:v>
                </c:pt>
                <c:pt idx="2691">
                  <c:v>37.488</c:v>
                </c:pt>
                <c:pt idx="2692">
                  <c:v>37.487</c:v>
                </c:pt>
                <c:pt idx="2693">
                  <c:v>37.486</c:v>
                </c:pt>
                <c:pt idx="2694">
                  <c:v>37.483</c:v>
                </c:pt>
                <c:pt idx="2695">
                  <c:v>37.483</c:v>
                </c:pt>
                <c:pt idx="2696">
                  <c:v>37.482</c:v>
                </c:pt>
                <c:pt idx="2697">
                  <c:v>37.471</c:v>
                </c:pt>
                <c:pt idx="2698">
                  <c:v>37.464</c:v>
                </c:pt>
                <c:pt idx="2699">
                  <c:v>37.463</c:v>
                </c:pt>
                <c:pt idx="2700">
                  <c:v>37.463</c:v>
                </c:pt>
                <c:pt idx="2701">
                  <c:v>37.452</c:v>
                </c:pt>
                <c:pt idx="2702">
                  <c:v>37.452</c:v>
                </c:pt>
                <c:pt idx="2703">
                  <c:v>37.445</c:v>
                </c:pt>
                <c:pt idx="2704">
                  <c:v>37.444</c:v>
                </c:pt>
                <c:pt idx="2705">
                  <c:v>37.443</c:v>
                </c:pt>
                <c:pt idx="2706">
                  <c:v>37.443</c:v>
                </c:pt>
                <c:pt idx="2707">
                  <c:v>37.434</c:v>
                </c:pt>
                <c:pt idx="2708">
                  <c:v>37.432</c:v>
                </c:pt>
                <c:pt idx="2709">
                  <c:v>37.432</c:v>
                </c:pt>
                <c:pt idx="2710">
                  <c:v>37.427</c:v>
                </c:pt>
                <c:pt idx="2711">
                  <c:v>37.416</c:v>
                </c:pt>
                <c:pt idx="2712">
                  <c:v>37.416</c:v>
                </c:pt>
                <c:pt idx="2713">
                  <c:v>37.413</c:v>
                </c:pt>
                <c:pt idx="2714">
                  <c:v>37.413</c:v>
                </c:pt>
                <c:pt idx="2715">
                  <c:v>37.412</c:v>
                </c:pt>
                <c:pt idx="2716">
                  <c:v>37.402</c:v>
                </c:pt>
                <c:pt idx="2717">
                  <c:v>37.397</c:v>
                </c:pt>
                <c:pt idx="2718">
                  <c:v>37.383</c:v>
                </c:pt>
                <c:pt idx="2719">
                  <c:v>37.383</c:v>
                </c:pt>
                <c:pt idx="2720">
                  <c:v>37.382</c:v>
                </c:pt>
                <c:pt idx="2721">
                  <c:v>37.376</c:v>
                </c:pt>
                <c:pt idx="2722">
                  <c:v>37.369</c:v>
                </c:pt>
                <c:pt idx="2723">
                  <c:v>37.367</c:v>
                </c:pt>
                <c:pt idx="2724">
                  <c:v>37.367</c:v>
                </c:pt>
                <c:pt idx="2725">
                  <c:v>37.362</c:v>
                </c:pt>
                <c:pt idx="2726">
                  <c:v>37.357</c:v>
                </c:pt>
                <c:pt idx="2727">
                  <c:v>37.353</c:v>
                </c:pt>
                <c:pt idx="2728">
                  <c:v>37.352</c:v>
                </c:pt>
                <c:pt idx="2729">
                  <c:v>37.351</c:v>
                </c:pt>
                <c:pt idx="2730">
                  <c:v>37.345</c:v>
                </c:pt>
                <c:pt idx="2731">
                  <c:v>37.345</c:v>
                </c:pt>
                <c:pt idx="2732">
                  <c:v>37.342</c:v>
                </c:pt>
                <c:pt idx="2733">
                  <c:v>37.341</c:v>
                </c:pt>
                <c:pt idx="2734">
                  <c:v>37.332</c:v>
                </c:pt>
                <c:pt idx="2735">
                  <c:v>37.331</c:v>
                </c:pt>
                <c:pt idx="2736">
                  <c:v>37.327</c:v>
                </c:pt>
                <c:pt idx="2737">
                  <c:v>37.325</c:v>
                </c:pt>
                <c:pt idx="2738">
                  <c:v>37.322</c:v>
                </c:pt>
                <c:pt idx="2739">
                  <c:v>37.319</c:v>
                </c:pt>
                <c:pt idx="2740">
                  <c:v>37.319</c:v>
                </c:pt>
                <c:pt idx="2741">
                  <c:v>37.318</c:v>
                </c:pt>
                <c:pt idx="2742">
                  <c:v>37.315</c:v>
                </c:pt>
                <c:pt idx="2743">
                  <c:v>37.308</c:v>
                </c:pt>
                <c:pt idx="2744">
                  <c:v>37.304</c:v>
                </c:pt>
                <c:pt idx="2745">
                  <c:v>37.297</c:v>
                </c:pt>
                <c:pt idx="2746">
                  <c:v>37.293</c:v>
                </c:pt>
                <c:pt idx="2747">
                  <c:v>37.292</c:v>
                </c:pt>
                <c:pt idx="2748">
                  <c:v>37.288</c:v>
                </c:pt>
                <c:pt idx="2749">
                  <c:v>37.286</c:v>
                </c:pt>
                <c:pt idx="2750">
                  <c:v>37.285</c:v>
                </c:pt>
                <c:pt idx="2751">
                  <c:v>37.278</c:v>
                </c:pt>
                <c:pt idx="2752">
                  <c:v>37.277</c:v>
                </c:pt>
                <c:pt idx="2753">
                  <c:v>37.272</c:v>
                </c:pt>
                <c:pt idx="2754">
                  <c:v>37.269</c:v>
                </c:pt>
                <c:pt idx="2755">
                  <c:v>37.268</c:v>
                </c:pt>
                <c:pt idx="2756">
                  <c:v>37.265</c:v>
                </c:pt>
                <c:pt idx="2757">
                  <c:v>37.265</c:v>
                </c:pt>
                <c:pt idx="2758">
                  <c:v>37.264</c:v>
                </c:pt>
                <c:pt idx="2759">
                  <c:v>37.263</c:v>
                </c:pt>
                <c:pt idx="2760">
                  <c:v>37.262</c:v>
                </c:pt>
                <c:pt idx="2761">
                  <c:v>37.255</c:v>
                </c:pt>
                <c:pt idx="2762">
                  <c:v>37.254</c:v>
                </c:pt>
                <c:pt idx="2763">
                  <c:v>37.25</c:v>
                </c:pt>
                <c:pt idx="2764">
                  <c:v>37.241</c:v>
                </c:pt>
                <c:pt idx="2765">
                  <c:v>37.24</c:v>
                </c:pt>
                <c:pt idx="2766">
                  <c:v>37.24</c:v>
                </c:pt>
                <c:pt idx="2767">
                  <c:v>37.239</c:v>
                </c:pt>
                <c:pt idx="2768">
                  <c:v>37.236</c:v>
                </c:pt>
                <c:pt idx="2769">
                  <c:v>37.232</c:v>
                </c:pt>
                <c:pt idx="2770">
                  <c:v>37.229</c:v>
                </c:pt>
                <c:pt idx="2771">
                  <c:v>37.228</c:v>
                </c:pt>
                <c:pt idx="2772">
                  <c:v>37.228</c:v>
                </c:pt>
                <c:pt idx="2773">
                  <c:v>37.228</c:v>
                </c:pt>
                <c:pt idx="2774">
                  <c:v>37.228</c:v>
                </c:pt>
                <c:pt idx="2775">
                  <c:v>37.222</c:v>
                </c:pt>
                <c:pt idx="2776">
                  <c:v>37.221</c:v>
                </c:pt>
                <c:pt idx="2777">
                  <c:v>37.217</c:v>
                </c:pt>
                <c:pt idx="2778">
                  <c:v>37.216</c:v>
                </c:pt>
                <c:pt idx="2779">
                  <c:v>37.215</c:v>
                </c:pt>
                <c:pt idx="2780">
                  <c:v>37.214</c:v>
                </c:pt>
                <c:pt idx="2781">
                  <c:v>37.21</c:v>
                </c:pt>
                <c:pt idx="2782">
                  <c:v>37.206</c:v>
                </c:pt>
                <c:pt idx="2783">
                  <c:v>37.206</c:v>
                </c:pt>
                <c:pt idx="2784">
                  <c:v>37.205</c:v>
                </c:pt>
                <c:pt idx="2785">
                  <c:v>37.203</c:v>
                </c:pt>
                <c:pt idx="2786">
                  <c:v>37.199</c:v>
                </c:pt>
                <c:pt idx="2787">
                  <c:v>37.198</c:v>
                </c:pt>
                <c:pt idx="2788">
                  <c:v>37.196</c:v>
                </c:pt>
                <c:pt idx="2789">
                  <c:v>37.189</c:v>
                </c:pt>
                <c:pt idx="2790">
                  <c:v>37.188</c:v>
                </c:pt>
                <c:pt idx="2791">
                  <c:v>37.185</c:v>
                </c:pt>
                <c:pt idx="2792">
                  <c:v>37.183</c:v>
                </c:pt>
                <c:pt idx="2793">
                  <c:v>37.182</c:v>
                </c:pt>
                <c:pt idx="2794">
                  <c:v>37.182</c:v>
                </c:pt>
                <c:pt idx="2795">
                  <c:v>37.175</c:v>
                </c:pt>
                <c:pt idx="2796">
                  <c:v>37.173</c:v>
                </c:pt>
                <c:pt idx="2797">
                  <c:v>37.168</c:v>
                </c:pt>
                <c:pt idx="2798">
                  <c:v>37.158</c:v>
                </c:pt>
                <c:pt idx="2799">
                  <c:v>37.155</c:v>
                </c:pt>
                <c:pt idx="2800">
                  <c:v>37.155</c:v>
                </c:pt>
                <c:pt idx="2801">
                  <c:v>37.153</c:v>
                </c:pt>
                <c:pt idx="2802">
                  <c:v>37.149</c:v>
                </c:pt>
                <c:pt idx="2803">
                  <c:v>37.149</c:v>
                </c:pt>
                <c:pt idx="2804">
                  <c:v>37.148</c:v>
                </c:pt>
                <c:pt idx="2805">
                  <c:v>37.141</c:v>
                </c:pt>
                <c:pt idx="2806">
                  <c:v>37.137</c:v>
                </c:pt>
                <c:pt idx="2807">
                  <c:v>37.117</c:v>
                </c:pt>
                <c:pt idx="2808">
                  <c:v>37.116</c:v>
                </c:pt>
                <c:pt idx="2809">
                  <c:v>37.112</c:v>
                </c:pt>
                <c:pt idx="2810">
                  <c:v>37.107</c:v>
                </c:pt>
                <c:pt idx="2811">
                  <c:v>37.106</c:v>
                </c:pt>
                <c:pt idx="2812">
                  <c:v>37.103</c:v>
                </c:pt>
                <c:pt idx="2813">
                  <c:v>37.103</c:v>
                </c:pt>
                <c:pt idx="2814">
                  <c:v>37.102</c:v>
                </c:pt>
                <c:pt idx="2815">
                  <c:v>37.1</c:v>
                </c:pt>
                <c:pt idx="2816">
                  <c:v>37.098</c:v>
                </c:pt>
                <c:pt idx="2817">
                  <c:v>37.095</c:v>
                </c:pt>
                <c:pt idx="2818">
                  <c:v>37.093</c:v>
                </c:pt>
                <c:pt idx="2819">
                  <c:v>37.079</c:v>
                </c:pt>
                <c:pt idx="2820">
                  <c:v>37.075</c:v>
                </c:pt>
                <c:pt idx="2821">
                  <c:v>37.074</c:v>
                </c:pt>
                <c:pt idx="2822">
                  <c:v>37.072</c:v>
                </c:pt>
                <c:pt idx="2823">
                  <c:v>37.071</c:v>
                </c:pt>
                <c:pt idx="2824">
                  <c:v>37.068</c:v>
                </c:pt>
                <c:pt idx="2825">
                  <c:v>37.066</c:v>
                </c:pt>
                <c:pt idx="2826">
                  <c:v>37.064</c:v>
                </c:pt>
                <c:pt idx="2827">
                  <c:v>37.063</c:v>
                </c:pt>
                <c:pt idx="2828">
                  <c:v>37.049</c:v>
                </c:pt>
                <c:pt idx="2829">
                  <c:v>37.047</c:v>
                </c:pt>
                <c:pt idx="2830">
                  <c:v>37.044</c:v>
                </c:pt>
                <c:pt idx="2831">
                  <c:v>37.044</c:v>
                </c:pt>
                <c:pt idx="2832">
                  <c:v>37.043</c:v>
                </c:pt>
                <c:pt idx="2833">
                  <c:v>37.041</c:v>
                </c:pt>
                <c:pt idx="2834">
                  <c:v>37.038</c:v>
                </c:pt>
                <c:pt idx="2835">
                  <c:v>37.032</c:v>
                </c:pt>
                <c:pt idx="2836">
                  <c:v>37.031</c:v>
                </c:pt>
                <c:pt idx="2837">
                  <c:v>37.029</c:v>
                </c:pt>
                <c:pt idx="2838">
                  <c:v>37.018</c:v>
                </c:pt>
                <c:pt idx="2839">
                  <c:v>37.018</c:v>
                </c:pt>
                <c:pt idx="2840">
                  <c:v>37.011</c:v>
                </c:pt>
                <c:pt idx="2841">
                  <c:v>37.011</c:v>
                </c:pt>
                <c:pt idx="2842">
                  <c:v>37.011</c:v>
                </c:pt>
                <c:pt idx="2843">
                  <c:v>37.008</c:v>
                </c:pt>
                <c:pt idx="2844">
                  <c:v>37.007</c:v>
                </c:pt>
                <c:pt idx="2845">
                  <c:v>37.006</c:v>
                </c:pt>
                <c:pt idx="2846">
                  <c:v>37.006</c:v>
                </c:pt>
                <c:pt idx="2847">
                  <c:v>37.004</c:v>
                </c:pt>
                <c:pt idx="2848">
                  <c:v>37.003</c:v>
                </c:pt>
                <c:pt idx="2849">
                  <c:v>37.001</c:v>
                </c:pt>
                <c:pt idx="2850">
                  <c:v>36.999</c:v>
                </c:pt>
                <c:pt idx="2851">
                  <c:v>36.999</c:v>
                </c:pt>
                <c:pt idx="2852">
                  <c:v>36.999</c:v>
                </c:pt>
                <c:pt idx="2853">
                  <c:v>36.998</c:v>
                </c:pt>
                <c:pt idx="2854">
                  <c:v>36.998</c:v>
                </c:pt>
                <c:pt idx="2855">
                  <c:v>36.996</c:v>
                </c:pt>
                <c:pt idx="2856">
                  <c:v>36.995</c:v>
                </c:pt>
                <c:pt idx="2857">
                  <c:v>36.991</c:v>
                </c:pt>
                <c:pt idx="2858">
                  <c:v>36.987</c:v>
                </c:pt>
                <c:pt idx="2859">
                  <c:v>36.986</c:v>
                </c:pt>
                <c:pt idx="2860">
                  <c:v>36.984</c:v>
                </c:pt>
                <c:pt idx="2861">
                  <c:v>36.983</c:v>
                </c:pt>
                <c:pt idx="2862">
                  <c:v>36.973</c:v>
                </c:pt>
                <c:pt idx="2863">
                  <c:v>36.964</c:v>
                </c:pt>
                <c:pt idx="2864">
                  <c:v>36.963</c:v>
                </c:pt>
                <c:pt idx="2865">
                  <c:v>36.961</c:v>
                </c:pt>
                <c:pt idx="2866">
                  <c:v>36.96</c:v>
                </c:pt>
                <c:pt idx="2867">
                  <c:v>36.96</c:v>
                </c:pt>
                <c:pt idx="2868">
                  <c:v>36.959</c:v>
                </c:pt>
                <c:pt idx="2869">
                  <c:v>36.956</c:v>
                </c:pt>
                <c:pt idx="2870">
                  <c:v>36.953</c:v>
                </c:pt>
                <c:pt idx="2871">
                  <c:v>36.953</c:v>
                </c:pt>
                <c:pt idx="2872">
                  <c:v>36.952</c:v>
                </c:pt>
                <c:pt idx="2873">
                  <c:v>36.951</c:v>
                </c:pt>
                <c:pt idx="2874">
                  <c:v>36.95</c:v>
                </c:pt>
                <c:pt idx="2875">
                  <c:v>36.948</c:v>
                </c:pt>
                <c:pt idx="2876">
                  <c:v>36.943</c:v>
                </c:pt>
                <c:pt idx="2877">
                  <c:v>36.939</c:v>
                </c:pt>
                <c:pt idx="2878">
                  <c:v>36.936</c:v>
                </c:pt>
                <c:pt idx="2879">
                  <c:v>36.934</c:v>
                </c:pt>
                <c:pt idx="2880">
                  <c:v>36.928</c:v>
                </c:pt>
                <c:pt idx="2881">
                  <c:v>36.925</c:v>
                </c:pt>
                <c:pt idx="2882">
                  <c:v>36.923</c:v>
                </c:pt>
                <c:pt idx="2883">
                  <c:v>36.92</c:v>
                </c:pt>
                <c:pt idx="2884">
                  <c:v>36.916</c:v>
                </c:pt>
                <c:pt idx="2885">
                  <c:v>36.913</c:v>
                </c:pt>
                <c:pt idx="2886">
                  <c:v>36.91</c:v>
                </c:pt>
                <c:pt idx="2887">
                  <c:v>36.908</c:v>
                </c:pt>
                <c:pt idx="2888">
                  <c:v>36.908</c:v>
                </c:pt>
                <c:pt idx="2889">
                  <c:v>36.907</c:v>
                </c:pt>
                <c:pt idx="2890">
                  <c:v>36.904</c:v>
                </c:pt>
                <c:pt idx="2891">
                  <c:v>36.903</c:v>
                </c:pt>
                <c:pt idx="2892">
                  <c:v>36.9</c:v>
                </c:pt>
                <c:pt idx="2893">
                  <c:v>36.897</c:v>
                </c:pt>
                <c:pt idx="2894">
                  <c:v>36.895</c:v>
                </c:pt>
                <c:pt idx="2895">
                  <c:v>36.894</c:v>
                </c:pt>
                <c:pt idx="2896">
                  <c:v>36.893</c:v>
                </c:pt>
                <c:pt idx="2897">
                  <c:v>36.89</c:v>
                </c:pt>
                <c:pt idx="2898">
                  <c:v>36.883</c:v>
                </c:pt>
                <c:pt idx="2899">
                  <c:v>36.882</c:v>
                </c:pt>
                <c:pt idx="2900">
                  <c:v>36.877</c:v>
                </c:pt>
                <c:pt idx="2901">
                  <c:v>36.874</c:v>
                </c:pt>
                <c:pt idx="2902">
                  <c:v>36.869</c:v>
                </c:pt>
                <c:pt idx="2903">
                  <c:v>36.868</c:v>
                </c:pt>
                <c:pt idx="2904">
                  <c:v>36.867</c:v>
                </c:pt>
                <c:pt idx="2905">
                  <c:v>36.862</c:v>
                </c:pt>
                <c:pt idx="2906">
                  <c:v>36.859</c:v>
                </c:pt>
                <c:pt idx="2907">
                  <c:v>36.857</c:v>
                </c:pt>
                <c:pt idx="2908">
                  <c:v>36.855</c:v>
                </c:pt>
                <c:pt idx="2909">
                  <c:v>36.853</c:v>
                </c:pt>
                <c:pt idx="2910">
                  <c:v>36.85</c:v>
                </c:pt>
                <c:pt idx="2911">
                  <c:v>36.843</c:v>
                </c:pt>
                <c:pt idx="2912">
                  <c:v>36.843</c:v>
                </c:pt>
                <c:pt idx="2913">
                  <c:v>36.839</c:v>
                </c:pt>
                <c:pt idx="2914">
                  <c:v>36.838</c:v>
                </c:pt>
                <c:pt idx="2915">
                  <c:v>36.829</c:v>
                </c:pt>
                <c:pt idx="2916">
                  <c:v>36.827</c:v>
                </c:pt>
                <c:pt idx="2917">
                  <c:v>36.824</c:v>
                </c:pt>
                <c:pt idx="2918">
                  <c:v>36.821</c:v>
                </c:pt>
                <c:pt idx="2919">
                  <c:v>36.817</c:v>
                </c:pt>
                <c:pt idx="2920">
                  <c:v>36.815</c:v>
                </c:pt>
                <c:pt idx="2921">
                  <c:v>36.812</c:v>
                </c:pt>
                <c:pt idx="2922">
                  <c:v>36.811</c:v>
                </c:pt>
                <c:pt idx="2923">
                  <c:v>36.808</c:v>
                </c:pt>
                <c:pt idx="2924">
                  <c:v>36.808</c:v>
                </c:pt>
                <c:pt idx="2925">
                  <c:v>36.802</c:v>
                </c:pt>
                <c:pt idx="2926">
                  <c:v>36.792</c:v>
                </c:pt>
                <c:pt idx="2927">
                  <c:v>36.789</c:v>
                </c:pt>
                <c:pt idx="2928">
                  <c:v>36.789</c:v>
                </c:pt>
                <c:pt idx="2929">
                  <c:v>36.788</c:v>
                </c:pt>
                <c:pt idx="2930">
                  <c:v>36.782</c:v>
                </c:pt>
                <c:pt idx="2931">
                  <c:v>36.779</c:v>
                </c:pt>
                <c:pt idx="2932">
                  <c:v>36.775</c:v>
                </c:pt>
                <c:pt idx="2933">
                  <c:v>36.766</c:v>
                </c:pt>
                <c:pt idx="2934">
                  <c:v>36.763</c:v>
                </c:pt>
                <c:pt idx="2935">
                  <c:v>36.759</c:v>
                </c:pt>
                <c:pt idx="2936">
                  <c:v>36.759</c:v>
                </c:pt>
                <c:pt idx="2937">
                  <c:v>36.756</c:v>
                </c:pt>
                <c:pt idx="2938">
                  <c:v>36.752</c:v>
                </c:pt>
                <c:pt idx="2939">
                  <c:v>36.751</c:v>
                </c:pt>
                <c:pt idx="2940">
                  <c:v>36.746</c:v>
                </c:pt>
                <c:pt idx="2941">
                  <c:v>36.744</c:v>
                </c:pt>
                <c:pt idx="2942">
                  <c:v>36.739</c:v>
                </c:pt>
                <c:pt idx="2943">
                  <c:v>36.732</c:v>
                </c:pt>
                <c:pt idx="2944">
                  <c:v>36.732</c:v>
                </c:pt>
                <c:pt idx="2945">
                  <c:v>36.73</c:v>
                </c:pt>
                <c:pt idx="2946">
                  <c:v>36.727</c:v>
                </c:pt>
                <c:pt idx="2947">
                  <c:v>36.725</c:v>
                </c:pt>
                <c:pt idx="2948">
                  <c:v>36.721</c:v>
                </c:pt>
                <c:pt idx="2949">
                  <c:v>36.718</c:v>
                </c:pt>
                <c:pt idx="2950">
                  <c:v>36.717</c:v>
                </c:pt>
                <c:pt idx="2951">
                  <c:v>36.714</c:v>
                </c:pt>
                <c:pt idx="2952">
                  <c:v>36.71</c:v>
                </c:pt>
                <c:pt idx="2953">
                  <c:v>36.707</c:v>
                </c:pt>
                <c:pt idx="2954">
                  <c:v>36.703</c:v>
                </c:pt>
                <c:pt idx="2955">
                  <c:v>36.701</c:v>
                </c:pt>
                <c:pt idx="2956">
                  <c:v>36.693</c:v>
                </c:pt>
                <c:pt idx="2957">
                  <c:v>36.692</c:v>
                </c:pt>
                <c:pt idx="2958">
                  <c:v>36.689</c:v>
                </c:pt>
                <c:pt idx="2959">
                  <c:v>36.686</c:v>
                </c:pt>
                <c:pt idx="2960">
                  <c:v>36.686</c:v>
                </c:pt>
                <c:pt idx="2961">
                  <c:v>36.682</c:v>
                </c:pt>
                <c:pt idx="2962">
                  <c:v>36.679</c:v>
                </c:pt>
                <c:pt idx="2963">
                  <c:v>36.679</c:v>
                </c:pt>
                <c:pt idx="2964">
                  <c:v>36.675</c:v>
                </c:pt>
                <c:pt idx="2965">
                  <c:v>36.674</c:v>
                </c:pt>
                <c:pt idx="2966">
                  <c:v>36.671</c:v>
                </c:pt>
                <c:pt idx="2967">
                  <c:v>36.671</c:v>
                </c:pt>
                <c:pt idx="2968">
                  <c:v>36.671</c:v>
                </c:pt>
                <c:pt idx="2969">
                  <c:v>36.669</c:v>
                </c:pt>
                <c:pt idx="2970">
                  <c:v>36.667</c:v>
                </c:pt>
                <c:pt idx="2971">
                  <c:v>36.664</c:v>
                </c:pt>
                <c:pt idx="2972">
                  <c:v>36.662</c:v>
                </c:pt>
                <c:pt idx="2973">
                  <c:v>36.662</c:v>
                </c:pt>
                <c:pt idx="2974">
                  <c:v>36.66</c:v>
                </c:pt>
                <c:pt idx="2975">
                  <c:v>36.66</c:v>
                </c:pt>
                <c:pt idx="2976">
                  <c:v>36.657</c:v>
                </c:pt>
                <c:pt idx="2977">
                  <c:v>36.657</c:v>
                </c:pt>
                <c:pt idx="2978">
                  <c:v>36.656</c:v>
                </c:pt>
                <c:pt idx="2979">
                  <c:v>36.649</c:v>
                </c:pt>
                <c:pt idx="2980">
                  <c:v>36.648</c:v>
                </c:pt>
                <c:pt idx="2981">
                  <c:v>36.648</c:v>
                </c:pt>
                <c:pt idx="2982">
                  <c:v>36.64</c:v>
                </c:pt>
                <c:pt idx="2983">
                  <c:v>36.636</c:v>
                </c:pt>
                <c:pt idx="2984">
                  <c:v>36.635</c:v>
                </c:pt>
                <c:pt idx="2985">
                  <c:v>36.622</c:v>
                </c:pt>
                <c:pt idx="2986">
                  <c:v>36.619</c:v>
                </c:pt>
                <c:pt idx="2987">
                  <c:v>36.616</c:v>
                </c:pt>
                <c:pt idx="2988">
                  <c:v>36.616</c:v>
                </c:pt>
                <c:pt idx="2989">
                  <c:v>36.616</c:v>
                </c:pt>
                <c:pt idx="2990">
                  <c:v>36.614</c:v>
                </c:pt>
                <c:pt idx="2991">
                  <c:v>36.605</c:v>
                </c:pt>
                <c:pt idx="2992">
                  <c:v>36.6</c:v>
                </c:pt>
                <c:pt idx="2993">
                  <c:v>36.599</c:v>
                </c:pt>
                <c:pt idx="2994">
                  <c:v>36.586</c:v>
                </c:pt>
                <c:pt idx="2995">
                  <c:v>36.586</c:v>
                </c:pt>
                <c:pt idx="2996">
                  <c:v>36.583</c:v>
                </c:pt>
                <c:pt idx="2997">
                  <c:v>36.577</c:v>
                </c:pt>
                <c:pt idx="2998">
                  <c:v>36.574</c:v>
                </c:pt>
                <c:pt idx="2999">
                  <c:v>36.574</c:v>
                </c:pt>
                <c:pt idx="3000">
                  <c:v>36.573</c:v>
                </c:pt>
                <c:pt idx="3001">
                  <c:v>36.572</c:v>
                </c:pt>
                <c:pt idx="3002">
                  <c:v>36.571</c:v>
                </c:pt>
                <c:pt idx="3003">
                  <c:v>36.567</c:v>
                </c:pt>
                <c:pt idx="3004">
                  <c:v>36.562</c:v>
                </c:pt>
                <c:pt idx="3005">
                  <c:v>36.56</c:v>
                </c:pt>
                <c:pt idx="3006">
                  <c:v>36.559</c:v>
                </c:pt>
                <c:pt idx="3007">
                  <c:v>36.554</c:v>
                </c:pt>
                <c:pt idx="3008">
                  <c:v>36.544</c:v>
                </c:pt>
                <c:pt idx="3009">
                  <c:v>36.54</c:v>
                </c:pt>
                <c:pt idx="3010">
                  <c:v>36.54</c:v>
                </c:pt>
                <c:pt idx="3011">
                  <c:v>36.527</c:v>
                </c:pt>
                <c:pt idx="3012">
                  <c:v>36.527</c:v>
                </c:pt>
                <c:pt idx="3013">
                  <c:v>36.524</c:v>
                </c:pt>
                <c:pt idx="3014">
                  <c:v>36.519</c:v>
                </c:pt>
                <c:pt idx="3015">
                  <c:v>36.515</c:v>
                </c:pt>
                <c:pt idx="3016">
                  <c:v>36.514</c:v>
                </c:pt>
                <c:pt idx="3017">
                  <c:v>36.509</c:v>
                </c:pt>
                <c:pt idx="3018">
                  <c:v>36.508</c:v>
                </c:pt>
                <c:pt idx="3019">
                  <c:v>36.507</c:v>
                </c:pt>
                <c:pt idx="3020">
                  <c:v>36.506</c:v>
                </c:pt>
                <c:pt idx="3021">
                  <c:v>36.502</c:v>
                </c:pt>
                <c:pt idx="3022">
                  <c:v>36.501</c:v>
                </c:pt>
                <c:pt idx="3023">
                  <c:v>36.501</c:v>
                </c:pt>
                <c:pt idx="3024">
                  <c:v>36.494</c:v>
                </c:pt>
                <c:pt idx="3025">
                  <c:v>36.493</c:v>
                </c:pt>
                <c:pt idx="3026">
                  <c:v>36.489</c:v>
                </c:pt>
                <c:pt idx="3027">
                  <c:v>36.487</c:v>
                </c:pt>
                <c:pt idx="3028">
                  <c:v>36.485</c:v>
                </c:pt>
                <c:pt idx="3029">
                  <c:v>36.482</c:v>
                </c:pt>
                <c:pt idx="3030">
                  <c:v>36.48</c:v>
                </c:pt>
                <c:pt idx="3031">
                  <c:v>36.466</c:v>
                </c:pt>
                <c:pt idx="3032">
                  <c:v>36.459</c:v>
                </c:pt>
                <c:pt idx="3033">
                  <c:v>36.453</c:v>
                </c:pt>
                <c:pt idx="3034">
                  <c:v>36.451</c:v>
                </c:pt>
                <c:pt idx="3035">
                  <c:v>36.449</c:v>
                </c:pt>
                <c:pt idx="3036">
                  <c:v>36.448</c:v>
                </c:pt>
                <c:pt idx="3037">
                  <c:v>36.448</c:v>
                </c:pt>
                <c:pt idx="3038">
                  <c:v>36.447</c:v>
                </c:pt>
                <c:pt idx="3039">
                  <c:v>36.446</c:v>
                </c:pt>
                <c:pt idx="3040">
                  <c:v>36.443</c:v>
                </c:pt>
                <c:pt idx="3041">
                  <c:v>36.44</c:v>
                </c:pt>
                <c:pt idx="3042">
                  <c:v>36.433</c:v>
                </c:pt>
                <c:pt idx="3043">
                  <c:v>36.43</c:v>
                </c:pt>
                <c:pt idx="3044">
                  <c:v>36.428</c:v>
                </c:pt>
                <c:pt idx="3045">
                  <c:v>36.425</c:v>
                </c:pt>
                <c:pt idx="3046">
                  <c:v>36.423</c:v>
                </c:pt>
                <c:pt idx="3047">
                  <c:v>36.419</c:v>
                </c:pt>
                <c:pt idx="3048">
                  <c:v>36.418</c:v>
                </c:pt>
                <c:pt idx="3049">
                  <c:v>36.418</c:v>
                </c:pt>
                <c:pt idx="3050">
                  <c:v>36.416</c:v>
                </c:pt>
                <c:pt idx="3051">
                  <c:v>36.409</c:v>
                </c:pt>
                <c:pt idx="3052">
                  <c:v>36.408</c:v>
                </c:pt>
                <c:pt idx="3053">
                  <c:v>36.407</c:v>
                </c:pt>
                <c:pt idx="3054">
                  <c:v>36.404</c:v>
                </c:pt>
                <c:pt idx="3055">
                  <c:v>36.402</c:v>
                </c:pt>
                <c:pt idx="3056">
                  <c:v>36.387</c:v>
                </c:pt>
                <c:pt idx="3057">
                  <c:v>36.384</c:v>
                </c:pt>
                <c:pt idx="3058">
                  <c:v>36.382</c:v>
                </c:pt>
                <c:pt idx="3059">
                  <c:v>36.374</c:v>
                </c:pt>
                <c:pt idx="3060">
                  <c:v>36.372</c:v>
                </c:pt>
                <c:pt idx="3061">
                  <c:v>36.371</c:v>
                </c:pt>
                <c:pt idx="3062">
                  <c:v>36.369</c:v>
                </c:pt>
                <c:pt idx="3063">
                  <c:v>36.367</c:v>
                </c:pt>
                <c:pt idx="3064">
                  <c:v>36.361</c:v>
                </c:pt>
                <c:pt idx="3065">
                  <c:v>36.356</c:v>
                </c:pt>
                <c:pt idx="3066">
                  <c:v>36.353</c:v>
                </c:pt>
                <c:pt idx="3067">
                  <c:v>36.352</c:v>
                </c:pt>
                <c:pt idx="3068">
                  <c:v>36.35</c:v>
                </c:pt>
                <c:pt idx="3069">
                  <c:v>36.348</c:v>
                </c:pt>
                <c:pt idx="3070">
                  <c:v>36.345</c:v>
                </c:pt>
                <c:pt idx="3071">
                  <c:v>36.34</c:v>
                </c:pt>
                <c:pt idx="3072">
                  <c:v>36.334</c:v>
                </c:pt>
                <c:pt idx="3073">
                  <c:v>36.334</c:v>
                </c:pt>
                <c:pt idx="3074">
                  <c:v>36.33</c:v>
                </c:pt>
                <c:pt idx="3075">
                  <c:v>36.325</c:v>
                </c:pt>
                <c:pt idx="3076">
                  <c:v>36.316</c:v>
                </c:pt>
                <c:pt idx="3077">
                  <c:v>36.314</c:v>
                </c:pt>
                <c:pt idx="3078">
                  <c:v>36.307</c:v>
                </c:pt>
                <c:pt idx="3079">
                  <c:v>36.306</c:v>
                </c:pt>
                <c:pt idx="3080">
                  <c:v>36.304</c:v>
                </c:pt>
                <c:pt idx="3081">
                  <c:v>36.302</c:v>
                </c:pt>
                <c:pt idx="3082">
                  <c:v>36.301</c:v>
                </c:pt>
                <c:pt idx="3083">
                  <c:v>36.299</c:v>
                </c:pt>
                <c:pt idx="3084">
                  <c:v>36.289</c:v>
                </c:pt>
                <c:pt idx="3085">
                  <c:v>36.289</c:v>
                </c:pt>
                <c:pt idx="3086">
                  <c:v>36.285</c:v>
                </c:pt>
                <c:pt idx="3087">
                  <c:v>36.285</c:v>
                </c:pt>
                <c:pt idx="3088">
                  <c:v>36.278</c:v>
                </c:pt>
                <c:pt idx="3089">
                  <c:v>36.275</c:v>
                </c:pt>
                <c:pt idx="3090">
                  <c:v>36.271</c:v>
                </c:pt>
                <c:pt idx="3091">
                  <c:v>36.269</c:v>
                </c:pt>
                <c:pt idx="3092">
                  <c:v>36.269</c:v>
                </c:pt>
                <c:pt idx="3093">
                  <c:v>36.269</c:v>
                </c:pt>
                <c:pt idx="3094">
                  <c:v>36.267</c:v>
                </c:pt>
                <c:pt idx="3095">
                  <c:v>36.265</c:v>
                </c:pt>
                <c:pt idx="3096">
                  <c:v>36.263</c:v>
                </c:pt>
                <c:pt idx="3097">
                  <c:v>36.259</c:v>
                </c:pt>
                <c:pt idx="3098">
                  <c:v>36.259</c:v>
                </c:pt>
                <c:pt idx="3099">
                  <c:v>36.254</c:v>
                </c:pt>
                <c:pt idx="3100">
                  <c:v>36.248</c:v>
                </c:pt>
                <c:pt idx="3101">
                  <c:v>36.238</c:v>
                </c:pt>
                <c:pt idx="3102">
                  <c:v>36.236</c:v>
                </c:pt>
                <c:pt idx="3103">
                  <c:v>36.235</c:v>
                </c:pt>
                <c:pt idx="3104">
                  <c:v>36.228</c:v>
                </c:pt>
                <c:pt idx="3105">
                  <c:v>36.224</c:v>
                </c:pt>
                <c:pt idx="3106">
                  <c:v>36.223</c:v>
                </c:pt>
                <c:pt idx="3107">
                  <c:v>36.223</c:v>
                </c:pt>
                <c:pt idx="3108">
                  <c:v>36.22</c:v>
                </c:pt>
                <c:pt idx="3109">
                  <c:v>36.219</c:v>
                </c:pt>
                <c:pt idx="3110">
                  <c:v>36.216</c:v>
                </c:pt>
                <c:pt idx="3111">
                  <c:v>36.214</c:v>
                </c:pt>
                <c:pt idx="3112">
                  <c:v>36.213</c:v>
                </c:pt>
                <c:pt idx="3113">
                  <c:v>36.211</c:v>
                </c:pt>
                <c:pt idx="3114">
                  <c:v>36.211</c:v>
                </c:pt>
                <c:pt idx="3115">
                  <c:v>36.207</c:v>
                </c:pt>
                <c:pt idx="3116">
                  <c:v>36.206</c:v>
                </c:pt>
                <c:pt idx="3117">
                  <c:v>36.205</c:v>
                </c:pt>
                <c:pt idx="3118">
                  <c:v>36.204</c:v>
                </c:pt>
                <c:pt idx="3119">
                  <c:v>36.198</c:v>
                </c:pt>
                <c:pt idx="3120">
                  <c:v>36.195</c:v>
                </c:pt>
                <c:pt idx="3121">
                  <c:v>36.192</c:v>
                </c:pt>
                <c:pt idx="3122">
                  <c:v>36.192</c:v>
                </c:pt>
                <c:pt idx="3123">
                  <c:v>36.19</c:v>
                </c:pt>
                <c:pt idx="3124">
                  <c:v>36.185</c:v>
                </c:pt>
                <c:pt idx="3125">
                  <c:v>36.185</c:v>
                </c:pt>
                <c:pt idx="3126">
                  <c:v>36.184</c:v>
                </c:pt>
                <c:pt idx="3127">
                  <c:v>36.182</c:v>
                </c:pt>
                <c:pt idx="3128">
                  <c:v>36.18</c:v>
                </c:pt>
                <c:pt idx="3129">
                  <c:v>36.177</c:v>
                </c:pt>
                <c:pt idx="3130">
                  <c:v>36.171</c:v>
                </c:pt>
                <c:pt idx="3131">
                  <c:v>36.171</c:v>
                </c:pt>
                <c:pt idx="3132">
                  <c:v>36.17</c:v>
                </c:pt>
                <c:pt idx="3133">
                  <c:v>36.17</c:v>
                </c:pt>
                <c:pt idx="3134">
                  <c:v>36.16</c:v>
                </c:pt>
                <c:pt idx="3135">
                  <c:v>36.158</c:v>
                </c:pt>
                <c:pt idx="3136">
                  <c:v>36.154</c:v>
                </c:pt>
                <c:pt idx="3137">
                  <c:v>36.151</c:v>
                </c:pt>
                <c:pt idx="3138">
                  <c:v>36.147</c:v>
                </c:pt>
                <c:pt idx="3139">
                  <c:v>36.141</c:v>
                </c:pt>
                <c:pt idx="3140">
                  <c:v>36.14</c:v>
                </c:pt>
                <c:pt idx="3141">
                  <c:v>36.121</c:v>
                </c:pt>
                <c:pt idx="3142">
                  <c:v>36.116</c:v>
                </c:pt>
                <c:pt idx="3143">
                  <c:v>36.115</c:v>
                </c:pt>
                <c:pt idx="3144">
                  <c:v>36.107</c:v>
                </c:pt>
                <c:pt idx="3145">
                  <c:v>36.106</c:v>
                </c:pt>
                <c:pt idx="3146">
                  <c:v>36.103</c:v>
                </c:pt>
                <c:pt idx="3147">
                  <c:v>36.103</c:v>
                </c:pt>
                <c:pt idx="3148">
                  <c:v>36.098</c:v>
                </c:pt>
                <c:pt idx="3149">
                  <c:v>36.096</c:v>
                </c:pt>
                <c:pt idx="3150">
                  <c:v>36.087</c:v>
                </c:pt>
                <c:pt idx="3151">
                  <c:v>36.087</c:v>
                </c:pt>
                <c:pt idx="3152">
                  <c:v>36.086</c:v>
                </c:pt>
                <c:pt idx="3153">
                  <c:v>36.082</c:v>
                </c:pt>
                <c:pt idx="3154">
                  <c:v>36.081</c:v>
                </c:pt>
                <c:pt idx="3155">
                  <c:v>36.079</c:v>
                </c:pt>
                <c:pt idx="3156">
                  <c:v>36.073</c:v>
                </c:pt>
                <c:pt idx="3157">
                  <c:v>36.073</c:v>
                </c:pt>
                <c:pt idx="3158">
                  <c:v>36.067</c:v>
                </c:pt>
                <c:pt idx="3159">
                  <c:v>36.066</c:v>
                </c:pt>
                <c:pt idx="3160">
                  <c:v>36.057</c:v>
                </c:pt>
                <c:pt idx="3161">
                  <c:v>36.054</c:v>
                </c:pt>
                <c:pt idx="3162">
                  <c:v>36.052</c:v>
                </c:pt>
                <c:pt idx="3163">
                  <c:v>36.051</c:v>
                </c:pt>
                <c:pt idx="3164">
                  <c:v>36.049</c:v>
                </c:pt>
                <c:pt idx="3165">
                  <c:v>36.048</c:v>
                </c:pt>
                <c:pt idx="3166">
                  <c:v>36.046</c:v>
                </c:pt>
                <c:pt idx="3167">
                  <c:v>36.041</c:v>
                </c:pt>
                <c:pt idx="3168">
                  <c:v>36.041</c:v>
                </c:pt>
                <c:pt idx="3169">
                  <c:v>36.041</c:v>
                </c:pt>
                <c:pt idx="3170">
                  <c:v>36.034</c:v>
                </c:pt>
                <c:pt idx="3171">
                  <c:v>36.032</c:v>
                </c:pt>
                <c:pt idx="3172">
                  <c:v>36.032</c:v>
                </c:pt>
                <c:pt idx="3173">
                  <c:v>36.029</c:v>
                </c:pt>
                <c:pt idx="3174">
                  <c:v>36.028</c:v>
                </c:pt>
                <c:pt idx="3175">
                  <c:v>36.025</c:v>
                </c:pt>
                <c:pt idx="3176">
                  <c:v>36.022</c:v>
                </c:pt>
                <c:pt idx="3177">
                  <c:v>36.021</c:v>
                </c:pt>
                <c:pt idx="3178">
                  <c:v>36.019</c:v>
                </c:pt>
                <c:pt idx="3179">
                  <c:v>36.019</c:v>
                </c:pt>
                <c:pt idx="3180">
                  <c:v>36.017</c:v>
                </c:pt>
                <c:pt idx="3181">
                  <c:v>36.017</c:v>
                </c:pt>
                <c:pt idx="3182">
                  <c:v>36.016</c:v>
                </c:pt>
                <c:pt idx="3183">
                  <c:v>36.015</c:v>
                </c:pt>
                <c:pt idx="3184">
                  <c:v>36.013</c:v>
                </c:pt>
                <c:pt idx="3185">
                  <c:v>36.008</c:v>
                </c:pt>
                <c:pt idx="3186">
                  <c:v>36.008</c:v>
                </c:pt>
                <c:pt idx="3187">
                  <c:v>36.002</c:v>
                </c:pt>
                <c:pt idx="3188">
                  <c:v>35.999</c:v>
                </c:pt>
                <c:pt idx="3189">
                  <c:v>35.998</c:v>
                </c:pt>
                <c:pt idx="3190">
                  <c:v>35.998</c:v>
                </c:pt>
                <c:pt idx="3191">
                  <c:v>35.988</c:v>
                </c:pt>
                <c:pt idx="3192">
                  <c:v>35.983</c:v>
                </c:pt>
                <c:pt idx="3193">
                  <c:v>35.982</c:v>
                </c:pt>
                <c:pt idx="3194">
                  <c:v>35.979</c:v>
                </c:pt>
                <c:pt idx="3195">
                  <c:v>35.978</c:v>
                </c:pt>
                <c:pt idx="3196">
                  <c:v>35.973</c:v>
                </c:pt>
                <c:pt idx="3197">
                  <c:v>35.972</c:v>
                </c:pt>
                <c:pt idx="3198">
                  <c:v>35.97</c:v>
                </c:pt>
                <c:pt idx="3199">
                  <c:v>35.964</c:v>
                </c:pt>
                <c:pt idx="3200">
                  <c:v>35.961</c:v>
                </c:pt>
                <c:pt idx="3201">
                  <c:v>35.957</c:v>
                </c:pt>
                <c:pt idx="3202">
                  <c:v>35.956</c:v>
                </c:pt>
                <c:pt idx="3203">
                  <c:v>35.951</c:v>
                </c:pt>
                <c:pt idx="3204">
                  <c:v>35.951</c:v>
                </c:pt>
                <c:pt idx="3205">
                  <c:v>35.949</c:v>
                </c:pt>
                <c:pt idx="3206">
                  <c:v>35.949</c:v>
                </c:pt>
                <c:pt idx="3207">
                  <c:v>35.945</c:v>
                </c:pt>
                <c:pt idx="3208">
                  <c:v>35.945</c:v>
                </c:pt>
                <c:pt idx="3209">
                  <c:v>35.944</c:v>
                </c:pt>
                <c:pt idx="3210">
                  <c:v>35.944</c:v>
                </c:pt>
                <c:pt idx="3211">
                  <c:v>35.942</c:v>
                </c:pt>
                <c:pt idx="3212">
                  <c:v>35.939</c:v>
                </c:pt>
                <c:pt idx="3213">
                  <c:v>35.936</c:v>
                </c:pt>
                <c:pt idx="3214">
                  <c:v>35.935</c:v>
                </c:pt>
                <c:pt idx="3215">
                  <c:v>35.932</c:v>
                </c:pt>
                <c:pt idx="3216">
                  <c:v>35.931</c:v>
                </c:pt>
                <c:pt idx="3217">
                  <c:v>35.93</c:v>
                </c:pt>
                <c:pt idx="3218">
                  <c:v>35.929</c:v>
                </c:pt>
                <c:pt idx="3219">
                  <c:v>35.915</c:v>
                </c:pt>
                <c:pt idx="3220">
                  <c:v>35.915</c:v>
                </c:pt>
                <c:pt idx="3221">
                  <c:v>35.915</c:v>
                </c:pt>
                <c:pt idx="3222">
                  <c:v>35.912</c:v>
                </c:pt>
                <c:pt idx="3223">
                  <c:v>35.912</c:v>
                </c:pt>
                <c:pt idx="3224">
                  <c:v>35.912</c:v>
                </c:pt>
                <c:pt idx="3225">
                  <c:v>35.901</c:v>
                </c:pt>
                <c:pt idx="3226">
                  <c:v>35.897</c:v>
                </c:pt>
                <c:pt idx="3227">
                  <c:v>35.896</c:v>
                </c:pt>
                <c:pt idx="3228">
                  <c:v>35.895</c:v>
                </c:pt>
                <c:pt idx="3229">
                  <c:v>35.895</c:v>
                </c:pt>
                <c:pt idx="3230">
                  <c:v>35.894</c:v>
                </c:pt>
                <c:pt idx="3231">
                  <c:v>35.89</c:v>
                </c:pt>
                <c:pt idx="3232">
                  <c:v>35.889</c:v>
                </c:pt>
                <c:pt idx="3233">
                  <c:v>35.887</c:v>
                </c:pt>
                <c:pt idx="3234">
                  <c:v>35.882</c:v>
                </c:pt>
                <c:pt idx="3235">
                  <c:v>35.868</c:v>
                </c:pt>
                <c:pt idx="3236">
                  <c:v>35.867</c:v>
                </c:pt>
                <c:pt idx="3237">
                  <c:v>35.865</c:v>
                </c:pt>
                <c:pt idx="3238">
                  <c:v>35.865</c:v>
                </c:pt>
                <c:pt idx="3239">
                  <c:v>35.865</c:v>
                </c:pt>
                <c:pt idx="3240">
                  <c:v>35.863</c:v>
                </c:pt>
                <c:pt idx="3241">
                  <c:v>35.859</c:v>
                </c:pt>
                <c:pt idx="3242">
                  <c:v>35.853</c:v>
                </c:pt>
                <c:pt idx="3243">
                  <c:v>35.848</c:v>
                </c:pt>
                <c:pt idx="3244">
                  <c:v>35.846</c:v>
                </c:pt>
                <c:pt idx="3245">
                  <c:v>35.844</c:v>
                </c:pt>
                <c:pt idx="3246">
                  <c:v>35.832</c:v>
                </c:pt>
                <c:pt idx="3247">
                  <c:v>35.828</c:v>
                </c:pt>
                <c:pt idx="3248">
                  <c:v>35.828</c:v>
                </c:pt>
                <c:pt idx="3249">
                  <c:v>35.827</c:v>
                </c:pt>
                <c:pt idx="3250">
                  <c:v>35.825</c:v>
                </c:pt>
                <c:pt idx="3251">
                  <c:v>35.822</c:v>
                </c:pt>
                <c:pt idx="3252">
                  <c:v>35.821</c:v>
                </c:pt>
                <c:pt idx="3253">
                  <c:v>35.82</c:v>
                </c:pt>
                <c:pt idx="3254">
                  <c:v>35.819</c:v>
                </c:pt>
                <c:pt idx="3255">
                  <c:v>35.817</c:v>
                </c:pt>
                <c:pt idx="3256">
                  <c:v>35.811</c:v>
                </c:pt>
                <c:pt idx="3257">
                  <c:v>35.803</c:v>
                </c:pt>
                <c:pt idx="3258">
                  <c:v>35.797</c:v>
                </c:pt>
                <c:pt idx="3259">
                  <c:v>35.781</c:v>
                </c:pt>
                <c:pt idx="3260">
                  <c:v>35.781</c:v>
                </c:pt>
                <c:pt idx="3261">
                  <c:v>35.779</c:v>
                </c:pt>
                <c:pt idx="3262">
                  <c:v>35.778</c:v>
                </c:pt>
                <c:pt idx="3263">
                  <c:v>35.778</c:v>
                </c:pt>
                <c:pt idx="3264">
                  <c:v>35.777</c:v>
                </c:pt>
                <c:pt idx="3265">
                  <c:v>35.775</c:v>
                </c:pt>
                <c:pt idx="3266">
                  <c:v>35.775</c:v>
                </c:pt>
                <c:pt idx="3267">
                  <c:v>35.775</c:v>
                </c:pt>
                <c:pt idx="3268">
                  <c:v>35.774</c:v>
                </c:pt>
                <c:pt idx="3269">
                  <c:v>35.77</c:v>
                </c:pt>
                <c:pt idx="3270">
                  <c:v>35.77</c:v>
                </c:pt>
                <c:pt idx="3271">
                  <c:v>35.767</c:v>
                </c:pt>
                <c:pt idx="3272">
                  <c:v>35.763</c:v>
                </c:pt>
                <c:pt idx="3273">
                  <c:v>35.762</c:v>
                </c:pt>
                <c:pt idx="3274">
                  <c:v>35.762</c:v>
                </c:pt>
                <c:pt idx="3275">
                  <c:v>35.761</c:v>
                </c:pt>
                <c:pt idx="3276">
                  <c:v>35.76</c:v>
                </c:pt>
                <c:pt idx="3277">
                  <c:v>35.756</c:v>
                </c:pt>
                <c:pt idx="3278">
                  <c:v>35.752</c:v>
                </c:pt>
                <c:pt idx="3279">
                  <c:v>35.75</c:v>
                </c:pt>
                <c:pt idx="3280">
                  <c:v>35.742</c:v>
                </c:pt>
                <c:pt idx="3281">
                  <c:v>35.741</c:v>
                </c:pt>
                <c:pt idx="3282">
                  <c:v>35.741</c:v>
                </c:pt>
                <c:pt idx="3283">
                  <c:v>35.737</c:v>
                </c:pt>
                <c:pt idx="3284">
                  <c:v>35.734</c:v>
                </c:pt>
                <c:pt idx="3285">
                  <c:v>35.731</c:v>
                </c:pt>
                <c:pt idx="3286">
                  <c:v>35.728</c:v>
                </c:pt>
                <c:pt idx="3287">
                  <c:v>35.724</c:v>
                </c:pt>
                <c:pt idx="3288">
                  <c:v>35.722</c:v>
                </c:pt>
                <c:pt idx="3289">
                  <c:v>35.722</c:v>
                </c:pt>
                <c:pt idx="3290">
                  <c:v>35.721</c:v>
                </c:pt>
                <c:pt idx="3291">
                  <c:v>35.716</c:v>
                </c:pt>
                <c:pt idx="3292">
                  <c:v>35.714</c:v>
                </c:pt>
                <c:pt idx="3293">
                  <c:v>35.713</c:v>
                </c:pt>
                <c:pt idx="3294">
                  <c:v>35.713</c:v>
                </c:pt>
                <c:pt idx="3295">
                  <c:v>35.712</c:v>
                </c:pt>
                <c:pt idx="3296">
                  <c:v>35.711</c:v>
                </c:pt>
                <c:pt idx="3297">
                  <c:v>35.71</c:v>
                </c:pt>
                <c:pt idx="3298">
                  <c:v>35.71</c:v>
                </c:pt>
                <c:pt idx="3299">
                  <c:v>35.709</c:v>
                </c:pt>
                <c:pt idx="3300">
                  <c:v>35.706</c:v>
                </c:pt>
                <c:pt idx="3301">
                  <c:v>35.706</c:v>
                </c:pt>
                <c:pt idx="3302">
                  <c:v>35.699</c:v>
                </c:pt>
                <c:pt idx="3303">
                  <c:v>35.694</c:v>
                </c:pt>
                <c:pt idx="3304">
                  <c:v>35.69</c:v>
                </c:pt>
                <c:pt idx="3305">
                  <c:v>35.686</c:v>
                </c:pt>
                <c:pt idx="3306">
                  <c:v>35.672</c:v>
                </c:pt>
                <c:pt idx="3307">
                  <c:v>35.672</c:v>
                </c:pt>
                <c:pt idx="3308">
                  <c:v>35.671</c:v>
                </c:pt>
                <c:pt idx="3309">
                  <c:v>35.669</c:v>
                </c:pt>
                <c:pt idx="3310">
                  <c:v>35.647</c:v>
                </c:pt>
                <c:pt idx="3311">
                  <c:v>35.641</c:v>
                </c:pt>
                <c:pt idx="3312">
                  <c:v>35.637</c:v>
                </c:pt>
                <c:pt idx="3313">
                  <c:v>35.636</c:v>
                </c:pt>
                <c:pt idx="3314">
                  <c:v>35.635</c:v>
                </c:pt>
                <c:pt idx="3315">
                  <c:v>35.634</c:v>
                </c:pt>
                <c:pt idx="3316">
                  <c:v>35.631</c:v>
                </c:pt>
                <c:pt idx="3317">
                  <c:v>35.629</c:v>
                </c:pt>
                <c:pt idx="3318">
                  <c:v>35.628</c:v>
                </c:pt>
                <c:pt idx="3319">
                  <c:v>35.627</c:v>
                </c:pt>
                <c:pt idx="3320">
                  <c:v>35.624</c:v>
                </c:pt>
                <c:pt idx="3321">
                  <c:v>35.619</c:v>
                </c:pt>
                <c:pt idx="3322">
                  <c:v>35.618</c:v>
                </c:pt>
                <c:pt idx="3323">
                  <c:v>35.615</c:v>
                </c:pt>
                <c:pt idx="3324">
                  <c:v>35.612</c:v>
                </c:pt>
                <c:pt idx="3325">
                  <c:v>35.609</c:v>
                </c:pt>
                <c:pt idx="3326">
                  <c:v>35.604</c:v>
                </c:pt>
                <c:pt idx="3327">
                  <c:v>35.603</c:v>
                </c:pt>
                <c:pt idx="3328">
                  <c:v>35.597</c:v>
                </c:pt>
                <c:pt idx="3329">
                  <c:v>35.595</c:v>
                </c:pt>
                <c:pt idx="3330">
                  <c:v>35.591</c:v>
                </c:pt>
                <c:pt idx="3331">
                  <c:v>35.59</c:v>
                </c:pt>
                <c:pt idx="3332">
                  <c:v>35.588</c:v>
                </c:pt>
                <c:pt idx="3333">
                  <c:v>35.586</c:v>
                </c:pt>
                <c:pt idx="3334">
                  <c:v>35.58</c:v>
                </c:pt>
                <c:pt idx="3335">
                  <c:v>35.577</c:v>
                </c:pt>
                <c:pt idx="3336">
                  <c:v>35.576</c:v>
                </c:pt>
                <c:pt idx="3337">
                  <c:v>35.569</c:v>
                </c:pt>
                <c:pt idx="3338">
                  <c:v>35.567</c:v>
                </c:pt>
                <c:pt idx="3339">
                  <c:v>35.567</c:v>
                </c:pt>
                <c:pt idx="3340">
                  <c:v>35.565</c:v>
                </c:pt>
                <c:pt idx="3341">
                  <c:v>35.561</c:v>
                </c:pt>
                <c:pt idx="3342">
                  <c:v>35.56</c:v>
                </c:pt>
                <c:pt idx="3343">
                  <c:v>35.559</c:v>
                </c:pt>
                <c:pt idx="3344">
                  <c:v>35.557</c:v>
                </c:pt>
                <c:pt idx="3345">
                  <c:v>35.556</c:v>
                </c:pt>
                <c:pt idx="3346">
                  <c:v>35.555</c:v>
                </c:pt>
                <c:pt idx="3347">
                  <c:v>35.554</c:v>
                </c:pt>
                <c:pt idx="3348">
                  <c:v>35.541</c:v>
                </c:pt>
                <c:pt idx="3349">
                  <c:v>35.532</c:v>
                </c:pt>
                <c:pt idx="3350">
                  <c:v>35.522</c:v>
                </c:pt>
                <c:pt idx="3351">
                  <c:v>35.519</c:v>
                </c:pt>
                <c:pt idx="3352">
                  <c:v>35.518</c:v>
                </c:pt>
                <c:pt idx="3353">
                  <c:v>35.517</c:v>
                </c:pt>
                <c:pt idx="3354">
                  <c:v>35.516</c:v>
                </c:pt>
                <c:pt idx="3355">
                  <c:v>35.516</c:v>
                </c:pt>
                <c:pt idx="3356">
                  <c:v>35.508</c:v>
                </c:pt>
                <c:pt idx="3357">
                  <c:v>35.508</c:v>
                </c:pt>
                <c:pt idx="3358">
                  <c:v>35.5</c:v>
                </c:pt>
                <c:pt idx="3359">
                  <c:v>35.499</c:v>
                </c:pt>
                <c:pt idx="3360">
                  <c:v>35.493</c:v>
                </c:pt>
                <c:pt idx="3361">
                  <c:v>35.492</c:v>
                </c:pt>
                <c:pt idx="3362">
                  <c:v>35.491</c:v>
                </c:pt>
                <c:pt idx="3363">
                  <c:v>35.491</c:v>
                </c:pt>
                <c:pt idx="3364">
                  <c:v>35.488</c:v>
                </c:pt>
                <c:pt idx="3365">
                  <c:v>35.488</c:v>
                </c:pt>
                <c:pt idx="3366">
                  <c:v>35.485</c:v>
                </c:pt>
                <c:pt idx="3367">
                  <c:v>35.484</c:v>
                </c:pt>
                <c:pt idx="3368">
                  <c:v>35.483</c:v>
                </c:pt>
                <c:pt idx="3369">
                  <c:v>35.479</c:v>
                </c:pt>
                <c:pt idx="3370">
                  <c:v>35.472</c:v>
                </c:pt>
                <c:pt idx="3371">
                  <c:v>35.47</c:v>
                </c:pt>
                <c:pt idx="3372">
                  <c:v>35.469</c:v>
                </c:pt>
                <c:pt idx="3373">
                  <c:v>35.469</c:v>
                </c:pt>
                <c:pt idx="3374">
                  <c:v>35.466</c:v>
                </c:pt>
                <c:pt idx="3375">
                  <c:v>35.46</c:v>
                </c:pt>
                <c:pt idx="3376">
                  <c:v>35.456</c:v>
                </c:pt>
                <c:pt idx="3377">
                  <c:v>35.455</c:v>
                </c:pt>
                <c:pt idx="3378">
                  <c:v>35.451</c:v>
                </c:pt>
                <c:pt idx="3379">
                  <c:v>35.448</c:v>
                </c:pt>
                <c:pt idx="3380">
                  <c:v>35.448</c:v>
                </c:pt>
                <c:pt idx="3381">
                  <c:v>35.448</c:v>
                </c:pt>
                <c:pt idx="3382">
                  <c:v>35.448</c:v>
                </c:pt>
                <c:pt idx="3383">
                  <c:v>35.447</c:v>
                </c:pt>
                <c:pt idx="3384">
                  <c:v>35.438</c:v>
                </c:pt>
                <c:pt idx="3385">
                  <c:v>35.437</c:v>
                </c:pt>
                <c:pt idx="3386">
                  <c:v>35.434</c:v>
                </c:pt>
                <c:pt idx="3387">
                  <c:v>35.433</c:v>
                </c:pt>
                <c:pt idx="3388">
                  <c:v>35.432</c:v>
                </c:pt>
                <c:pt idx="3389">
                  <c:v>35.43</c:v>
                </c:pt>
                <c:pt idx="3390">
                  <c:v>35.422</c:v>
                </c:pt>
                <c:pt idx="3391">
                  <c:v>35.421</c:v>
                </c:pt>
                <c:pt idx="3392">
                  <c:v>35.421</c:v>
                </c:pt>
                <c:pt idx="3393">
                  <c:v>35.42</c:v>
                </c:pt>
                <c:pt idx="3394">
                  <c:v>35.416</c:v>
                </c:pt>
                <c:pt idx="3395">
                  <c:v>35.416</c:v>
                </c:pt>
                <c:pt idx="3396">
                  <c:v>35.416</c:v>
                </c:pt>
                <c:pt idx="3397">
                  <c:v>35.412</c:v>
                </c:pt>
                <c:pt idx="3398">
                  <c:v>35.411</c:v>
                </c:pt>
                <c:pt idx="3399">
                  <c:v>35.409</c:v>
                </c:pt>
                <c:pt idx="3400">
                  <c:v>35.409</c:v>
                </c:pt>
                <c:pt idx="3401">
                  <c:v>35.406</c:v>
                </c:pt>
                <c:pt idx="3402">
                  <c:v>35.405</c:v>
                </c:pt>
                <c:pt idx="3403">
                  <c:v>35.401</c:v>
                </c:pt>
                <c:pt idx="3404">
                  <c:v>35.4</c:v>
                </c:pt>
                <c:pt idx="3405">
                  <c:v>35.4</c:v>
                </c:pt>
                <c:pt idx="3406">
                  <c:v>35.399</c:v>
                </c:pt>
                <c:pt idx="3407">
                  <c:v>35.399</c:v>
                </c:pt>
                <c:pt idx="3408">
                  <c:v>35.398</c:v>
                </c:pt>
                <c:pt idx="3409">
                  <c:v>35.395</c:v>
                </c:pt>
                <c:pt idx="3410">
                  <c:v>35.394</c:v>
                </c:pt>
                <c:pt idx="3411">
                  <c:v>35.394</c:v>
                </c:pt>
                <c:pt idx="3412">
                  <c:v>35.393</c:v>
                </c:pt>
                <c:pt idx="3413">
                  <c:v>35.393</c:v>
                </c:pt>
                <c:pt idx="3414">
                  <c:v>35.39</c:v>
                </c:pt>
                <c:pt idx="3415">
                  <c:v>35.385</c:v>
                </c:pt>
                <c:pt idx="3416">
                  <c:v>35.383</c:v>
                </c:pt>
                <c:pt idx="3417">
                  <c:v>35.383</c:v>
                </c:pt>
                <c:pt idx="3418">
                  <c:v>35.376</c:v>
                </c:pt>
                <c:pt idx="3419">
                  <c:v>35.374</c:v>
                </c:pt>
                <c:pt idx="3420">
                  <c:v>35.372</c:v>
                </c:pt>
                <c:pt idx="3421">
                  <c:v>35.372</c:v>
                </c:pt>
                <c:pt idx="3422">
                  <c:v>35.369</c:v>
                </c:pt>
                <c:pt idx="3423">
                  <c:v>35.369</c:v>
                </c:pt>
                <c:pt idx="3424">
                  <c:v>35.368</c:v>
                </c:pt>
                <c:pt idx="3425">
                  <c:v>35.367</c:v>
                </c:pt>
                <c:pt idx="3426">
                  <c:v>35.365</c:v>
                </c:pt>
                <c:pt idx="3427">
                  <c:v>35.36</c:v>
                </c:pt>
                <c:pt idx="3428">
                  <c:v>35.36</c:v>
                </c:pt>
                <c:pt idx="3429">
                  <c:v>35.357</c:v>
                </c:pt>
                <c:pt idx="3430">
                  <c:v>35.353</c:v>
                </c:pt>
                <c:pt idx="3431">
                  <c:v>35.35</c:v>
                </c:pt>
                <c:pt idx="3432">
                  <c:v>35.349</c:v>
                </c:pt>
                <c:pt idx="3433">
                  <c:v>35.346</c:v>
                </c:pt>
                <c:pt idx="3434">
                  <c:v>35.346</c:v>
                </c:pt>
                <c:pt idx="3435">
                  <c:v>35.345</c:v>
                </c:pt>
                <c:pt idx="3436">
                  <c:v>35.344</c:v>
                </c:pt>
                <c:pt idx="3437">
                  <c:v>35.337</c:v>
                </c:pt>
                <c:pt idx="3438">
                  <c:v>35.328</c:v>
                </c:pt>
                <c:pt idx="3439">
                  <c:v>35.326</c:v>
                </c:pt>
                <c:pt idx="3440">
                  <c:v>35.324</c:v>
                </c:pt>
                <c:pt idx="3441">
                  <c:v>35.324</c:v>
                </c:pt>
                <c:pt idx="3442">
                  <c:v>35.324</c:v>
                </c:pt>
                <c:pt idx="3443">
                  <c:v>35.322</c:v>
                </c:pt>
                <c:pt idx="3444">
                  <c:v>35.32</c:v>
                </c:pt>
                <c:pt idx="3445">
                  <c:v>35.319</c:v>
                </c:pt>
                <c:pt idx="3446">
                  <c:v>35.319</c:v>
                </c:pt>
                <c:pt idx="3447">
                  <c:v>35.318</c:v>
                </c:pt>
                <c:pt idx="3448">
                  <c:v>35.317</c:v>
                </c:pt>
                <c:pt idx="3449">
                  <c:v>35.316</c:v>
                </c:pt>
                <c:pt idx="3450">
                  <c:v>35.316</c:v>
                </c:pt>
                <c:pt idx="3451">
                  <c:v>35.313</c:v>
                </c:pt>
                <c:pt idx="3452">
                  <c:v>35.313</c:v>
                </c:pt>
                <c:pt idx="3453">
                  <c:v>35.306</c:v>
                </c:pt>
                <c:pt idx="3454">
                  <c:v>35.304</c:v>
                </c:pt>
                <c:pt idx="3455">
                  <c:v>35.303</c:v>
                </c:pt>
                <c:pt idx="3456">
                  <c:v>35.303</c:v>
                </c:pt>
                <c:pt idx="3457">
                  <c:v>35.301</c:v>
                </c:pt>
                <c:pt idx="3458">
                  <c:v>35.299</c:v>
                </c:pt>
                <c:pt idx="3459">
                  <c:v>35.299</c:v>
                </c:pt>
                <c:pt idx="3460">
                  <c:v>35.298</c:v>
                </c:pt>
                <c:pt idx="3461">
                  <c:v>35.295</c:v>
                </c:pt>
                <c:pt idx="3462">
                  <c:v>35.295</c:v>
                </c:pt>
                <c:pt idx="3463">
                  <c:v>35.294</c:v>
                </c:pt>
                <c:pt idx="3464">
                  <c:v>35.29</c:v>
                </c:pt>
                <c:pt idx="3465">
                  <c:v>35.289</c:v>
                </c:pt>
                <c:pt idx="3466">
                  <c:v>35.286</c:v>
                </c:pt>
                <c:pt idx="3467">
                  <c:v>35.282</c:v>
                </c:pt>
                <c:pt idx="3468">
                  <c:v>35.28</c:v>
                </c:pt>
                <c:pt idx="3469">
                  <c:v>35.28</c:v>
                </c:pt>
                <c:pt idx="3470">
                  <c:v>35.271</c:v>
                </c:pt>
                <c:pt idx="3471">
                  <c:v>35.27</c:v>
                </c:pt>
                <c:pt idx="3472">
                  <c:v>35.268</c:v>
                </c:pt>
                <c:pt idx="3473">
                  <c:v>35.267</c:v>
                </c:pt>
                <c:pt idx="3474">
                  <c:v>35.266</c:v>
                </c:pt>
                <c:pt idx="3475">
                  <c:v>35.263</c:v>
                </c:pt>
                <c:pt idx="3476">
                  <c:v>35.262</c:v>
                </c:pt>
                <c:pt idx="3477">
                  <c:v>35.261</c:v>
                </c:pt>
                <c:pt idx="3478">
                  <c:v>35.259</c:v>
                </c:pt>
                <c:pt idx="3479">
                  <c:v>35.259</c:v>
                </c:pt>
                <c:pt idx="3480">
                  <c:v>35.254</c:v>
                </c:pt>
                <c:pt idx="3481">
                  <c:v>35.25</c:v>
                </c:pt>
                <c:pt idx="3482">
                  <c:v>35.248</c:v>
                </c:pt>
                <c:pt idx="3483">
                  <c:v>35.248</c:v>
                </c:pt>
                <c:pt idx="3484">
                  <c:v>35.244</c:v>
                </c:pt>
                <c:pt idx="3485">
                  <c:v>35.243</c:v>
                </c:pt>
                <c:pt idx="3486">
                  <c:v>35.242</c:v>
                </c:pt>
                <c:pt idx="3487">
                  <c:v>35.24</c:v>
                </c:pt>
                <c:pt idx="3488">
                  <c:v>35.235</c:v>
                </c:pt>
                <c:pt idx="3489">
                  <c:v>35.234</c:v>
                </c:pt>
                <c:pt idx="3490">
                  <c:v>35.233</c:v>
                </c:pt>
                <c:pt idx="3491">
                  <c:v>35.232</c:v>
                </c:pt>
                <c:pt idx="3492">
                  <c:v>35.232</c:v>
                </c:pt>
                <c:pt idx="3493">
                  <c:v>35.225</c:v>
                </c:pt>
                <c:pt idx="3494">
                  <c:v>35.224</c:v>
                </c:pt>
                <c:pt idx="3495">
                  <c:v>35.218</c:v>
                </c:pt>
                <c:pt idx="3496">
                  <c:v>35.217</c:v>
                </c:pt>
                <c:pt idx="3497">
                  <c:v>35.216</c:v>
                </c:pt>
                <c:pt idx="3498">
                  <c:v>35.216</c:v>
                </c:pt>
                <c:pt idx="3499">
                  <c:v>35.214</c:v>
                </c:pt>
                <c:pt idx="3500">
                  <c:v>35.213</c:v>
                </c:pt>
                <c:pt idx="3501">
                  <c:v>35.213</c:v>
                </c:pt>
                <c:pt idx="3502">
                  <c:v>35.209</c:v>
                </c:pt>
                <c:pt idx="3503">
                  <c:v>35.208</c:v>
                </c:pt>
                <c:pt idx="3504">
                  <c:v>35.206</c:v>
                </c:pt>
                <c:pt idx="3505">
                  <c:v>35.202</c:v>
                </c:pt>
                <c:pt idx="3506">
                  <c:v>35.2</c:v>
                </c:pt>
                <c:pt idx="3507">
                  <c:v>35.195</c:v>
                </c:pt>
                <c:pt idx="3508">
                  <c:v>35.192</c:v>
                </c:pt>
                <c:pt idx="3509">
                  <c:v>35.183</c:v>
                </c:pt>
                <c:pt idx="3510">
                  <c:v>35.183</c:v>
                </c:pt>
                <c:pt idx="3511">
                  <c:v>35.179</c:v>
                </c:pt>
                <c:pt idx="3512">
                  <c:v>35.177</c:v>
                </c:pt>
                <c:pt idx="3513">
                  <c:v>35.171</c:v>
                </c:pt>
                <c:pt idx="3514">
                  <c:v>35.168</c:v>
                </c:pt>
                <c:pt idx="3515">
                  <c:v>35.167</c:v>
                </c:pt>
                <c:pt idx="3516">
                  <c:v>35.165</c:v>
                </c:pt>
                <c:pt idx="3517">
                  <c:v>35.165</c:v>
                </c:pt>
                <c:pt idx="3518">
                  <c:v>35.164</c:v>
                </c:pt>
                <c:pt idx="3519">
                  <c:v>35.161</c:v>
                </c:pt>
                <c:pt idx="3520">
                  <c:v>35.158</c:v>
                </c:pt>
                <c:pt idx="3521">
                  <c:v>35.155</c:v>
                </c:pt>
                <c:pt idx="3522">
                  <c:v>35.153</c:v>
                </c:pt>
                <c:pt idx="3523">
                  <c:v>35.151</c:v>
                </c:pt>
                <c:pt idx="3524">
                  <c:v>35.145</c:v>
                </c:pt>
                <c:pt idx="3525">
                  <c:v>35.144</c:v>
                </c:pt>
                <c:pt idx="3526">
                  <c:v>35.141</c:v>
                </c:pt>
                <c:pt idx="3527">
                  <c:v>35.14</c:v>
                </c:pt>
                <c:pt idx="3528">
                  <c:v>35.138</c:v>
                </c:pt>
                <c:pt idx="3529">
                  <c:v>35.13</c:v>
                </c:pt>
                <c:pt idx="3530">
                  <c:v>35.129</c:v>
                </c:pt>
                <c:pt idx="3531">
                  <c:v>35.128</c:v>
                </c:pt>
                <c:pt idx="3532">
                  <c:v>35.127</c:v>
                </c:pt>
                <c:pt idx="3533">
                  <c:v>35.121</c:v>
                </c:pt>
                <c:pt idx="3534">
                  <c:v>35.12</c:v>
                </c:pt>
                <c:pt idx="3535">
                  <c:v>35.119</c:v>
                </c:pt>
                <c:pt idx="3536">
                  <c:v>35.118</c:v>
                </c:pt>
                <c:pt idx="3537">
                  <c:v>35.114</c:v>
                </c:pt>
                <c:pt idx="3538">
                  <c:v>35.108</c:v>
                </c:pt>
                <c:pt idx="3539">
                  <c:v>35.108</c:v>
                </c:pt>
                <c:pt idx="3540">
                  <c:v>35.106</c:v>
                </c:pt>
                <c:pt idx="3541">
                  <c:v>35.105</c:v>
                </c:pt>
                <c:pt idx="3542">
                  <c:v>35.102</c:v>
                </c:pt>
                <c:pt idx="3543">
                  <c:v>35.099</c:v>
                </c:pt>
                <c:pt idx="3544">
                  <c:v>35.099</c:v>
                </c:pt>
                <c:pt idx="3545">
                  <c:v>35.099</c:v>
                </c:pt>
                <c:pt idx="3546">
                  <c:v>35.098</c:v>
                </c:pt>
                <c:pt idx="3547">
                  <c:v>35.094</c:v>
                </c:pt>
                <c:pt idx="3548">
                  <c:v>35.092</c:v>
                </c:pt>
                <c:pt idx="3549">
                  <c:v>35.09</c:v>
                </c:pt>
                <c:pt idx="3550">
                  <c:v>35.089</c:v>
                </c:pt>
                <c:pt idx="3551">
                  <c:v>35.088</c:v>
                </c:pt>
                <c:pt idx="3552">
                  <c:v>35.087</c:v>
                </c:pt>
                <c:pt idx="3553">
                  <c:v>35.084</c:v>
                </c:pt>
                <c:pt idx="3554">
                  <c:v>35.084</c:v>
                </c:pt>
                <c:pt idx="3555">
                  <c:v>35.083</c:v>
                </c:pt>
                <c:pt idx="3556">
                  <c:v>35.079</c:v>
                </c:pt>
                <c:pt idx="3557">
                  <c:v>35.078</c:v>
                </c:pt>
                <c:pt idx="3558">
                  <c:v>35.078</c:v>
                </c:pt>
                <c:pt idx="3559">
                  <c:v>35.075</c:v>
                </c:pt>
                <c:pt idx="3560">
                  <c:v>35.074</c:v>
                </c:pt>
                <c:pt idx="3561">
                  <c:v>35.072</c:v>
                </c:pt>
                <c:pt idx="3562">
                  <c:v>35.071</c:v>
                </c:pt>
                <c:pt idx="3563">
                  <c:v>35.071</c:v>
                </c:pt>
                <c:pt idx="3564">
                  <c:v>35.068</c:v>
                </c:pt>
                <c:pt idx="3565">
                  <c:v>35.067</c:v>
                </c:pt>
                <c:pt idx="3566">
                  <c:v>35.065</c:v>
                </c:pt>
                <c:pt idx="3567">
                  <c:v>35.065</c:v>
                </c:pt>
                <c:pt idx="3568">
                  <c:v>35.063</c:v>
                </c:pt>
                <c:pt idx="3569">
                  <c:v>35.062</c:v>
                </c:pt>
                <c:pt idx="3570">
                  <c:v>35.061</c:v>
                </c:pt>
                <c:pt idx="3571">
                  <c:v>35.058</c:v>
                </c:pt>
                <c:pt idx="3572">
                  <c:v>35.058</c:v>
                </c:pt>
                <c:pt idx="3573">
                  <c:v>35.057</c:v>
                </c:pt>
                <c:pt idx="3574">
                  <c:v>35.055</c:v>
                </c:pt>
                <c:pt idx="3575">
                  <c:v>35.051</c:v>
                </c:pt>
                <c:pt idx="3576">
                  <c:v>35.046</c:v>
                </c:pt>
                <c:pt idx="3577">
                  <c:v>35.044</c:v>
                </c:pt>
                <c:pt idx="3578">
                  <c:v>35.04</c:v>
                </c:pt>
                <c:pt idx="3579">
                  <c:v>35.038</c:v>
                </c:pt>
                <c:pt idx="3580">
                  <c:v>35.038</c:v>
                </c:pt>
                <c:pt idx="3581">
                  <c:v>35.036</c:v>
                </c:pt>
                <c:pt idx="3582">
                  <c:v>35.034</c:v>
                </c:pt>
                <c:pt idx="3583">
                  <c:v>35.034</c:v>
                </c:pt>
                <c:pt idx="3584">
                  <c:v>35.032</c:v>
                </c:pt>
                <c:pt idx="3585">
                  <c:v>35.03</c:v>
                </c:pt>
                <c:pt idx="3586">
                  <c:v>35.03</c:v>
                </c:pt>
                <c:pt idx="3587">
                  <c:v>35.018</c:v>
                </c:pt>
                <c:pt idx="3588">
                  <c:v>35.013</c:v>
                </c:pt>
                <c:pt idx="3589">
                  <c:v>35.012</c:v>
                </c:pt>
                <c:pt idx="3590">
                  <c:v>35.011</c:v>
                </c:pt>
                <c:pt idx="3591">
                  <c:v>35.011</c:v>
                </c:pt>
                <c:pt idx="3592">
                  <c:v>35.011</c:v>
                </c:pt>
                <c:pt idx="3593">
                  <c:v>35.007</c:v>
                </c:pt>
                <c:pt idx="3594">
                  <c:v>35.004</c:v>
                </c:pt>
                <c:pt idx="3595">
                  <c:v>34.995</c:v>
                </c:pt>
                <c:pt idx="3596">
                  <c:v>34.993</c:v>
                </c:pt>
                <c:pt idx="3597">
                  <c:v>34.99</c:v>
                </c:pt>
                <c:pt idx="3598">
                  <c:v>34.984</c:v>
                </c:pt>
                <c:pt idx="3599">
                  <c:v>34.984</c:v>
                </c:pt>
                <c:pt idx="3600">
                  <c:v>34.982</c:v>
                </c:pt>
                <c:pt idx="3601">
                  <c:v>34.981</c:v>
                </c:pt>
                <c:pt idx="3602">
                  <c:v>34.977</c:v>
                </c:pt>
                <c:pt idx="3603">
                  <c:v>34.976</c:v>
                </c:pt>
                <c:pt idx="3604">
                  <c:v>34.972</c:v>
                </c:pt>
                <c:pt idx="3605">
                  <c:v>34.972</c:v>
                </c:pt>
                <c:pt idx="3606">
                  <c:v>34.972</c:v>
                </c:pt>
                <c:pt idx="3607">
                  <c:v>34.971</c:v>
                </c:pt>
                <c:pt idx="3608">
                  <c:v>34.967</c:v>
                </c:pt>
                <c:pt idx="3609">
                  <c:v>34.958</c:v>
                </c:pt>
                <c:pt idx="3610">
                  <c:v>34.956</c:v>
                </c:pt>
                <c:pt idx="3611">
                  <c:v>34.955</c:v>
                </c:pt>
                <c:pt idx="3612">
                  <c:v>34.95</c:v>
                </c:pt>
                <c:pt idx="3613">
                  <c:v>34.947</c:v>
                </c:pt>
                <c:pt idx="3614">
                  <c:v>34.947</c:v>
                </c:pt>
                <c:pt idx="3615">
                  <c:v>34.945</c:v>
                </c:pt>
                <c:pt idx="3616">
                  <c:v>34.945</c:v>
                </c:pt>
                <c:pt idx="3617">
                  <c:v>34.944</c:v>
                </c:pt>
                <c:pt idx="3618">
                  <c:v>34.943</c:v>
                </c:pt>
                <c:pt idx="3619">
                  <c:v>34.943</c:v>
                </c:pt>
                <c:pt idx="3620">
                  <c:v>34.941</c:v>
                </c:pt>
                <c:pt idx="3621">
                  <c:v>34.937</c:v>
                </c:pt>
                <c:pt idx="3622">
                  <c:v>34.916</c:v>
                </c:pt>
                <c:pt idx="3623">
                  <c:v>34.914</c:v>
                </c:pt>
                <c:pt idx="3624">
                  <c:v>34.911</c:v>
                </c:pt>
                <c:pt idx="3625">
                  <c:v>34.91</c:v>
                </c:pt>
                <c:pt idx="3626">
                  <c:v>34.907</c:v>
                </c:pt>
                <c:pt idx="3627">
                  <c:v>34.905</c:v>
                </c:pt>
                <c:pt idx="3628">
                  <c:v>34.903</c:v>
                </c:pt>
                <c:pt idx="3629">
                  <c:v>34.903</c:v>
                </c:pt>
                <c:pt idx="3630">
                  <c:v>34.901</c:v>
                </c:pt>
                <c:pt idx="3631">
                  <c:v>34.901</c:v>
                </c:pt>
                <c:pt idx="3632">
                  <c:v>34.9</c:v>
                </c:pt>
                <c:pt idx="3633">
                  <c:v>34.899</c:v>
                </c:pt>
                <c:pt idx="3634">
                  <c:v>34.896</c:v>
                </c:pt>
                <c:pt idx="3635">
                  <c:v>34.894</c:v>
                </c:pt>
                <c:pt idx="3636">
                  <c:v>34.894</c:v>
                </c:pt>
                <c:pt idx="3637">
                  <c:v>34.892</c:v>
                </c:pt>
                <c:pt idx="3638">
                  <c:v>34.89</c:v>
                </c:pt>
                <c:pt idx="3639">
                  <c:v>34.889</c:v>
                </c:pt>
                <c:pt idx="3640">
                  <c:v>34.888</c:v>
                </c:pt>
                <c:pt idx="3641">
                  <c:v>34.885</c:v>
                </c:pt>
                <c:pt idx="3642">
                  <c:v>34.884</c:v>
                </c:pt>
                <c:pt idx="3643">
                  <c:v>34.879</c:v>
                </c:pt>
                <c:pt idx="3644">
                  <c:v>34.878</c:v>
                </c:pt>
                <c:pt idx="3645">
                  <c:v>34.878</c:v>
                </c:pt>
                <c:pt idx="3646">
                  <c:v>34.873</c:v>
                </c:pt>
                <c:pt idx="3647">
                  <c:v>34.871</c:v>
                </c:pt>
                <c:pt idx="3648">
                  <c:v>34.866</c:v>
                </c:pt>
                <c:pt idx="3649">
                  <c:v>34.861</c:v>
                </c:pt>
                <c:pt idx="3650">
                  <c:v>34.861</c:v>
                </c:pt>
                <c:pt idx="3651">
                  <c:v>34.859</c:v>
                </c:pt>
                <c:pt idx="3652">
                  <c:v>34.855</c:v>
                </c:pt>
                <c:pt idx="3653">
                  <c:v>34.851</c:v>
                </c:pt>
                <c:pt idx="3654">
                  <c:v>34.848</c:v>
                </c:pt>
                <c:pt idx="3655">
                  <c:v>34.846</c:v>
                </c:pt>
                <c:pt idx="3656">
                  <c:v>34.844</c:v>
                </c:pt>
                <c:pt idx="3657">
                  <c:v>34.842</c:v>
                </c:pt>
                <c:pt idx="3658">
                  <c:v>34.84</c:v>
                </c:pt>
                <c:pt idx="3659">
                  <c:v>34.836</c:v>
                </c:pt>
                <c:pt idx="3660">
                  <c:v>34.832</c:v>
                </c:pt>
                <c:pt idx="3661">
                  <c:v>34.83</c:v>
                </c:pt>
                <c:pt idx="3662">
                  <c:v>34.828</c:v>
                </c:pt>
                <c:pt idx="3663">
                  <c:v>34.828</c:v>
                </c:pt>
                <c:pt idx="3664">
                  <c:v>34.828</c:v>
                </c:pt>
                <c:pt idx="3665">
                  <c:v>34.826</c:v>
                </c:pt>
                <c:pt idx="3666">
                  <c:v>34.82</c:v>
                </c:pt>
                <c:pt idx="3667">
                  <c:v>34.817</c:v>
                </c:pt>
                <c:pt idx="3668">
                  <c:v>34.815</c:v>
                </c:pt>
                <c:pt idx="3669">
                  <c:v>34.812</c:v>
                </c:pt>
                <c:pt idx="3670">
                  <c:v>34.812</c:v>
                </c:pt>
                <c:pt idx="3671">
                  <c:v>34.808</c:v>
                </c:pt>
                <c:pt idx="3672">
                  <c:v>34.808</c:v>
                </c:pt>
                <c:pt idx="3673">
                  <c:v>34.808</c:v>
                </c:pt>
                <c:pt idx="3674">
                  <c:v>34.804</c:v>
                </c:pt>
                <c:pt idx="3675">
                  <c:v>34.803</c:v>
                </c:pt>
                <c:pt idx="3676">
                  <c:v>34.801</c:v>
                </c:pt>
                <c:pt idx="3677">
                  <c:v>34.801</c:v>
                </c:pt>
                <c:pt idx="3678">
                  <c:v>34.792</c:v>
                </c:pt>
                <c:pt idx="3679">
                  <c:v>34.792</c:v>
                </c:pt>
                <c:pt idx="3680">
                  <c:v>34.789</c:v>
                </c:pt>
                <c:pt idx="3681">
                  <c:v>34.788</c:v>
                </c:pt>
                <c:pt idx="3682">
                  <c:v>34.786</c:v>
                </c:pt>
                <c:pt idx="3683">
                  <c:v>34.783</c:v>
                </c:pt>
                <c:pt idx="3684">
                  <c:v>34.781</c:v>
                </c:pt>
                <c:pt idx="3685">
                  <c:v>34.78</c:v>
                </c:pt>
                <c:pt idx="3686">
                  <c:v>34.774</c:v>
                </c:pt>
                <c:pt idx="3687">
                  <c:v>34.773</c:v>
                </c:pt>
                <c:pt idx="3688">
                  <c:v>34.773</c:v>
                </c:pt>
                <c:pt idx="3689">
                  <c:v>34.772</c:v>
                </c:pt>
                <c:pt idx="3690">
                  <c:v>34.771</c:v>
                </c:pt>
                <c:pt idx="3691">
                  <c:v>34.771</c:v>
                </c:pt>
                <c:pt idx="3692">
                  <c:v>34.767</c:v>
                </c:pt>
                <c:pt idx="3693">
                  <c:v>34.765</c:v>
                </c:pt>
                <c:pt idx="3694">
                  <c:v>34.763</c:v>
                </c:pt>
                <c:pt idx="3695">
                  <c:v>34.763</c:v>
                </c:pt>
                <c:pt idx="3696">
                  <c:v>34.763</c:v>
                </c:pt>
                <c:pt idx="3697">
                  <c:v>34.757</c:v>
                </c:pt>
                <c:pt idx="3698">
                  <c:v>34.752</c:v>
                </c:pt>
                <c:pt idx="3699">
                  <c:v>34.751</c:v>
                </c:pt>
                <c:pt idx="3700">
                  <c:v>34.751</c:v>
                </c:pt>
                <c:pt idx="3701">
                  <c:v>34.748</c:v>
                </c:pt>
                <c:pt idx="3702">
                  <c:v>34.747</c:v>
                </c:pt>
                <c:pt idx="3703">
                  <c:v>34.746</c:v>
                </c:pt>
                <c:pt idx="3704">
                  <c:v>34.745</c:v>
                </c:pt>
                <c:pt idx="3705">
                  <c:v>34.744</c:v>
                </c:pt>
                <c:pt idx="3706">
                  <c:v>34.743</c:v>
                </c:pt>
                <c:pt idx="3707">
                  <c:v>34.741</c:v>
                </c:pt>
                <c:pt idx="3708">
                  <c:v>34.74</c:v>
                </c:pt>
                <c:pt idx="3709">
                  <c:v>34.736</c:v>
                </c:pt>
                <c:pt idx="3710">
                  <c:v>34.733</c:v>
                </c:pt>
                <c:pt idx="3711">
                  <c:v>34.73</c:v>
                </c:pt>
                <c:pt idx="3712">
                  <c:v>34.726</c:v>
                </c:pt>
                <c:pt idx="3713">
                  <c:v>34.724</c:v>
                </c:pt>
                <c:pt idx="3714">
                  <c:v>34.72</c:v>
                </c:pt>
                <c:pt idx="3715">
                  <c:v>34.72</c:v>
                </c:pt>
                <c:pt idx="3716">
                  <c:v>34.717</c:v>
                </c:pt>
                <c:pt idx="3717">
                  <c:v>34.715</c:v>
                </c:pt>
                <c:pt idx="3718">
                  <c:v>34.714</c:v>
                </c:pt>
                <c:pt idx="3719">
                  <c:v>34.713</c:v>
                </c:pt>
                <c:pt idx="3720">
                  <c:v>34.709</c:v>
                </c:pt>
                <c:pt idx="3721">
                  <c:v>34.708</c:v>
                </c:pt>
                <c:pt idx="3722">
                  <c:v>34.702</c:v>
                </c:pt>
                <c:pt idx="3723">
                  <c:v>34.698</c:v>
                </c:pt>
                <c:pt idx="3724">
                  <c:v>34.697</c:v>
                </c:pt>
                <c:pt idx="3725">
                  <c:v>34.697</c:v>
                </c:pt>
                <c:pt idx="3726">
                  <c:v>34.694</c:v>
                </c:pt>
                <c:pt idx="3727">
                  <c:v>34.694</c:v>
                </c:pt>
                <c:pt idx="3728">
                  <c:v>34.686</c:v>
                </c:pt>
                <c:pt idx="3729">
                  <c:v>34.686</c:v>
                </c:pt>
                <c:pt idx="3730">
                  <c:v>34.685</c:v>
                </c:pt>
                <c:pt idx="3731">
                  <c:v>34.685</c:v>
                </c:pt>
                <c:pt idx="3732">
                  <c:v>34.679</c:v>
                </c:pt>
                <c:pt idx="3733">
                  <c:v>34.679</c:v>
                </c:pt>
                <c:pt idx="3734">
                  <c:v>34.679</c:v>
                </c:pt>
                <c:pt idx="3735">
                  <c:v>34.675</c:v>
                </c:pt>
                <c:pt idx="3736">
                  <c:v>34.674</c:v>
                </c:pt>
                <c:pt idx="3737">
                  <c:v>34.671</c:v>
                </c:pt>
                <c:pt idx="3738">
                  <c:v>34.668</c:v>
                </c:pt>
                <c:pt idx="3739">
                  <c:v>34.667</c:v>
                </c:pt>
                <c:pt idx="3740">
                  <c:v>34.667</c:v>
                </c:pt>
                <c:pt idx="3741">
                  <c:v>34.664</c:v>
                </c:pt>
                <c:pt idx="3742">
                  <c:v>34.663</c:v>
                </c:pt>
                <c:pt idx="3743">
                  <c:v>34.662</c:v>
                </c:pt>
                <c:pt idx="3744">
                  <c:v>34.66</c:v>
                </c:pt>
                <c:pt idx="3745">
                  <c:v>34.659</c:v>
                </c:pt>
                <c:pt idx="3746">
                  <c:v>34.656</c:v>
                </c:pt>
                <c:pt idx="3747">
                  <c:v>34.65</c:v>
                </c:pt>
                <c:pt idx="3748">
                  <c:v>34.648</c:v>
                </c:pt>
                <c:pt idx="3749">
                  <c:v>34.641</c:v>
                </c:pt>
                <c:pt idx="3750">
                  <c:v>34.638</c:v>
                </c:pt>
                <c:pt idx="3751">
                  <c:v>34.636</c:v>
                </c:pt>
                <c:pt idx="3752">
                  <c:v>34.635</c:v>
                </c:pt>
                <c:pt idx="3753">
                  <c:v>34.633</c:v>
                </c:pt>
                <c:pt idx="3754">
                  <c:v>34.632</c:v>
                </c:pt>
                <c:pt idx="3755">
                  <c:v>34.63</c:v>
                </c:pt>
                <c:pt idx="3756">
                  <c:v>34.629</c:v>
                </c:pt>
                <c:pt idx="3757">
                  <c:v>34.628</c:v>
                </c:pt>
                <c:pt idx="3758">
                  <c:v>34.627</c:v>
                </c:pt>
                <c:pt idx="3759">
                  <c:v>34.626</c:v>
                </c:pt>
                <c:pt idx="3760">
                  <c:v>34.626</c:v>
                </c:pt>
                <c:pt idx="3761">
                  <c:v>34.625</c:v>
                </c:pt>
                <c:pt idx="3762">
                  <c:v>34.624</c:v>
                </c:pt>
                <c:pt idx="3763">
                  <c:v>34.623</c:v>
                </c:pt>
                <c:pt idx="3764">
                  <c:v>34.617</c:v>
                </c:pt>
                <c:pt idx="3765">
                  <c:v>34.612</c:v>
                </c:pt>
                <c:pt idx="3766">
                  <c:v>34.612</c:v>
                </c:pt>
                <c:pt idx="3767">
                  <c:v>34.608</c:v>
                </c:pt>
                <c:pt idx="3768">
                  <c:v>34.607</c:v>
                </c:pt>
                <c:pt idx="3769">
                  <c:v>34.607</c:v>
                </c:pt>
                <c:pt idx="3770">
                  <c:v>34.604</c:v>
                </c:pt>
                <c:pt idx="3771">
                  <c:v>34.598</c:v>
                </c:pt>
                <c:pt idx="3772">
                  <c:v>34.595</c:v>
                </c:pt>
                <c:pt idx="3773">
                  <c:v>34.592</c:v>
                </c:pt>
                <c:pt idx="3774">
                  <c:v>34.591</c:v>
                </c:pt>
                <c:pt idx="3775">
                  <c:v>34.59</c:v>
                </c:pt>
                <c:pt idx="3776">
                  <c:v>34.59</c:v>
                </c:pt>
                <c:pt idx="3777">
                  <c:v>34.589</c:v>
                </c:pt>
                <c:pt idx="3778">
                  <c:v>34.588</c:v>
                </c:pt>
                <c:pt idx="3779">
                  <c:v>34.586</c:v>
                </c:pt>
                <c:pt idx="3780">
                  <c:v>34.577</c:v>
                </c:pt>
                <c:pt idx="3781">
                  <c:v>34.576</c:v>
                </c:pt>
                <c:pt idx="3782">
                  <c:v>34.573</c:v>
                </c:pt>
                <c:pt idx="3783">
                  <c:v>34.569</c:v>
                </c:pt>
                <c:pt idx="3784">
                  <c:v>34.562</c:v>
                </c:pt>
                <c:pt idx="3785">
                  <c:v>34.561</c:v>
                </c:pt>
                <c:pt idx="3786">
                  <c:v>34.561</c:v>
                </c:pt>
                <c:pt idx="3787">
                  <c:v>34.561</c:v>
                </c:pt>
                <c:pt idx="3788">
                  <c:v>34.558</c:v>
                </c:pt>
                <c:pt idx="3789">
                  <c:v>34.556</c:v>
                </c:pt>
                <c:pt idx="3790">
                  <c:v>34.554</c:v>
                </c:pt>
                <c:pt idx="3791">
                  <c:v>34.551</c:v>
                </c:pt>
                <c:pt idx="3792">
                  <c:v>34.55</c:v>
                </c:pt>
                <c:pt idx="3793">
                  <c:v>34.548</c:v>
                </c:pt>
                <c:pt idx="3794">
                  <c:v>34.545</c:v>
                </c:pt>
                <c:pt idx="3795">
                  <c:v>34.542</c:v>
                </c:pt>
                <c:pt idx="3796">
                  <c:v>34.535</c:v>
                </c:pt>
                <c:pt idx="3797">
                  <c:v>34.535</c:v>
                </c:pt>
                <c:pt idx="3798">
                  <c:v>34.534</c:v>
                </c:pt>
                <c:pt idx="3799">
                  <c:v>34.528</c:v>
                </c:pt>
                <c:pt idx="3800">
                  <c:v>34.528</c:v>
                </c:pt>
                <c:pt idx="3801">
                  <c:v>34.528</c:v>
                </c:pt>
                <c:pt idx="3802">
                  <c:v>34.524</c:v>
                </c:pt>
                <c:pt idx="3803">
                  <c:v>34.523</c:v>
                </c:pt>
                <c:pt idx="3804">
                  <c:v>34.522</c:v>
                </c:pt>
                <c:pt idx="3805">
                  <c:v>34.521</c:v>
                </c:pt>
                <c:pt idx="3806">
                  <c:v>34.519</c:v>
                </c:pt>
                <c:pt idx="3807">
                  <c:v>34.514</c:v>
                </c:pt>
                <c:pt idx="3808">
                  <c:v>34.512</c:v>
                </c:pt>
                <c:pt idx="3809">
                  <c:v>34.509</c:v>
                </c:pt>
                <c:pt idx="3810">
                  <c:v>34.509</c:v>
                </c:pt>
                <c:pt idx="3811">
                  <c:v>34.508</c:v>
                </c:pt>
                <c:pt idx="3812">
                  <c:v>34.506</c:v>
                </c:pt>
                <c:pt idx="3813">
                  <c:v>34.506</c:v>
                </c:pt>
                <c:pt idx="3814">
                  <c:v>34.505</c:v>
                </c:pt>
                <c:pt idx="3815">
                  <c:v>34.505</c:v>
                </c:pt>
                <c:pt idx="3816">
                  <c:v>34.505</c:v>
                </c:pt>
                <c:pt idx="3817">
                  <c:v>34.502</c:v>
                </c:pt>
                <c:pt idx="3818">
                  <c:v>34.501</c:v>
                </c:pt>
                <c:pt idx="3819">
                  <c:v>34.498</c:v>
                </c:pt>
                <c:pt idx="3820">
                  <c:v>34.498</c:v>
                </c:pt>
                <c:pt idx="3821">
                  <c:v>34.497</c:v>
                </c:pt>
                <c:pt idx="3822">
                  <c:v>34.493</c:v>
                </c:pt>
                <c:pt idx="3823">
                  <c:v>34.487</c:v>
                </c:pt>
                <c:pt idx="3824">
                  <c:v>34.486</c:v>
                </c:pt>
                <c:pt idx="3825">
                  <c:v>34.484</c:v>
                </c:pt>
                <c:pt idx="3826">
                  <c:v>34.484</c:v>
                </c:pt>
                <c:pt idx="3827">
                  <c:v>34.483</c:v>
                </c:pt>
                <c:pt idx="3828">
                  <c:v>34.48</c:v>
                </c:pt>
                <c:pt idx="3829">
                  <c:v>34.478</c:v>
                </c:pt>
                <c:pt idx="3830">
                  <c:v>34.477</c:v>
                </c:pt>
                <c:pt idx="3831">
                  <c:v>34.474</c:v>
                </c:pt>
                <c:pt idx="3832">
                  <c:v>34.472</c:v>
                </c:pt>
                <c:pt idx="3833">
                  <c:v>34.469</c:v>
                </c:pt>
                <c:pt idx="3834">
                  <c:v>34.468</c:v>
                </c:pt>
                <c:pt idx="3835">
                  <c:v>34.465</c:v>
                </c:pt>
                <c:pt idx="3836">
                  <c:v>34.46</c:v>
                </c:pt>
                <c:pt idx="3837">
                  <c:v>34.46</c:v>
                </c:pt>
                <c:pt idx="3838">
                  <c:v>34.456</c:v>
                </c:pt>
                <c:pt idx="3839">
                  <c:v>34.453</c:v>
                </c:pt>
                <c:pt idx="3840">
                  <c:v>34.447</c:v>
                </c:pt>
                <c:pt idx="3841">
                  <c:v>34.442</c:v>
                </c:pt>
                <c:pt idx="3842">
                  <c:v>34.435</c:v>
                </c:pt>
                <c:pt idx="3843">
                  <c:v>34.432</c:v>
                </c:pt>
                <c:pt idx="3844">
                  <c:v>34.428</c:v>
                </c:pt>
                <c:pt idx="3845">
                  <c:v>34.427</c:v>
                </c:pt>
                <c:pt idx="3846">
                  <c:v>34.426</c:v>
                </c:pt>
                <c:pt idx="3847">
                  <c:v>34.425</c:v>
                </c:pt>
                <c:pt idx="3848">
                  <c:v>34.425</c:v>
                </c:pt>
                <c:pt idx="3849">
                  <c:v>34.424</c:v>
                </c:pt>
                <c:pt idx="3850">
                  <c:v>34.419</c:v>
                </c:pt>
                <c:pt idx="3851">
                  <c:v>34.419</c:v>
                </c:pt>
                <c:pt idx="3852">
                  <c:v>34.419</c:v>
                </c:pt>
                <c:pt idx="3853">
                  <c:v>34.418</c:v>
                </c:pt>
                <c:pt idx="3854">
                  <c:v>34.414</c:v>
                </c:pt>
                <c:pt idx="3855">
                  <c:v>34.41</c:v>
                </c:pt>
                <c:pt idx="3856">
                  <c:v>34.406</c:v>
                </c:pt>
                <c:pt idx="3857">
                  <c:v>34.406</c:v>
                </c:pt>
                <c:pt idx="3858">
                  <c:v>34.405</c:v>
                </c:pt>
                <c:pt idx="3859">
                  <c:v>34.403</c:v>
                </c:pt>
                <c:pt idx="3860">
                  <c:v>34.402</c:v>
                </c:pt>
                <c:pt idx="3861">
                  <c:v>34.401</c:v>
                </c:pt>
                <c:pt idx="3862">
                  <c:v>34.4</c:v>
                </c:pt>
                <c:pt idx="3863">
                  <c:v>34.4</c:v>
                </c:pt>
                <c:pt idx="3864">
                  <c:v>34.399</c:v>
                </c:pt>
                <c:pt idx="3865">
                  <c:v>34.398</c:v>
                </c:pt>
                <c:pt idx="3866">
                  <c:v>34.398</c:v>
                </c:pt>
                <c:pt idx="3867">
                  <c:v>34.398</c:v>
                </c:pt>
                <c:pt idx="3868">
                  <c:v>34.397</c:v>
                </c:pt>
                <c:pt idx="3869">
                  <c:v>34.395</c:v>
                </c:pt>
                <c:pt idx="3870">
                  <c:v>34.393</c:v>
                </c:pt>
                <c:pt idx="3871">
                  <c:v>34.391</c:v>
                </c:pt>
                <c:pt idx="3872">
                  <c:v>34.389</c:v>
                </c:pt>
                <c:pt idx="3873">
                  <c:v>34.383</c:v>
                </c:pt>
                <c:pt idx="3874">
                  <c:v>34.381</c:v>
                </c:pt>
                <c:pt idx="3875">
                  <c:v>34.377</c:v>
                </c:pt>
                <c:pt idx="3876">
                  <c:v>34.376</c:v>
                </c:pt>
                <c:pt idx="3877">
                  <c:v>34.372</c:v>
                </c:pt>
                <c:pt idx="3878">
                  <c:v>34.372</c:v>
                </c:pt>
                <c:pt idx="3879">
                  <c:v>34.37</c:v>
                </c:pt>
                <c:pt idx="3880">
                  <c:v>34.367</c:v>
                </c:pt>
                <c:pt idx="3881">
                  <c:v>34.364</c:v>
                </c:pt>
                <c:pt idx="3882">
                  <c:v>34.36</c:v>
                </c:pt>
                <c:pt idx="3883">
                  <c:v>34.355</c:v>
                </c:pt>
                <c:pt idx="3884">
                  <c:v>34.354</c:v>
                </c:pt>
                <c:pt idx="3885">
                  <c:v>34.354</c:v>
                </c:pt>
                <c:pt idx="3886">
                  <c:v>34.35</c:v>
                </c:pt>
                <c:pt idx="3887">
                  <c:v>34.345</c:v>
                </c:pt>
                <c:pt idx="3888">
                  <c:v>34.344</c:v>
                </c:pt>
                <c:pt idx="3889">
                  <c:v>34.337</c:v>
                </c:pt>
                <c:pt idx="3890">
                  <c:v>34.336</c:v>
                </c:pt>
                <c:pt idx="3891">
                  <c:v>34.336</c:v>
                </c:pt>
                <c:pt idx="3892">
                  <c:v>34.332</c:v>
                </c:pt>
                <c:pt idx="3893">
                  <c:v>34.326</c:v>
                </c:pt>
                <c:pt idx="3894">
                  <c:v>34.321</c:v>
                </c:pt>
                <c:pt idx="3895">
                  <c:v>34.32</c:v>
                </c:pt>
                <c:pt idx="3896">
                  <c:v>34.32</c:v>
                </c:pt>
                <c:pt idx="3897">
                  <c:v>34.316</c:v>
                </c:pt>
                <c:pt idx="3898">
                  <c:v>34.313</c:v>
                </c:pt>
                <c:pt idx="3899">
                  <c:v>34.313</c:v>
                </c:pt>
                <c:pt idx="3900">
                  <c:v>34.313</c:v>
                </c:pt>
                <c:pt idx="3901">
                  <c:v>34.312</c:v>
                </c:pt>
                <c:pt idx="3902">
                  <c:v>34.309</c:v>
                </c:pt>
                <c:pt idx="3903">
                  <c:v>34.309</c:v>
                </c:pt>
                <c:pt idx="3904">
                  <c:v>34.307</c:v>
                </c:pt>
                <c:pt idx="3905">
                  <c:v>34.305</c:v>
                </c:pt>
                <c:pt idx="3906">
                  <c:v>34.301</c:v>
                </c:pt>
                <c:pt idx="3907">
                  <c:v>34.301</c:v>
                </c:pt>
                <c:pt idx="3908">
                  <c:v>34.3</c:v>
                </c:pt>
                <c:pt idx="3909">
                  <c:v>34.299</c:v>
                </c:pt>
                <c:pt idx="3910">
                  <c:v>34.297</c:v>
                </c:pt>
                <c:pt idx="3911">
                  <c:v>34.296</c:v>
                </c:pt>
                <c:pt idx="3912">
                  <c:v>34.296</c:v>
                </c:pt>
                <c:pt idx="3913">
                  <c:v>34.292</c:v>
                </c:pt>
                <c:pt idx="3914">
                  <c:v>34.289</c:v>
                </c:pt>
                <c:pt idx="3915">
                  <c:v>34.282</c:v>
                </c:pt>
                <c:pt idx="3916">
                  <c:v>34.281</c:v>
                </c:pt>
                <c:pt idx="3917">
                  <c:v>34.278</c:v>
                </c:pt>
                <c:pt idx="3918">
                  <c:v>34.277</c:v>
                </c:pt>
                <c:pt idx="3919">
                  <c:v>34.276</c:v>
                </c:pt>
                <c:pt idx="3920">
                  <c:v>34.276</c:v>
                </c:pt>
                <c:pt idx="3921">
                  <c:v>34.276</c:v>
                </c:pt>
                <c:pt idx="3922">
                  <c:v>34.275</c:v>
                </c:pt>
                <c:pt idx="3923">
                  <c:v>34.275</c:v>
                </c:pt>
                <c:pt idx="3924">
                  <c:v>34.274</c:v>
                </c:pt>
                <c:pt idx="3925">
                  <c:v>34.274</c:v>
                </c:pt>
                <c:pt idx="3926">
                  <c:v>34.271</c:v>
                </c:pt>
                <c:pt idx="3927">
                  <c:v>34.271</c:v>
                </c:pt>
                <c:pt idx="3928">
                  <c:v>34.267</c:v>
                </c:pt>
                <c:pt idx="3929">
                  <c:v>34.267</c:v>
                </c:pt>
                <c:pt idx="3930">
                  <c:v>34.263</c:v>
                </c:pt>
                <c:pt idx="3931">
                  <c:v>34.261</c:v>
                </c:pt>
                <c:pt idx="3932">
                  <c:v>34.258</c:v>
                </c:pt>
                <c:pt idx="3933">
                  <c:v>34.255</c:v>
                </c:pt>
                <c:pt idx="3934">
                  <c:v>34.253</c:v>
                </c:pt>
                <c:pt idx="3935">
                  <c:v>34.251</c:v>
                </c:pt>
                <c:pt idx="3936">
                  <c:v>34.25</c:v>
                </c:pt>
                <c:pt idx="3937">
                  <c:v>34.249</c:v>
                </c:pt>
                <c:pt idx="3938">
                  <c:v>34.247</c:v>
                </c:pt>
                <c:pt idx="3939">
                  <c:v>34.247</c:v>
                </c:pt>
                <c:pt idx="3940">
                  <c:v>34.244</c:v>
                </c:pt>
                <c:pt idx="3941">
                  <c:v>34.244</c:v>
                </c:pt>
                <c:pt idx="3942">
                  <c:v>34.243</c:v>
                </c:pt>
                <c:pt idx="3943">
                  <c:v>34.242</c:v>
                </c:pt>
                <c:pt idx="3944">
                  <c:v>34.24</c:v>
                </c:pt>
                <c:pt idx="3945">
                  <c:v>34.235</c:v>
                </c:pt>
                <c:pt idx="3946">
                  <c:v>34.235</c:v>
                </c:pt>
                <c:pt idx="3947">
                  <c:v>34.233</c:v>
                </c:pt>
                <c:pt idx="3948">
                  <c:v>34.232</c:v>
                </c:pt>
                <c:pt idx="3949">
                  <c:v>34.231</c:v>
                </c:pt>
                <c:pt idx="3950">
                  <c:v>34.225</c:v>
                </c:pt>
                <c:pt idx="3951">
                  <c:v>34.222</c:v>
                </c:pt>
                <c:pt idx="3952">
                  <c:v>34.221</c:v>
                </c:pt>
                <c:pt idx="3953">
                  <c:v>34.219</c:v>
                </c:pt>
                <c:pt idx="3954">
                  <c:v>34.21</c:v>
                </c:pt>
                <c:pt idx="3955">
                  <c:v>34.208</c:v>
                </c:pt>
                <c:pt idx="3956">
                  <c:v>34.207</c:v>
                </c:pt>
                <c:pt idx="3957">
                  <c:v>34.207</c:v>
                </c:pt>
                <c:pt idx="3958">
                  <c:v>34.203</c:v>
                </c:pt>
                <c:pt idx="3959">
                  <c:v>34.203</c:v>
                </c:pt>
                <c:pt idx="3960">
                  <c:v>34.199</c:v>
                </c:pt>
                <c:pt idx="3961">
                  <c:v>34.198</c:v>
                </c:pt>
                <c:pt idx="3962">
                  <c:v>34.198</c:v>
                </c:pt>
                <c:pt idx="3963">
                  <c:v>34.196</c:v>
                </c:pt>
                <c:pt idx="3964">
                  <c:v>34.194</c:v>
                </c:pt>
                <c:pt idx="3965">
                  <c:v>34.192</c:v>
                </c:pt>
                <c:pt idx="3966">
                  <c:v>34.192</c:v>
                </c:pt>
                <c:pt idx="3967">
                  <c:v>34.19</c:v>
                </c:pt>
                <c:pt idx="3968">
                  <c:v>34.19</c:v>
                </c:pt>
                <c:pt idx="3969">
                  <c:v>34.189</c:v>
                </c:pt>
                <c:pt idx="3970">
                  <c:v>34.189</c:v>
                </c:pt>
                <c:pt idx="3971">
                  <c:v>34.184</c:v>
                </c:pt>
                <c:pt idx="3972">
                  <c:v>34.181</c:v>
                </c:pt>
                <c:pt idx="3973">
                  <c:v>34.179</c:v>
                </c:pt>
                <c:pt idx="3974">
                  <c:v>34.175</c:v>
                </c:pt>
                <c:pt idx="3975">
                  <c:v>34.175</c:v>
                </c:pt>
                <c:pt idx="3976">
                  <c:v>34.174</c:v>
                </c:pt>
                <c:pt idx="3977">
                  <c:v>34.174</c:v>
                </c:pt>
                <c:pt idx="3978">
                  <c:v>34.173</c:v>
                </c:pt>
                <c:pt idx="3979">
                  <c:v>34.171</c:v>
                </c:pt>
                <c:pt idx="3980">
                  <c:v>34.171</c:v>
                </c:pt>
                <c:pt idx="3981">
                  <c:v>34.169</c:v>
                </c:pt>
                <c:pt idx="3982">
                  <c:v>34.166</c:v>
                </c:pt>
                <c:pt idx="3983">
                  <c:v>34.166</c:v>
                </c:pt>
                <c:pt idx="3984">
                  <c:v>34.166</c:v>
                </c:pt>
                <c:pt idx="3985">
                  <c:v>34.165</c:v>
                </c:pt>
                <c:pt idx="3986">
                  <c:v>34.165</c:v>
                </c:pt>
                <c:pt idx="3987">
                  <c:v>34.162</c:v>
                </c:pt>
                <c:pt idx="3988">
                  <c:v>34.16</c:v>
                </c:pt>
                <c:pt idx="3989">
                  <c:v>34.16</c:v>
                </c:pt>
                <c:pt idx="3990">
                  <c:v>34.159</c:v>
                </c:pt>
                <c:pt idx="3991">
                  <c:v>34.157</c:v>
                </c:pt>
                <c:pt idx="3992">
                  <c:v>34.156</c:v>
                </c:pt>
                <c:pt idx="3993">
                  <c:v>34.156</c:v>
                </c:pt>
                <c:pt idx="3994">
                  <c:v>34.155</c:v>
                </c:pt>
                <c:pt idx="3995">
                  <c:v>34.153</c:v>
                </c:pt>
                <c:pt idx="3996">
                  <c:v>34.15</c:v>
                </c:pt>
                <c:pt idx="3997">
                  <c:v>34.15</c:v>
                </c:pt>
                <c:pt idx="3998">
                  <c:v>34.148</c:v>
                </c:pt>
                <c:pt idx="3999">
                  <c:v>34.143</c:v>
                </c:pt>
                <c:pt idx="4000">
                  <c:v>34.142</c:v>
                </c:pt>
                <c:pt idx="4001">
                  <c:v>34.138</c:v>
                </c:pt>
                <c:pt idx="4002">
                  <c:v>34.136</c:v>
                </c:pt>
                <c:pt idx="4003">
                  <c:v>34.132</c:v>
                </c:pt>
                <c:pt idx="4004">
                  <c:v>34.13</c:v>
                </c:pt>
                <c:pt idx="4005">
                  <c:v>34.129</c:v>
                </c:pt>
                <c:pt idx="4006">
                  <c:v>34.129</c:v>
                </c:pt>
                <c:pt idx="4007">
                  <c:v>34.125</c:v>
                </c:pt>
                <c:pt idx="4008">
                  <c:v>34.121</c:v>
                </c:pt>
                <c:pt idx="4009">
                  <c:v>34.12</c:v>
                </c:pt>
                <c:pt idx="4010">
                  <c:v>34.119</c:v>
                </c:pt>
                <c:pt idx="4011">
                  <c:v>34.114</c:v>
                </c:pt>
                <c:pt idx="4012">
                  <c:v>34.11</c:v>
                </c:pt>
                <c:pt idx="4013">
                  <c:v>34.109</c:v>
                </c:pt>
                <c:pt idx="4014">
                  <c:v>34.108</c:v>
                </c:pt>
                <c:pt idx="4015">
                  <c:v>34.107</c:v>
                </c:pt>
                <c:pt idx="4016">
                  <c:v>34.104</c:v>
                </c:pt>
                <c:pt idx="4017">
                  <c:v>34.099</c:v>
                </c:pt>
                <c:pt idx="4018">
                  <c:v>34.098</c:v>
                </c:pt>
                <c:pt idx="4019">
                  <c:v>34.098</c:v>
                </c:pt>
                <c:pt idx="4020">
                  <c:v>34.095</c:v>
                </c:pt>
                <c:pt idx="4021">
                  <c:v>34.092</c:v>
                </c:pt>
                <c:pt idx="4022">
                  <c:v>34.092</c:v>
                </c:pt>
                <c:pt idx="4023">
                  <c:v>34.09</c:v>
                </c:pt>
                <c:pt idx="4024">
                  <c:v>34.085</c:v>
                </c:pt>
                <c:pt idx="4025">
                  <c:v>34.083</c:v>
                </c:pt>
                <c:pt idx="4026">
                  <c:v>34.082</c:v>
                </c:pt>
                <c:pt idx="4027">
                  <c:v>34.081</c:v>
                </c:pt>
                <c:pt idx="4028">
                  <c:v>34.077</c:v>
                </c:pt>
                <c:pt idx="4029">
                  <c:v>34.076</c:v>
                </c:pt>
                <c:pt idx="4030">
                  <c:v>34.075</c:v>
                </c:pt>
                <c:pt idx="4031">
                  <c:v>34.072</c:v>
                </c:pt>
                <c:pt idx="4032">
                  <c:v>34.072</c:v>
                </c:pt>
                <c:pt idx="4033">
                  <c:v>34.067</c:v>
                </c:pt>
                <c:pt idx="4034">
                  <c:v>34.066</c:v>
                </c:pt>
                <c:pt idx="4035">
                  <c:v>34.066</c:v>
                </c:pt>
                <c:pt idx="4036">
                  <c:v>34.065</c:v>
                </c:pt>
                <c:pt idx="4037">
                  <c:v>34.058</c:v>
                </c:pt>
                <c:pt idx="4038">
                  <c:v>34.058</c:v>
                </c:pt>
                <c:pt idx="4039">
                  <c:v>34.057</c:v>
                </c:pt>
                <c:pt idx="4040">
                  <c:v>34.056</c:v>
                </c:pt>
                <c:pt idx="4041">
                  <c:v>34.055</c:v>
                </c:pt>
                <c:pt idx="4042">
                  <c:v>34.054</c:v>
                </c:pt>
                <c:pt idx="4043">
                  <c:v>34.052</c:v>
                </c:pt>
                <c:pt idx="4044">
                  <c:v>34.052</c:v>
                </c:pt>
                <c:pt idx="4045">
                  <c:v>34.052</c:v>
                </c:pt>
                <c:pt idx="4046">
                  <c:v>34.051</c:v>
                </c:pt>
                <c:pt idx="4047">
                  <c:v>34.045</c:v>
                </c:pt>
                <c:pt idx="4048">
                  <c:v>34.044</c:v>
                </c:pt>
                <c:pt idx="4049">
                  <c:v>34.044</c:v>
                </c:pt>
                <c:pt idx="4050">
                  <c:v>34.043</c:v>
                </c:pt>
                <c:pt idx="4051">
                  <c:v>34.041</c:v>
                </c:pt>
                <c:pt idx="4052">
                  <c:v>34.041</c:v>
                </c:pt>
                <c:pt idx="4053">
                  <c:v>34.039</c:v>
                </c:pt>
                <c:pt idx="4054">
                  <c:v>34.038</c:v>
                </c:pt>
                <c:pt idx="4055">
                  <c:v>34.037</c:v>
                </c:pt>
                <c:pt idx="4056">
                  <c:v>34.035</c:v>
                </c:pt>
                <c:pt idx="4057">
                  <c:v>34.035</c:v>
                </c:pt>
                <c:pt idx="4058">
                  <c:v>34.033</c:v>
                </c:pt>
                <c:pt idx="4059">
                  <c:v>34.033</c:v>
                </c:pt>
                <c:pt idx="4060">
                  <c:v>34.032</c:v>
                </c:pt>
                <c:pt idx="4061">
                  <c:v>34.029</c:v>
                </c:pt>
                <c:pt idx="4062">
                  <c:v>34.029</c:v>
                </c:pt>
                <c:pt idx="4063">
                  <c:v>34.028</c:v>
                </c:pt>
                <c:pt idx="4064">
                  <c:v>34.027</c:v>
                </c:pt>
                <c:pt idx="4065">
                  <c:v>34.026</c:v>
                </c:pt>
                <c:pt idx="4066">
                  <c:v>34.025</c:v>
                </c:pt>
                <c:pt idx="4067">
                  <c:v>34.022</c:v>
                </c:pt>
                <c:pt idx="4068">
                  <c:v>34.019</c:v>
                </c:pt>
                <c:pt idx="4069">
                  <c:v>34.019</c:v>
                </c:pt>
                <c:pt idx="4070">
                  <c:v>34.017</c:v>
                </c:pt>
                <c:pt idx="4071">
                  <c:v>34.017</c:v>
                </c:pt>
                <c:pt idx="4072">
                  <c:v>34.016</c:v>
                </c:pt>
                <c:pt idx="4073">
                  <c:v>34.016</c:v>
                </c:pt>
                <c:pt idx="4074">
                  <c:v>34.015</c:v>
                </c:pt>
                <c:pt idx="4075">
                  <c:v>34.015</c:v>
                </c:pt>
                <c:pt idx="4076">
                  <c:v>34.013</c:v>
                </c:pt>
                <c:pt idx="4077">
                  <c:v>34.011</c:v>
                </c:pt>
                <c:pt idx="4078">
                  <c:v>34.01</c:v>
                </c:pt>
                <c:pt idx="4079">
                  <c:v>34.009</c:v>
                </c:pt>
                <c:pt idx="4080">
                  <c:v>34.005</c:v>
                </c:pt>
                <c:pt idx="4081">
                  <c:v>34.0</c:v>
                </c:pt>
                <c:pt idx="4082">
                  <c:v>33.998</c:v>
                </c:pt>
                <c:pt idx="4083">
                  <c:v>33.991</c:v>
                </c:pt>
                <c:pt idx="4084">
                  <c:v>33.989</c:v>
                </c:pt>
                <c:pt idx="4085">
                  <c:v>33.987</c:v>
                </c:pt>
                <c:pt idx="4086">
                  <c:v>33.986</c:v>
                </c:pt>
                <c:pt idx="4087">
                  <c:v>33.984</c:v>
                </c:pt>
                <c:pt idx="4088">
                  <c:v>33.983</c:v>
                </c:pt>
                <c:pt idx="4089">
                  <c:v>33.982</c:v>
                </c:pt>
                <c:pt idx="4090">
                  <c:v>33.98</c:v>
                </c:pt>
                <c:pt idx="4091">
                  <c:v>33.979</c:v>
                </c:pt>
                <c:pt idx="4092">
                  <c:v>33.979</c:v>
                </c:pt>
                <c:pt idx="4093">
                  <c:v>33.978</c:v>
                </c:pt>
                <c:pt idx="4094">
                  <c:v>33.977</c:v>
                </c:pt>
                <c:pt idx="4095">
                  <c:v>33.976</c:v>
                </c:pt>
                <c:pt idx="4096">
                  <c:v>33.971</c:v>
                </c:pt>
                <c:pt idx="4097">
                  <c:v>33.971</c:v>
                </c:pt>
                <c:pt idx="4098">
                  <c:v>33.969</c:v>
                </c:pt>
                <c:pt idx="4099">
                  <c:v>33.969</c:v>
                </c:pt>
                <c:pt idx="4100">
                  <c:v>33.968</c:v>
                </c:pt>
                <c:pt idx="4101">
                  <c:v>33.968</c:v>
                </c:pt>
                <c:pt idx="4102">
                  <c:v>33.965</c:v>
                </c:pt>
                <c:pt idx="4103">
                  <c:v>33.963</c:v>
                </c:pt>
                <c:pt idx="4104">
                  <c:v>33.963</c:v>
                </c:pt>
                <c:pt idx="4105">
                  <c:v>33.962</c:v>
                </c:pt>
                <c:pt idx="4106">
                  <c:v>33.96</c:v>
                </c:pt>
                <c:pt idx="4107">
                  <c:v>33.958</c:v>
                </c:pt>
                <c:pt idx="4108">
                  <c:v>33.955</c:v>
                </c:pt>
                <c:pt idx="4109">
                  <c:v>33.954</c:v>
                </c:pt>
                <c:pt idx="4110">
                  <c:v>33.952</c:v>
                </c:pt>
                <c:pt idx="4111">
                  <c:v>33.95</c:v>
                </c:pt>
                <c:pt idx="4112">
                  <c:v>33.948</c:v>
                </c:pt>
                <c:pt idx="4113">
                  <c:v>33.947</c:v>
                </c:pt>
                <c:pt idx="4114">
                  <c:v>33.947</c:v>
                </c:pt>
                <c:pt idx="4115">
                  <c:v>33.942</c:v>
                </c:pt>
                <c:pt idx="4116">
                  <c:v>33.94</c:v>
                </c:pt>
                <c:pt idx="4117">
                  <c:v>33.939</c:v>
                </c:pt>
                <c:pt idx="4118">
                  <c:v>33.936</c:v>
                </c:pt>
                <c:pt idx="4119">
                  <c:v>33.931</c:v>
                </c:pt>
                <c:pt idx="4120">
                  <c:v>33.92</c:v>
                </c:pt>
                <c:pt idx="4121">
                  <c:v>33.919</c:v>
                </c:pt>
                <c:pt idx="4122">
                  <c:v>33.915</c:v>
                </c:pt>
                <c:pt idx="4123">
                  <c:v>33.914</c:v>
                </c:pt>
                <c:pt idx="4124">
                  <c:v>33.911</c:v>
                </c:pt>
                <c:pt idx="4125">
                  <c:v>33.91</c:v>
                </c:pt>
                <c:pt idx="4126">
                  <c:v>33.909</c:v>
                </c:pt>
                <c:pt idx="4127">
                  <c:v>33.907</c:v>
                </c:pt>
                <c:pt idx="4128">
                  <c:v>33.906</c:v>
                </c:pt>
                <c:pt idx="4129">
                  <c:v>33.905</c:v>
                </c:pt>
                <c:pt idx="4130">
                  <c:v>33.904</c:v>
                </c:pt>
                <c:pt idx="4131">
                  <c:v>33.9</c:v>
                </c:pt>
                <c:pt idx="4132">
                  <c:v>33.899</c:v>
                </c:pt>
                <c:pt idx="4133">
                  <c:v>33.897</c:v>
                </c:pt>
                <c:pt idx="4134">
                  <c:v>33.896</c:v>
                </c:pt>
                <c:pt idx="4135">
                  <c:v>33.895</c:v>
                </c:pt>
                <c:pt idx="4136">
                  <c:v>33.894</c:v>
                </c:pt>
                <c:pt idx="4137">
                  <c:v>33.894</c:v>
                </c:pt>
                <c:pt idx="4138">
                  <c:v>33.894</c:v>
                </c:pt>
                <c:pt idx="4139">
                  <c:v>33.893</c:v>
                </c:pt>
                <c:pt idx="4140">
                  <c:v>33.892</c:v>
                </c:pt>
                <c:pt idx="4141">
                  <c:v>33.891</c:v>
                </c:pt>
                <c:pt idx="4142">
                  <c:v>33.888</c:v>
                </c:pt>
                <c:pt idx="4143">
                  <c:v>33.888</c:v>
                </c:pt>
                <c:pt idx="4144">
                  <c:v>33.887</c:v>
                </c:pt>
                <c:pt idx="4145">
                  <c:v>33.886</c:v>
                </c:pt>
                <c:pt idx="4146">
                  <c:v>33.886</c:v>
                </c:pt>
                <c:pt idx="4147">
                  <c:v>33.881</c:v>
                </c:pt>
                <c:pt idx="4148">
                  <c:v>33.88</c:v>
                </c:pt>
                <c:pt idx="4149">
                  <c:v>33.873</c:v>
                </c:pt>
                <c:pt idx="4150">
                  <c:v>33.872</c:v>
                </c:pt>
                <c:pt idx="4151">
                  <c:v>33.871</c:v>
                </c:pt>
                <c:pt idx="4152">
                  <c:v>33.868</c:v>
                </c:pt>
                <c:pt idx="4153">
                  <c:v>33.867</c:v>
                </c:pt>
                <c:pt idx="4154">
                  <c:v>33.866</c:v>
                </c:pt>
                <c:pt idx="4155">
                  <c:v>33.863</c:v>
                </c:pt>
                <c:pt idx="4156">
                  <c:v>33.861</c:v>
                </c:pt>
                <c:pt idx="4157">
                  <c:v>33.859</c:v>
                </c:pt>
                <c:pt idx="4158">
                  <c:v>33.859</c:v>
                </c:pt>
                <c:pt idx="4159">
                  <c:v>33.856</c:v>
                </c:pt>
                <c:pt idx="4160">
                  <c:v>33.854</c:v>
                </c:pt>
                <c:pt idx="4161">
                  <c:v>33.853</c:v>
                </c:pt>
                <c:pt idx="4162">
                  <c:v>33.851</c:v>
                </c:pt>
                <c:pt idx="4163">
                  <c:v>33.847</c:v>
                </c:pt>
                <c:pt idx="4164">
                  <c:v>33.847</c:v>
                </c:pt>
                <c:pt idx="4165">
                  <c:v>33.847</c:v>
                </c:pt>
                <c:pt idx="4166">
                  <c:v>33.843</c:v>
                </c:pt>
                <c:pt idx="4167">
                  <c:v>33.843</c:v>
                </c:pt>
                <c:pt idx="4168">
                  <c:v>33.831</c:v>
                </c:pt>
                <c:pt idx="4169">
                  <c:v>33.829</c:v>
                </c:pt>
                <c:pt idx="4170">
                  <c:v>33.823</c:v>
                </c:pt>
                <c:pt idx="4171">
                  <c:v>33.821</c:v>
                </c:pt>
                <c:pt idx="4172">
                  <c:v>33.817</c:v>
                </c:pt>
                <c:pt idx="4173">
                  <c:v>33.815</c:v>
                </c:pt>
                <c:pt idx="4174">
                  <c:v>33.814</c:v>
                </c:pt>
                <c:pt idx="4175">
                  <c:v>33.813</c:v>
                </c:pt>
                <c:pt idx="4176">
                  <c:v>33.812</c:v>
                </c:pt>
                <c:pt idx="4177">
                  <c:v>33.808</c:v>
                </c:pt>
                <c:pt idx="4178">
                  <c:v>33.804</c:v>
                </c:pt>
                <c:pt idx="4179">
                  <c:v>33.8</c:v>
                </c:pt>
                <c:pt idx="4180">
                  <c:v>33.797</c:v>
                </c:pt>
                <c:pt idx="4181">
                  <c:v>33.792</c:v>
                </c:pt>
                <c:pt idx="4182">
                  <c:v>33.79</c:v>
                </c:pt>
                <c:pt idx="4183">
                  <c:v>33.785</c:v>
                </c:pt>
                <c:pt idx="4184">
                  <c:v>33.785</c:v>
                </c:pt>
                <c:pt idx="4185">
                  <c:v>33.783</c:v>
                </c:pt>
                <c:pt idx="4186">
                  <c:v>33.781</c:v>
                </c:pt>
                <c:pt idx="4187">
                  <c:v>33.78</c:v>
                </c:pt>
                <c:pt idx="4188">
                  <c:v>33.78</c:v>
                </c:pt>
                <c:pt idx="4189">
                  <c:v>33.778</c:v>
                </c:pt>
                <c:pt idx="4190">
                  <c:v>33.777</c:v>
                </c:pt>
                <c:pt idx="4191">
                  <c:v>33.774</c:v>
                </c:pt>
                <c:pt idx="4192">
                  <c:v>33.773</c:v>
                </c:pt>
                <c:pt idx="4193">
                  <c:v>33.766</c:v>
                </c:pt>
                <c:pt idx="4194">
                  <c:v>33.766</c:v>
                </c:pt>
                <c:pt idx="4195">
                  <c:v>33.765</c:v>
                </c:pt>
                <c:pt idx="4196">
                  <c:v>33.76</c:v>
                </c:pt>
                <c:pt idx="4197">
                  <c:v>33.76</c:v>
                </c:pt>
                <c:pt idx="4198">
                  <c:v>33.757</c:v>
                </c:pt>
                <c:pt idx="4199">
                  <c:v>33.757</c:v>
                </c:pt>
                <c:pt idx="4200">
                  <c:v>33.754</c:v>
                </c:pt>
                <c:pt idx="4201">
                  <c:v>33.753</c:v>
                </c:pt>
                <c:pt idx="4202">
                  <c:v>33.753</c:v>
                </c:pt>
                <c:pt idx="4203">
                  <c:v>33.753</c:v>
                </c:pt>
                <c:pt idx="4204">
                  <c:v>33.752</c:v>
                </c:pt>
                <c:pt idx="4205">
                  <c:v>33.751</c:v>
                </c:pt>
                <c:pt idx="4206">
                  <c:v>33.749</c:v>
                </c:pt>
                <c:pt idx="4207">
                  <c:v>33.748</c:v>
                </c:pt>
                <c:pt idx="4208">
                  <c:v>33.743</c:v>
                </c:pt>
                <c:pt idx="4209">
                  <c:v>33.742</c:v>
                </c:pt>
                <c:pt idx="4210">
                  <c:v>33.738</c:v>
                </c:pt>
                <c:pt idx="4211">
                  <c:v>33.731</c:v>
                </c:pt>
                <c:pt idx="4212">
                  <c:v>33.731</c:v>
                </c:pt>
                <c:pt idx="4213">
                  <c:v>33.731</c:v>
                </c:pt>
                <c:pt idx="4214">
                  <c:v>33.73</c:v>
                </c:pt>
                <c:pt idx="4215">
                  <c:v>33.727</c:v>
                </c:pt>
                <c:pt idx="4216">
                  <c:v>33.724</c:v>
                </c:pt>
                <c:pt idx="4217">
                  <c:v>33.724</c:v>
                </c:pt>
                <c:pt idx="4218">
                  <c:v>33.723</c:v>
                </c:pt>
                <c:pt idx="4219">
                  <c:v>33.72</c:v>
                </c:pt>
                <c:pt idx="4220">
                  <c:v>33.719</c:v>
                </c:pt>
                <c:pt idx="4221">
                  <c:v>33.713</c:v>
                </c:pt>
                <c:pt idx="4222">
                  <c:v>33.709</c:v>
                </c:pt>
                <c:pt idx="4223">
                  <c:v>33.705</c:v>
                </c:pt>
                <c:pt idx="4224">
                  <c:v>33.704</c:v>
                </c:pt>
                <c:pt idx="4225">
                  <c:v>33.701</c:v>
                </c:pt>
                <c:pt idx="4226">
                  <c:v>33.7</c:v>
                </c:pt>
                <c:pt idx="4227">
                  <c:v>33.699</c:v>
                </c:pt>
                <c:pt idx="4228">
                  <c:v>33.698</c:v>
                </c:pt>
                <c:pt idx="4229">
                  <c:v>33.697</c:v>
                </c:pt>
                <c:pt idx="4230">
                  <c:v>33.697</c:v>
                </c:pt>
                <c:pt idx="4231">
                  <c:v>33.693</c:v>
                </c:pt>
                <c:pt idx="4232">
                  <c:v>33.692</c:v>
                </c:pt>
                <c:pt idx="4233">
                  <c:v>33.691</c:v>
                </c:pt>
                <c:pt idx="4234">
                  <c:v>33.69</c:v>
                </c:pt>
                <c:pt idx="4235">
                  <c:v>33.69</c:v>
                </c:pt>
                <c:pt idx="4236">
                  <c:v>33.69</c:v>
                </c:pt>
                <c:pt idx="4237">
                  <c:v>33.69</c:v>
                </c:pt>
                <c:pt idx="4238">
                  <c:v>33.688</c:v>
                </c:pt>
                <c:pt idx="4239">
                  <c:v>33.678</c:v>
                </c:pt>
                <c:pt idx="4240">
                  <c:v>33.676</c:v>
                </c:pt>
                <c:pt idx="4241">
                  <c:v>33.674</c:v>
                </c:pt>
                <c:pt idx="4242">
                  <c:v>33.672</c:v>
                </c:pt>
                <c:pt idx="4243">
                  <c:v>33.67</c:v>
                </c:pt>
                <c:pt idx="4244">
                  <c:v>33.669</c:v>
                </c:pt>
                <c:pt idx="4245">
                  <c:v>33.666</c:v>
                </c:pt>
                <c:pt idx="4246">
                  <c:v>33.665</c:v>
                </c:pt>
                <c:pt idx="4247">
                  <c:v>33.664</c:v>
                </c:pt>
                <c:pt idx="4248">
                  <c:v>33.663</c:v>
                </c:pt>
                <c:pt idx="4249">
                  <c:v>33.662</c:v>
                </c:pt>
                <c:pt idx="4250">
                  <c:v>33.661</c:v>
                </c:pt>
                <c:pt idx="4251">
                  <c:v>33.658</c:v>
                </c:pt>
                <c:pt idx="4252">
                  <c:v>33.655</c:v>
                </c:pt>
                <c:pt idx="4253">
                  <c:v>33.654</c:v>
                </c:pt>
                <c:pt idx="4254">
                  <c:v>33.654</c:v>
                </c:pt>
                <c:pt idx="4255">
                  <c:v>33.651</c:v>
                </c:pt>
                <c:pt idx="4256">
                  <c:v>33.648</c:v>
                </c:pt>
                <c:pt idx="4257">
                  <c:v>33.647</c:v>
                </c:pt>
                <c:pt idx="4258">
                  <c:v>33.646</c:v>
                </c:pt>
                <c:pt idx="4259">
                  <c:v>33.646</c:v>
                </c:pt>
                <c:pt idx="4260">
                  <c:v>33.646</c:v>
                </c:pt>
                <c:pt idx="4261">
                  <c:v>33.644</c:v>
                </c:pt>
                <c:pt idx="4262">
                  <c:v>33.644</c:v>
                </c:pt>
                <c:pt idx="4263">
                  <c:v>33.644</c:v>
                </c:pt>
                <c:pt idx="4264">
                  <c:v>33.641</c:v>
                </c:pt>
                <c:pt idx="4265">
                  <c:v>33.641</c:v>
                </c:pt>
                <c:pt idx="4266">
                  <c:v>33.637</c:v>
                </c:pt>
                <c:pt idx="4267">
                  <c:v>33.633</c:v>
                </c:pt>
                <c:pt idx="4268">
                  <c:v>33.631</c:v>
                </c:pt>
                <c:pt idx="4269">
                  <c:v>33.63</c:v>
                </c:pt>
                <c:pt idx="4270">
                  <c:v>33.628</c:v>
                </c:pt>
                <c:pt idx="4271">
                  <c:v>33.628</c:v>
                </c:pt>
                <c:pt idx="4272">
                  <c:v>33.624</c:v>
                </c:pt>
                <c:pt idx="4273">
                  <c:v>33.623</c:v>
                </c:pt>
                <c:pt idx="4274">
                  <c:v>33.622</c:v>
                </c:pt>
                <c:pt idx="4275">
                  <c:v>33.621</c:v>
                </c:pt>
                <c:pt idx="4276">
                  <c:v>33.618</c:v>
                </c:pt>
                <c:pt idx="4277">
                  <c:v>33.618</c:v>
                </c:pt>
                <c:pt idx="4278">
                  <c:v>33.617</c:v>
                </c:pt>
                <c:pt idx="4279">
                  <c:v>33.617</c:v>
                </c:pt>
                <c:pt idx="4280">
                  <c:v>33.614</c:v>
                </c:pt>
                <c:pt idx="4281">
                  <c:v>33.612</c:v>
                </c:pt>
                <c:pt idx="4282">
                  <c:v>33.606</c:v>
                </c:pt>
                <c:pt idx="4283">
                  <c:v>33.601</c:v>
                </c:pt>
                <c:pt idx="4284">
                  <c:v>33.601</c:v>
                </c:pt>
                <c:pt idx="4285">
                  <c:v>33.599</c:v>
                </c:pt>
                <c:pt idx="4286">
                  <c:v>33.593</c:v>
                </c:pt>
                <c:pt idx="4287">
                  <c:v>33.588</c:v>
                </c:pt>
                <c:pt idx="4288">
                  <c:v>33.584</c:v>
                </c:pt>
                <c:pt idx="4289">
                  <c:v>33.583</c:v>
                </c:pt>
                <c:pt idx="4290">
                  <c:v>33.581</c:v>
                </c:pt>
                <c:pt idx="4291">
                  <c:v>33.581</c:v>
                </c:pt>
                <c:pt idx="4292">
                  <c:v>33.581</c:v>
                </c:pt>
                <c:pt idx="4293">
                  <c:v>33.578</c:v>
                </c:pt>
                <c:pt idx="4294">
                  <c:v>33.578</c:v>
                </c:pt>
                <c:pt idx="4295">
                  <c:v>33.577</c:v>
                </c:pt>
                <c:pt idx="4296">
                  <c:v>33.576</c:v>
                </c:pt>
                <c:pt idx="4297">
                  <c:v>33.574</c:v>
                </c:pt>
                <c:pt idx="4298">
                  <c:v>33.574</c:v>
                </c:pt>
                <c:pt idx="4299">
                  <c:v>33.571</c:v>
                </c:pt>
                <c:pt idx="4300">
                  <c:v>33.564</c:v>
                </c:pt>
                <c:pt idx="4301">
                  <c:v>33.563</c:v>
                </c:pt>
                <c:pt idx="4302">
                  <c:v>33.561</c:v>
                </c:pt>
                <c:pt idx="4303">
                  <c:v>33.56</c:v>
                </c:pt>
                <c:pt idx="4304">
                  <c:v>33.556</c:v>
                </c:pt>
                <c:pt idx="4305">
                  <c:v>33.555</c:v>
                </c:pt>
                <c:pt idx="4306">
                  <c:v>33.555</c:v>
                </c:pt>
                <c:pt idx="4307">
                  <c:v>33.555</c:v>
                </c:pt>
                <c:pt idx="4308">
                  <c:v>33.554</c:v>
                </c:pt>
                <c:pt idx="4309">
                  <c:v>33.554</c:v>
                </c:pt>
                <c:pt idx="4310">
                  <c:v>33.553</c:v>
                </c:pt>
                <c:pt idx="4311">
                  <c:v>33.552</c:v>
                </c:pt>
                <c:pt idx="4312">
                  <c:v>33.545</c:v>
                </c:pt>
                <c:pt idx="4313">
                  <c:v>33.544</c:v>
                </c:pt>
                <c:pt idx="4314">
                  <c:v>33.542</c:v>
                </c:pt>
                <c:pt idx="4315">
                  <c:v>33.539</c:v>
                </c:pt>
                <c:pt idx="4316">
                  <c:v>33.538</c:v>
                </c:pt>
                <c:pt idx="4317">
                  <c:v>33.538</c:v>
                </c:pt>
                <c:pt idx="4318">
                  <c:v>33.535</c:v>
                </c:pt>
                <c:pt idx="4319">
                  <c:v>33.535</c:v>
                </c:pt>
                <c:pt idx="4320">
                  <c:v>33.533</c:v>
                </c:pt>
                <c:pt idx="4321">
                  <c:v>33.531</c:v>
                </c:pt>
                <c:pt idx="4322">
                  <c:v>33.526</c:v>
                </c:pt>
                <c:pt idx="4323">
                  <c:v>33.524</c:v>
                </c:pt>
                <c:pt idx="4324">
                  <c:v>33.521</c:v>
                </c:pt>
                <c:pt idx="4325">
                  <c:v>33.519</c:v>
                </c:pt>
                <c:pt idx="4326">
                  <c:v>33.513</c:v>
                </c:pt>
                <c:pt idx="4327">
                  <c:v>33.513</c:v>
                </c:pt>
                <c:pt idx="4328">
                  <c:v>33.512</c:v>
                </c:pt>
                <c:pt idx="4329">
                  <c:v>33.51</c:v>
                </c:pt>
                <c:pt idx="4330">
                  <c:v>33.509</c:v>
                </c:pt>
                <c:pt idx="4331">
                  <c:v>33.509</c:v>
                </c:pt>
                <c:pt idx="4332">
                  <c:v>33.508</c:v>
                </c:pt>
                <c:pt idx="4333">
                  <c:v>33.507</c:v>
                </c:pt>
                <c:pt idx="4334">
                  <c:v>33.504</c:v>
                </c:pt>
                <c:pt idx="4335">
                  <c:v>33.5</c:v>
                </c:pt>
                <c:pt idx="4336">
                  <c:v>33.499</c:v>
                </c:pt>
                <c:pt idx="4337">
                  <c:v>33.497</c:v>
                </c:pt>
                <c:pt idx="4338">
                  <c:v>33.495</c:v>
                </c:pt>
                <c:pt idx="4339">
                  <c:v>33.495</c:v>
                </c:pt>
                <c:pt idx="4340">
                  <c:v>33.492</c:v>
                </c:pt>
                <c:pt idx="4341">
                  <c:v>33.488</c:v>
                </c:pt>
                <c:pt idx="4342">
                  <c:v>33.487</c:v>
                </c:pt>
                <c:pt idx="4343">
                  <c:v>33.483</c:v>
                </c:pt>
                <c:pt idx="4344">
                  <c:v>33.479</c:v>
                </c:pt>
                <c:pt idx="4345">
                  <c:v>33.479</c:v>
                </c:pt>
                <c:pt idx="4346">
                  <c:v>33.477</c:v>
                </c:pt>
                <c:pt idx="4347">
                  <c:v>33.477</c:v>
                </c:pt>
                <c:pt idx="4348">
                  <c:v>33.474</c:v>
                </c:pt>
                <c:pt idx="4349">
                  <c:v>33.471</c:v>
                </c:pt>
                <c:pt idx="4350">
                  <c:v>33.468</c:v>
                </c:pt>
                <c:pt idx="4351">
                  <c:v>33.466</c:v>
                </c:pt>
                <c:pt idx="4352">
                  <c:v>33.461</c:v>
                </c:pt>
                <c:pt idx="4353">
                  <c:v>33.458</c:v>
                </c:pt>
                <c:pt idx="4354">
                  <c:v>33.457</c:v>
                </c:pt>
                <c:pt idx="4355">
                  <c:v>33.456</c:v>
                </c:pt>
                <c:pt idx="4356">
                  <c:v>33.455</c:v>
                </c:pt>
                <c:pt idx="4357">
                  <c:v>33.454</c:v>
                </c:pt>
                <c:pt idx="4358">
                  <c:v>33.454</c:v>
                </c:pt>
                <c:pt idx="4359">
                  <c:v>33.454</c:v>
                </c:pt>
                <c:pt idx="4360">
                  <c:v>33.451</c:v>
                </c:pt>
                <c:pt idx="4361">
                  <c:v>33.449</c:v>
                </c:pt>
                <c:pt idx="4362">
                  <c:v>33.445</c:v>
                </c:pt>
                <c:pt idx="4363">
                  <c:v>33.444</c:v>
                </c:pt>
                <c:pt idx="4364">
                  <c:v>33.439</c:v>
                </c:pt>
                <c:pt idx="4365">
                  <c:v>33.439</c:v>
                </c:pt>
                <c:pt idx="4366">
                  <c:v>33.438</c:v>
                </c:pt>
                <c:pt idx="4367">
                  <c:v>33.437</c:v>
                </c:pt>
                <c:pt idx="4368">
                  <c:v>33.437</c:v>
                </c:pt>
                <c:pt idx="4369">
                  <c:v>33.434</c:v>
                </c:pt>
                <c:pt idx="4370">
                  <c:v>33.426</c:v>
                </c:pt>
                <c:pt idx="4371">
                  <c:v>33.422</c:v>
                </c:pt>
                <c:pt idx="4372">
                  <c:v>33.422</c:v>
                </c:pt>
                <c:pt idx="4373">
                  <c:v>33.418</c:v>
                </c:pt>
                <c:pt idx="4374">
                  <c:v>33.416</c:v>
                </c:pt>
                <c:pt idx="4375">
                  <c:v>33.414</c:v>
                </c:pt>
                <c:pt idx="4376">
                  <c:v>33.412</c:v>
                </c:pt>
                <c:pt idx="4377">
                  <c:v>33.412</c:v>
                </c:pt>
                <c:pt idx="4378">
                  <c:v>33.403</c:v>
                </c:pt>
                <c:pt idx="4379">
                  <c:v>33.402</c:v>
                </c:pt>
                <c:pt idx="4380">
                  <c:v>33.4</c:v>
                </c:pt>
                <c:pt idx="4381">
                  <c:v>33.4</c:v>
                </c:pt>
                <c:pt idx="4382">
                  <c:v>33.397</c:v>
                </c:pt>
                <c:pt idx="4383">
                  <c:v>33.396</c:v>
                </c:pt>
                <c:pt idx="4384">
                  <c:v>33.395</c:v>
                </c:pt>
                <c:pt idx="4385">
                  <c:v>33.395</c:v>
                </c:pt>
                <c:pt idx="4386">
                  <c:v>33.391</c:v>
                </c:pt>
                <c:pt idx="4387">
                  <c:v>33.391</c:v>
                </c:pt>
                <c:pt idx="4388">
                  <c:v>33.391</c:v>
                </c:pt>
                <c:pt idx="4389">
                  <c:v>33.389</c:v>
                </c:pt>
                <c:pt idx="4390">
                  <c:v>33.387</c:v>
                </c:pt>
                <c:pt idx="4391">
                  <c:v>33.385</c:v>
                </c:pt>
                <c:pt idx="4392">
                  <c:v>33.38</c:v>
                </c:pt>
                <c:pt idx="4393">
                  <c:v>33.379</c:v>
                </c:pt>
                <c:pt idx="4394">
                  <c:v>33.379</c:v>
                </c:pt>
                <c:pt idx="4395">
                  <c:v>33.377</c:v>
                </c:pt>
                <c:pt idx="4396">
                  <c:v>33.372</c:v>
                </c:pt>
                <c:pt idx="4397">
                  <c:v>33.372</c:v>
                </c:pt>
                <c:pt idx="4398">
                  <c:v>33.371</c:v>
                </c:pt>
                <c:pt idx="4399">
                  <c:v>33.368</c:v>
                </c:pt>
                <c:pt idx="4400">
                  <c:v>33.365</c:v>
                </c:pt>
                <c:pt idx="4401">
                  <c:v>33.362</c:v>
                </c:pt>
                <c:pt idx="4402">
                  <c:v>33.361</c:v>
                </c:pt>
                <c:pt idx="4403">
                  <c:v>33.359</c:v>
                </c:pt>
                <c:pt idx="4404">
                  <c:v>33.35</c:v>
                </c:pt>
                <c:pt idx="4405">
                  <c:v>33.349</c:v>
                </c:pt>
                <c:pt idx="4406">
                  <c:v>33.348</c:v>
                </c:pt>
                <c:pt idx="4407">
                  <c:v>33.347</c:v>
                </c:pt>
                <c:pt idx="4408">
                  <c:v>33.344</c:v>
                </c:pt>
                <c:pt idx="4409">
                  <c:v>33.343</c:v>
                </c:pt>
                <c:pt idx="4410">
                  <c:v>33.342</c:v>
                </c:pt>
                <c:pt idx="4411">
                  <c:v>33.34</c:v>
                </c:pt>
                <c:pt idx="4412">
                  <c:v>33.337</c:v>
                </c:pt>
                <c:pt idx="4413">
                  <c:v>33.334</c:v>
                </c:pt>
                <c:pt idx="4414">
                  <c:v>33.334</c:v>
                </c:pt>
                <c:pt idx="4415">
                  <c:v>33.334</c:v>
                </c:pt>
                <c:pt idx="4416">
                  <c:v>33.332</c:v>
                </c:pt>
                <c:pt idx="4417">
                  <c:v>33.325</c:v>
                </c:pt>
                <c:pt idx="4418">
                  <c:v>33.321</c:v>
                </c:pt>
                <c:pt idx="4419">
                  <c:v>33.318</c:v>
                </c:pt>
                <c:pt idx="4420">
                  <c:v>33.316</c:v>
                </c:pt>
                <c:pt idx="4421">
                  <c:v>33.316</c:v>
                </c:pt>
                <c:pt idx="4422">
                  <c:v>33.314</c:v>
                </c:pt>
                <c:pt idx="4423">
                  <c:v>33.312</c:v>
                </c:pt>
                <c:pt idx="4424">
                  <c:v>33.312</c:v>
                </c:pt>
                <c:pt idx="4425">
                  <c:v>33.311</c:v>
                </c:pt>
                <c:pt idx="4426">
                  <c:v>33.304</c:v>
                </c:pt>
                <c:pt idx="4427">
                  <c:v>33.3</c:v>
                </c:pt>
                <c:pt idx="4428">
                  <c:v>33.296</c:v>
                </c:pt>
                <c:pt idx="4429">
                  <c:v>33.295</c:v>
                </c:pt>
                <c:pt idx="4430">
                  <c:v>33.294</c:v>
                </c:pt>
                <c:pt idx="4431">
                  <c:v>33.294</c:v>
                </c:pt>
                <c:pt idx="4432">
                  <c:v>33.292</c:v>
                </c:pt>
                <c:pt idx="4433">
                  <c:v>33.291</c:v>
                </c:pt>
                <c:pt idx="4434">
                  <c:v>33.288</c:v>
                </c:pt>
                <c:pt idx="4435">
                  <c:v>33.287</c:v>
                </c:pt>
                <c:pt idx="4436">
                  <c:v>33.285</c:v>
                </c:pt>
                <c:pt idx="4437">
                  <c:v>33.283</c:v>
                </c:pt>
                <c:pt idx="4438">
                  <c:v>33.283</c:v>
                </c:pt>
                <c:pt idx="4439">
                  <c:v>33.282</c:v>
                </c:pt>
                <c:pt idx="4440">
                  <c:v>33.28</c:v>
                </c:pt>
                <c:pt idx="4441">
                  <c:v>33.277</c:v>
                </c:pt>
                <c:pt idx="4442">
                  <c:v>33.276</c:v>
                </c:pt>
                <c:pt idx="4443">
                  <c:v>33.275</c:v>
                </c:pt>
                <c:pt idx="4444">
                  <c:v>33.274</c:v>
                </c:pt>
                <c:pt idx="4445">
                  <c:v>33.272</c:v>
                </c:pt>
                <c:pt idx="4446">
                  <c:v>33.269</c:v>
                </c:pt>
                <c:pt idx="4447">
                  <c:v>33.269</c:v>
                </c:pt>
                <c:pt idx="4448">
                  <c:v>33.262</c:v>
                </c:pt>
                <c:pt idx="4449">
                  <c:v>33.261</c:v>
                </c:pt>
                <c:pt idx="4450">
                  <c:v>33.261</c:v>
                </c:pt>
                <c:pt idx="4451">
                  <c:v>33.261</c:v>
                </c:pt>
                <c:pt idx="4452">
                  <c:v>33.261</c:v>
                </c:pt>
                <c:pt idx="4453">
                  <c:v>33.259</c:v>
                </c:pt>
                <c:pt idx="4454">
                  <c:v>33.258</c:v>
                </c:pt>
                <c:pt idx="4455">
                  <c:v>33.258</c:v>
                </c:pt>
                <c:pt idx="4456">
                  <c:v>33.257</c:v>
                </c:pt>
                <c:pt idx="4457">
                  <c:v>33.256</c:v>
                </c:pt>
                <c:pt idx="4458">
                  <c:v>33.256</c:v>
                </c:pt>
                <c:pt idx="4459">
                  <c:v>33.256</c:v>
                </c:pt>
                <c:pt idx="4460">
                  <c:v>33.254</c:v>
                </c:pt>
                <c:pt idx="4461">
                  <c:v>33.253</c:v>
                </c:pt>
                <c:pt idx="4462">
                  <c:v>33.251</c:v>
                </c:pt>
                <c:pt idx="4463">
                  <c:v>33.249</c:v>
                </c:pt>
                <c:pt idx="4464">
                  <c:v>33.248</c:v>
                </c:pt>
                <c:pt idx="4465">
                  <c:v>33.246</c:v>
                </c:pt>
                <c:pt idx="4466">
                  <c:v>33.245</c:v>
                </c:pt>
                <c:pt idx="4467">
                  <c:v>33.244</c:v>
                </c:pt>
                <c:pt idx="4468">
                  <c:v>33.242</c:v>
                </c:pt>
                <c:pt idx="4469">
                  <c:v>33.24</c:v>
                </c:pt>
                <c:pt idx="4470">
                  <c:v>33.24</c:v>
                </c:pt>
                <c:pt idx="4471">
                  <c:v>33.24</c:v>
                </c:pt>
                <c:pt idx="4472">
                  <c:v>33.239</c:v>
                </c:pt>
                <c:pt idx="4473">
                  <c:v>33.239</c:v>
                </c:pt>
                <c:pt idx="4474">
                  <c:v>33.237</c:v>
                </c:pt>
                <c:pt idx="4475">
                  <c:v>33.236</c:v>
                </c:pt>
                <c:pt idx="4476">
                  <c:v>33.235</c:v>
                </c:pt>
                <c:pt idx="4477">
                  <c:v>33.231</c:v>
                </c:pt>
                <c:pt idx="4478">
                  <c:v>33.23</c:v>
                </c:pt>
                <c:pt idx="4479">
                  <c:v>33.229</c:v>
                </c:pt>
                <c:pt idx="4480">
                  <c:v>33.226</c:v>
                </c:pt>
                <c:pt idx="4481">
                  <c:v>33.225</c:v>
                </c:pt>
                <c:pt idx="4482">
                  <c:v>33.225</c:v>
                </c:pt>
                <c:pt idx="4483">
                  <c:v>33.225</c:v>
                </c:pt>
                <c:pt idx="4484">
                  <c:v>33.223</c:v>
                </c:pt>
                <c:pt idx="4485">
                  <c:v>33.223</c:v>
                </c:pt>
                <c:pt idx="4486">
                  <c:v>33.221</c:v>
                </c:pt>
                <c:pt idx="4487">
                  <c:v>33.22</c:v>
                </c:pt>
                <c:pt idx="4488">
                  <c:v>33.217</c:v>
                </c:pt>
                <c:pt idx="4489">
                  <c:v>33.216</c:v>
                </c:pt>
                <c:pt idx="4490">
                  <c:v>33.216</c:v>
                </c:pt>
                <c:pt idx="4491">
                  <c:v>33.216</c:v>
                </c:pt>
                <c:pt idx="4492">
                  <c:v>33.21</c:v>
                </c:pt>
                <c:pt idx="4493">
                  <c:v>33.209</c:v>
                </c:pt>
                <c:pt idx="4494">
                  <c:v>33.208</c:v>
                </c:pt>
                <c:pt idx="4495">
                  <c:v>33.208</c:v>
                </c:pt>
                <c:pt idx="4496">
                  <c:v>33.207</c:v>
                </c:pt>
                <c:pt idx="4497">
                  <c:v>33.204</c:v>
                </c:pt>
                <c:pt idx="4498">
                  <c:v>33.202</c:v>
                </c:pt>
                <c:pt idx="4499">
                  <c:v>33.2</c:v>
                </c:pt>
                <c:pt idx="4500">
                  <c:v>33.199</c:v>
                </c:pt>
                <c:pt idx="4501">
                  <c:v>33.197</c:v>
                </c:pt>
                <c:pt idx="4502">
                  <c:v>33.193</c:v>
                </c:pt>
                <c:pt idx="4503">
                  <c:v>33.193</c:v>
                </c:pt>
                <c:pt idx="4504">
                  <c:v>33.193</c:v>
                </c:pt>
                <c:pt idx="4505">
                  <c:v>33.192</c:v>
                </c:pt>
                <c:pt idx="4506">
                  <c:v>33.191</c:v>
                </c:pt>
                <c:pt idx="4507">
                  <c:v>33.19</c:v>
                </c:pt>
                <c:pt idx="4508">
                  <c:v>33.188</c:v>
                </c:pt>
                <c:pt idx="4509">
                  <c:v>33.188</c:v>
                </c:pt>
                <c:pt idx="4510">
                  <c:v>33.184</c:v>
                </c:pt>
                <c:pt idx="4511">
                  <c:v>33.184</c:v>
                </c:pt>
                <c:pt idx="4512">
                  <c:v>33.181</c:v>
                </c:pt>
                <c:pt idx="4513">
                  <c:v>33.179</c:v>
                </c:pt>
                <c:pt idx="4514">
                  <c:v>33.177</c:v>
                </c:pt>
                <c:pt idx="4515">
                  <c:v>33.176</c:v>
                </c:pt>
                <c:pt idx="4516">
                  <c:v>33.172</c:v>
                </c:pt>
                <c:pt idx="4517">
                  <c:v>33.17</c:v>
                </c:pt>
                <c:pt idx="4518">
                  <c:v>33.169</c:v>
                </c:pt>
                <c:pt idx="4519">
                  <c:v>33.168</c:v>
                </c:pt>
                <c:pt idx="4520">
                  <c:v>33.168</c:v>
                </c:pt>
                <c:pt idx="4521">
                  <c:v>33.165</c:v>
                </c:pt>
                <c:pt idx="4522">
                  <c:v>33.162</c:v>
                </c:pt>
                <c:pt idx="4523">
                  <c:v>33.159</c:v>
                </c:pt>
                <c:pt idx="4524">
                  <c:v>33.158</c:v>
                </c:pt>
                <c:pt idx="4525">
                  <c:v>33.158</c:v>
                </c:pt>
                <c:pt idx="4526">
                  <c:v>33.154</c:v>
                </c:pt>
                <c:pt idx="4527">
                  <c:v>33.153</c:v>
                </c:pt>
                <c:pt idx="4528">
                  <c:v>33.151</c:v>
                </c:pt>
                <c:pt idx="4529">
                  <c:v>33.149</c:v>
                </c:pt>
                <c:pt idx="4530">
                  <c:v>33.141</c:v>
                </c:pt>
                <c:pt idx="4531">
                  <c:v>33.141</c:v>
                </c:pt>
                <c:pt idx="4532">
                  <c:v>33.14</c:v>
                </c:pt>
                <c:pt idx="4533">
                  <c:v>33.139</c:v>
                </c:pt>
                <c:pt idx="4534">
                  <c:v>33.139</c:v>
                </c:pt>
                <c:pt idx="4535">
                  <c:v>33.138</c:v>
                </c:pt>
                <c:pt idx="4536">
                  <c:v>33.135</c:v>
                </c:pt>
                <c:pt idx="4537">
                  <c:v>33.135</c:v>
                </c:pt>
                <c:pt idx="4538">
                  <c:v>33.134</c:v>
                </c:pt>
                <c:pt idx="4539">
                  <c:v>33.134</c:v>
                </c:pt>
                <c:pt idx="4540">
                  <c:v>33.129</c:v>
                </c:pt>
                <c:pt idx="4541">
                  <c:v>33.128</c:v>
                </c:pt>
                <c:pt idx="4542">
                  <c:v>33.126</c:v>
                </c:pt>
                <c:pt idx="4543">
                  <c:v>33.123</c:v>
                </c:pt>
                <c:pt idx="4544">
                  <c:v>33.121</c:v>
                </c:pt>
                <c:pt idx="4545">
                  <c:v>33.118</c:v>
                </c:pt>
                <c:pt idx="4546">
                  <c:v>33.115</c:v>
                </c:pt>
                <c:pt idx="4547">
                  <c:v>33.115</c:v>
                </c:pt>
                <c:pt idx="4548">
                  <c:v>33.113</c:v>
                </c:pt>
                <c:pt idx="4549">
                  <c:v>33.111</c:v>
                </c:pt>
                <c:pt idx="4550">
                  <c:v>33.11</c:v>
                </c:pt>
                <c:pt idx="4551">
                  <c:v>33.11</c:v>
                </c:pt>
                <c:pt idx="4552">
                  <c:v>33.108</c:v>
                </c:pt>
                <c:pt idx="4553">
                  <c:v>33.106</c:v>
                </c:pt>
                <c:pt idx="4554">
                  <c:v>33.104</c:v>
                </c:pt>
                <c:pt idx="4555">
                  <c:v>33.104</c:v>
                </c:pt>
                <c:pt idx="4556">
                  <c:v>33.104</c:v>
                </c:pt>
                <c:pt idx="4557">
                  <c:v>33.101</c:v>
                </c:pt>
                <c:pt idx="4558">
                  <c:v>33.097</c:v>
                </c:pt>
                <c:pt idx="4559">
                  <c:v>33.096</c:v>
                </c:pt>
                <c:pt idx="4560">
                  <c:v>33.093</c:v>
                </c:pt>
                <c:pt idx="4561">
                  <c:v>33.092</c:v>
                </c:pt>
                <c:pt idx="4562">
                  <c:v>33.089</c:v>
                </c:pt>
                <c:pt idx="4563">
                  <c:v>33.088</c:v>
                </c:pt>
                <c:pt idx="4564">
                  <c:v>33.088</c:v>
                </c:pt>
                <c:pt idx="4565">
                  <c:v>33.085</c:v>
                </c:pt>
                <c:pt idx="4566">
                  <c:v>33.083</c:v>
                </c:pt>
                <c:pt idx="4567">
                  <c:v>33.081</c:v>
                </c:pt>
                <c:pt idx="4568">
                  <c:v>33.081</c:v>
                </c:pt>
                <c:pt idx="4569">
                  <c:v>33.081</c:v>
                </c:pt>
                <c:pt idx="4570">
                  <c:v>33.078</c:v>
                </c:pt>
                <c:pt idx="4571">
                  <c:v>33.077</c:v>
                </c:pt>
                <c:pt idx="4572">
                  <c:v>33.074</c:v>
                </c:pt>
                <c:pt idx="4573">
                  <c:v>33.074</c:v>
                </c:pt>
                <c:pt idx="4574">
                  <c:v>33.073</c:v>
                </c:pt>
                <c:pt idx="4575">
                  <c:v>33.073</c:v>
                </c:pt>
                <c:pt idx="4576">
                  <c:v>33.067</c:v>
                </c:pt>
                <c:pt idx="4577">
                  <c:v>33.067</c:v>
                </c:pt>
                <c:pt idx="4578">
                  <c:v>33.066</c:v>
                </c:pt>
                <c:pt idx="4579">
                  <c:v>33.066</c:v>
                </c:pt>
                <c:pt idx="4580">
                  <c:v>33.064</c:v>
                </c:pt>
                <c:pt idx="4581">
                  <c:v>33.063</c:v>
                </c:pt>
                <c:pt idx="4582">
                  <c:v>33.058</c:v>
                </c:pt>
                <c:pt idx="4583">
                  <c:v>33.057</c:v>
                </c:pt>
                <c:pt idx="4584">
                  <c:v>33.057</c:v>
                </c:pt>
                <c:pt idx="4585">
                  <c:v>33.057</c:v>
                </c:pt>
                <c:pt idx="4586">
                  <c:v>33.054</c:v>
                </c:pt>
                <c:pt idx="4587">
                  <c:v>33.054</c:v>
                </c:pt>
                <c:pt idx="4588">
                  <c:v>33.054</c:v>
                </c:pt>
                <c:pt idx="4589">
                  <c:v>33.053</c:v>
                </c:pt>
                <c:pt idx="4590">
                  <c:v>33.052</c:v>
                </c:pt>
                <c:pt idx="4591">
                  <c:v>33.051</c:v>
                </c:pt>
                <c:pt idx="4592">
                  <c:v>33.05</c:v>
                </c:pt>
                <c:pt idx="4593">
                  <c:v>33.049</c:v>
                </c:pt>
                <c:pt idx="4594">
                  <c:v>33.049</c:v>
                </c:pt>
                <c:pt idx="4595">
                  <c:v>33.049</c:v>
                </c:pt>
                <c:pt idx="4596">
                  <c:v>33.043</c:v>
                </c:pt>
                <c:pt idx="4597">
                  <c:v>33.04</c:v>
                </c:pt>
                <c:pt idx="4598">
                  <c:v>33.04</c:v>
                </c:pt>
                <c:pt idx="4599">
                  <c:v>33.039</c:v>
                </c:pt>
                <c:pt idx="4600">
                  <c:v>33.036</c:v>
                </c:pt>
                <c:pt idx="4601">
                  <c:v>33.035</c:v>
                </c:pt>
                <c:pt idx="4602">
                  <c:v>33.033</c:v>
                </c:pt>
                <c:pt idx="4603">
                  <c:v>33.033</c:v>
                </c:pt>
                <c:pt idx="4604">
                  <c:v>33.033</c:v>
                </c:pt>
                <c:pt idx="4605">
                  <c:v>33.029</c:v>
                </c:pt>
                <c:pt idx="4606">
                  <c:v>33.029</c:v>
                </c:pt>
                <c:pt idx="4607">
                  <c:v>33.028</c:v>
                </c:pt>
                <c:pt idx="4608">
                  <c:v>33.022</c:v>
                </c:pt>
                <c:pt idx="4609">
                  <c:v>33.021</c:v>
                </c:pt>
                <c:pt idx="4610">
                  <c:v>33.017</c:v>
                </c:pt>
                <c:pt idx="4611">
                  <c:v>33.017</c:v>
                </c:pt>
                <c:pt idx="4612">
                  <c:v>33.015</c:v>
                </c:pt>
                <c:pt idx="4613">
                  <c:v>33.015</c:v>
                </c:pt>
                <c:pt idx="4614">
                  <c:v>33.013</c:v>
                </c:pt>
                <c:pt idx="4615">
                  <c:v>33.012</c:v>
                </c:pt>
                <c:pt idx="4616">
                  <c:v>33.009</c:v>
                </c:pt>
                <c:pt idx="4617">
                  <c:v>33.008</c:v>
                </c:pt>
                <c:pt idx="4618">
                  <c:v>33.007</c:v>
                </c:pt>
                <c:pt idx="4619">
                  <c:v>33.007</c:v>
                </c:pt>
                <c:pt idx="4620">
                  <c:v>33.006</c:v>
                </c:pt>
                <c:pt idx="4621">
                  <c:v>33.005</c:v>
                </c:pt>
                <c:pt idx="4622">
                  <c:v>33.002</c:v>
                </c:pt>
                <c:pt idx="4623">
                  <c:v>33.0</c:v>
                </c:pt>
                <c:pt idx="4624">
                  <c:v>33.0</c:v>
                </c:pt>
                <c:pt idx="4625">
                  <c:v>32.998</c:v>
                </c:pt>
                <c:pt idx="4626">
                  <c:v>32.997</c:v>
                </c:pt>
                <c:pt idx="4627">
                  <c:v>32.996</c:v>
                </c:pt>
                <c:pt idx="4628">
                  <c:v>32.994</c:v>
                </c:pt>
                <c:pt idx="4629">
                  <c:v>32.993</c:v>
                </c:pt>
                <c:pt idx="4630">
                  <c:v>32.993</c:v>
                </c:pt>
                <c:pt idx="4631">
                  <c:v>32.99</c:v>
                </c:pt>
                <c:pt idx="4632">
                  <c:v>32.984</c:v>
                </c:pt>
                <c:pt idx="4633">
                  <c:v>32.982</c:v>
                </c:pt>
                <c:pt idx="4634">
                  <c:v>32.975</c:v>
                </c:pt>
                <c:pt idx="4635">
                  <c:v>32.97</c:v>
                </c:pt>
                <c:pt idx="4636">
                  <c:v>32.97</c:v>
                </c:pt>
                <c:pt idx="4637">
                  <c:v>32.968</c:v>
                </c:pt>
                <c:pt idx="4638">
                  <c:v>32.965</c:v>
                </c:pt>
                <c:pt idx="4639">
                  <c:v>32.965</c:v>
                </c:pt>
                <c:pt idx="4640">
                  <c:v>32.962</c:v>
                </c:pt>
                <c:pt idx="4641">
                  <c:v>32.96</c:v>
                </c:pt>
                <c:pt idx="4642">
                  <c:v>32.96</c:v>
                </c:pt>
                <c:pt idx="4643">
                  <c:v>32.96</c:v>
                </c:pt>
                <c:pt idx="4644">
                  <c:v>32.959</c:v>
                </c:pt>
                <c:pt idx="4645">
                  <c:v>32.955</c:v>
                </c:pt>
                <c:pt idx="4646">
                  <c:v>32.953</c:v>
                </c:pt>
                <c:pt idx="4647">
                  <c:v>32.947</c:v>
                </c:pt>
                <c:pt idx="4648">
                  <c:v>32.944</c:v>
                </c:pt>
                <c:pt idx="4649">
                  <c:v>32.944</c:v>
                </c:pt>
                <c:pt idx="4650">
                  <c:v>32.944</c:v>
                </c:pt>
                <c:pt idx="4651">
                  <c:v>32.937</c:v>
                </c:pt>
                <c:pt idx="4652">
                  <c:v>32.937</c:v>
                </c:pt>
                <c:pt idx="4653">
                  <c:v>32.935</c:v>
                </c:pt>
                <c:pt idx="4654">
                  <c:v>32.934</c:v>
                </c:pt>
                <c:pt idx="4655">
                  <c:v>32.933</c:v>
                </c:pt>
                <c:pt idx="4656">
                  <c:v>32.933</c:v>
                </c:pt>
                <c:pt idx="4657">
                  <c:v>32.93</c:v>
                </c:pt>
                <c:pt idx="4658">
                  <c:v>32.929</c:v>
                </c:pt>
                <c:pt idx="4659">
                  <c:v>32.927</c:v>
                </c:pt>
                <c:pt idx="4660">
                  <c:v>32.925</c:v>
                </c:pt>
                <c:pt idx="4661">
                  <c:v>32.924</c:v>
                </c:pt>
                <c:pt idx="4662">
                  <c:v>32.924</c:v>
                </c:pt>
                <c:pt idx="4663">
                  <c:v>32.924</c:v>
                </c:pt>
                <c:pt idx="4664">
                  <c:v>32.924</c:v>
                </c:pt>
                <c:pt idx="4665">
                  <c:v>32.921</c:v>
                </c:pt>
                <c:pt idx="4666">
                  <c:v>32.919</c:v>
                </c:pt>
                <c:pt idx="4667">
                  <c:v>32.919</c:v>
                </c:pt>
                <c:pt idx="4668">
                  <c:v>32.917</c:v>
                </c:pt>
                <c:pt idx="4669">
                  <c:v>32.917</c:v>
                </c:pt>
                <c:pt idx="4670">
                  <c:v>32.915</c:v>
                </c:pt>
                <c:pt idx="4671">
                  <c:v>32.913</c:v>
                </c:pt>
                <c:pt idx="4672">
                  <c:v>32.912</c:v>
                </c:pt>
                <c:pt idx="4673">
                  <c:v>32.91</c:v>
                </c:pt>
                <c:pt idx="4674">
                  <c:v>32.91</c:v>
                </c:pt>
                <c:pt idx="4675">
                  <c:v>32.91</c:v>
                </c:pt>
                <c:pt idx="4676">
                  <c:v>32.909</c:v>
                </c:pt>
                <c:pt idx="4677">
                  <c:v>32.905</c:v>
                </c:pt>
                <c:pt idx="4678">
                  <c:v>32.904</c:v>
                </c:pt>
                <c:pt idx="4679">
                  <c:v>32.902</c:v>
                </c:pt>
                <c:pt idx="4680">
                  <c:v>32.896</c:v>
                </c:pt>
                <c:pt idx="4681">
                  <c:v>32.894</c:v>
                </c:pt>
                <c:pt idx="4682">
                  <c:v>32.894</c:v>
                </c:pt>
                <c:pt idx="4683">
                  <c:v>32.893</c:v>
                </c:pt>
                <c:pt idx="4684">
                  <c:v>32.893</c:v>
                </c:pt>
                <c:pt idx="4685">
                  <c:v>32.893</c:v>
                </c:pt>
                <c:pt idx="4686">
                  <c:v>32.892</c:v>
                </c:pt>
                <c:pt idx="4687">
                  <c:v>32.89</c:v>
                </c:pt>
                <c:pt idx="4688">
                  <c:v>32.888</c:v>
                </c:pt>
                <c:pt idx="4689">
                  <c:v>32.884</c:v>
                </c:pt>
                <c:pt idx="4690">
                  <c:v>32.883</c:v>
                </c:pt>
                <c:pt idx="4691">
                  <c:v>32.88</c:v>
                </c:pt>
                <c:pt idx="4692">
                  <c:v>32.88</c:v>
                </c:pt>
                <c:pt idx="4693">
                  <c:v>32.88</c:v>
                </c:pt>
                <c:pt idx="4694">
                  <c:v>32.879</c:v>
                </c:pt>
                <c:pt idx="4695">
                  <c:v>32.874</c:v>
                </c:pt>
                <c:pt idx="4696">
                  <c:v>32.868</c:v>
                </c:pt>
                <c:pt idx="4697">
                  <c:v>32.862</c:v>
                </c:pt>
                <c:pt idx="4698">
                  <c:v>32.86</c:v>
                </c:pt>
                <c:pt idx="4699">
                  <c:v>32.86</c:v>
                </c:pt>
                <c:pt idx="4700">
                  <c:v>32.86</c:v>
                </c:pt>
                <c:pt idx="4701">
                  <c:v>32.858</c:v>
                </c:pt>
                <c:pt idx="4702">
                  <c:v>32.857</c:v>
                </c:pt>
                <c:pt idx="4703">
                  <c:v>32.857</c:v>
                </c:pt>
                <c:pt idx="4704">
                  <c:v>32.855</c:v>
                </c:pt>
                <c:pt idx="4705">
                  <c:v>32.854</c:v>
                </c:pt>
                <c:pt idx="4706">
                  <c:v>32.853</c:v>
                </c:pt>
                <c:pt idx="4707">
                  <c:v>32.853</c:v>
                </c:pt>
                <c:pt idx="4708">
                  <c:v>32.848</c:v>
                </c:pt>
                <c:pt idx="4709">
                  <c:v>32.848</c:v>
                </c:pt>
                <c:pt idx="4710">
                  <c:v>32.847</c:v>
                </c:pt>
                <c:pt idx="4711">
                  <c:v>32.847</c:v>
                </c:pt>
                <c:pt idx="4712">
                  <c:v>32.845</c:v>
                </c:pt>
                <c:pt idx="4713">
                  <c:v>32.845</c:v>
                </c:pt>
                <c:pt idx="4714">
                  <c:v>32.844</c:v>
                </c:pt>
                <c:pt idx="4715">
                  <c:v>32.844</c:v>
                </c:pt>
                <c:pt idx="4716">
                  <c:v>32.842</c:v>
                </c:pt>
                <c:pt idx="4717">
                  <c:v>32.841</c:v>
                </c:pt>
                <c:pt idx="4718">
                  <c:v>32.837</c:v>
                </c:pt>
                <c:pt idx="4719">
                  <c:v>32.837</c:v>
                </c:pt>
                <c:pt idx="4720">
                  <c:v>32.832</c:v>
                </c:pt>
                <c:pt idx="4721">
                  <c:v>32.831</c:v>
                </c:pt>
                <c:pt idx="4722">
                  <c:v>32.828</c:v>
                </c:pt>
                <c:pt idx="4723">
                  <c:v>32.826</c:v>
                </c:pt>
                <c:pt idx="4724">
                  <c:v>32.826</c:v>
                </c:pt>
                <c:pt idx="4725">
                  <c:v>32.825</c:v>
                </c:pt>
                <c:pt idx="4726">
                  <c:v>32.825</c:v>
                </c:pt>
                <c:pt idx="4727">
                  <c:v>32.821</c:v>
                </c:pt>
                <c:pt idx="4728">
                  <c:v>32.82</c:v>
                </c:pt>
                <c:pt idx="4729">
                  <c:v>32.814</c:v>
                </c:pt>
                <c:pt idx="4730">
                  <c:v>32.814</c:v>
                </c:pt>
                <c:pt idx="4731">
                  <c:v>32.814</c:v>
                </c:pt>
                <c:pt idx="4732">
                  <c:v>32.812</c:v>
                </c:pt>
                <c:pt idx="4733">
                  <c:v>32.811</c:v>
                </c:pt>
                <c:pt idx="4734">
                  <c:v>32.811</c:v>
                </c:pt>
                <c:pt idx="4735">
                  <c:v>32.808</c:v>
                </c:pt>
                <c:pt idx="4736">
                  <c:v>32.808</c:v>
                </c:pt>
                <c:pt idx="4737">
                  <c:v>32.806</c:v>
                </c:pt>
                <c:pt idx="4738">
                  <c:v>32.806</c:v>
                </c:pt>
                <c:pt idx="4739">
                  <c:v>32.805</c:v>
                </c:pt>
                <c:pt idx="4740">
                  <c:v>32.805</c:v>
                </c:pt>
                <c:pt idx="4741">
                  <c:v>32.805</c:v>
                </c:pt>
                <c:pt idx="4742">
                  <c:v>32.805</c:v>
                </c:pt>
                <c:pt idx="4743">
                  <c:v>32.804</c:v>
                </c:pt>
                <c:pt idx="4744">
                  <c:v>32.804</c:v>
                </c:pt>
                <c:pt idx="4745">
                  <c:v>32.803</c:v>
                </c:pt>
                <c:pt idx="4746">
                  <c:v>32.803</c:v>
                </c:pt>
                <c:pt idx="4747">
                  <c:v>32.802</c:v>
                </c:pt>
                <c:pt idx="4748">
                  <c:v>32.8</c:v>
                </c:pt>
                <c:pt idx="4749">
                  <c:v>32.798</c:v>
                </c:pt>
                <c:pt idx="4750">
                  <c:v>32.798</c:v>
                </c:pt>
                <c:pt idx="4751">
                  <c:v>32.796</c:v>
                </c:pt>
                <c:pt idx="4752">
                  <c:v>32.794</c:v>
                </c:pt>
                <c:pt idx="4753">
                  <c:v>32.791</c:v>
                </c:pt>
                <c:pt idx="4754">
                  <c:v>32.79</c:v>
                </c:pt>
                <c:pt idx="4755">
                  <c:v>32.789</c:v>
                </c:pt>
                <c:pt idx="4756">
                  <c:v>32.789</c:v>
                </c:pt>
                <c:pt idx="4757">
                  <c:v>32.787</c:v>
                </c:pt>
                <c:pt idx="4758">
                  <c:v>32.786</c:v>
                </c:pt>
                <c:pt idx="4759">
                  <c:v>32.785</c:v>
                </c:pt>
                <c:pt idx="4760">
                  <c:v>32.779</c:v>
                </c:pt>
                <c:pt idx="4761">
                  <c:v>32.777</c:v>
                </c:pt>
                <c:pt idx="4762">
                  <c:v>32.777</c:v>
                </c:pt>
                <c:pt idx="4763">
                  <c:v>32.774</c:v>
                </c:pt>
                <c:pt idx="4764">
                  <c:v>32.772</c:v>
                </c:pt>
                <c:pt idx="4765">
                  <c:v>32.771</c:v>
                </c:pt>
                <c:pt idx="4766">
                  <c:v>32.769</c:v>
                </c:pt>
                <c:pt idx="4767">
                  <c:v>32.768</c:v>
                </c:pt>
                <c:pt idx="4768">
                  <c:v>32.766</c:v>
                </c:pt>
                <c:pt idx="4769">
                  <c:v>32.765</c:v>
                </c:pt>
                <c:pt idx="4770">
                  <c:v>32.764</c:v>
                </c:pt>
                <c:pt idx="4771">
                  <c:v>32.762</c:v>
                </c:pt>
                <c:pt idx="4772">
                  <c:v>32.76</c:v>
                </c:pt>
                <c:pt idx="4773">
                  <c:v>32.756</c:v>
                </c:pt>
                <c:pt idx="4774">
                  <c:v>32.755</c:v>
                </c:pt>
                <c:pt idx="4775">
                  <c:v>32.748</c:v>
                </c:pt>
                <c:pt idx="4776">
                  <c:v>32.746</c:v>
                </c:pt>
                <c:pt idx="4777">
                  <c:v>32.746</c:v>
                </c:pt>
                <c:pt idx="4778">
                  <c:v>32.745</c:v>
                </c:pt>
                <c:pt idx="4779">
                  <c:v>32.745</c:v>
                </c:pt>
                <c:pt idx="4780">
                  <c:v>32.744</c:v>
                </c:pt>
                <c:pt idx="4781">
                  <c:v>32.744</c:v>
                </c:pt>
                <c:pt idx="4782">
                  <c:v>32.743</c:v>
                </c:pt>
                <c:pt idx="4783">
                  <c:v>32.742</c:v>
                </c:pt>
                <c:pt idx="4784">
                  <c:v>32.742</c:v>
                </c:pt>
                <c:pt idx="4785">
                  <c:v>32.739</c:v>
                </c:pt>
                <c:pt idx="4786">
                  <c:v>32.739</c:v>
                </c:pt>
                <c:pt idx="4787">
                  <c:v>32.739</c:v>
                </c:pt>
                <c:pt idx="4788">
                  <c:v>32.738</c:v>
                </c:pt>
                <c:pt idx="4789">
                  <c:v>32.738</c:v>
                </c:pt>
                <c:pt idx="4790">
                  <c:v>32.733</c:v>
                </c:pt>
                <c:pt idx="4791">
                  <c:v>32.73</c:v>
                </c:pt>
                <c:pt idx="4792">
                  <c:v>32.729</c:v>
                </c:pt>
                <c:pt idx="4793">
                  <c:v>32.728</c:v>
                </c:pt>
                <c:pt idx="4794">
                  <c:v>32.728</c:v>
                </c:pt>
                <c:pt idx="4795">
                  <c:v>32.727</c:v>
                </c:pt>
                <c:pt idx="4796">
                  <c:v>32.727</c:v>
                </c:pt>
                <c:pt idx="4797">
                  <c:v>32.727</c:v>
                </c:pt>
                <c:pt idx="4798">
                  <c:v>32.726</c:v>
                </c:pt>
                <c:pt idx="4799">
                  <c:v>32.725</c:v>
                </c:pt>
                <c:pt idx="4800">
                  <c:v>32.723</c:v>
                </c:pt>
                <c:pt idx="4801">
                  <c:v>32.718</c:v>
                </c:pt>
                <c:pt idx="4802">
                  <c:v>32.718</c:v>
                </c:pt>
                <c:pt idx="4803">
                  <c:v>32.716</c:v>
                </c:pt>
                <c:pt idx="4804">
                  <c:v>32.715</c:v>
                </c:pt>
                <c:pt idx="4805">
                  <c:v>32.714</c:v>
                </c:pt>
                <c:pt idx="4806">
                  <c:v>32.711</c:v>
                </c:pt>
                <c:pt idx="4807">
                  <c:v>32.711</c:v>
                </c:pt>
                <c:pt idx="4808">
                  <c:v>32.71</c:v>
                </c:pt>
                <c:pt idx="4809">
                  <c:v>32.708</c:v>
                </c:pt>
                <c:pt idx="4810">
                  <c:v>32.706</c:v>
                </c:pt>
                <c:pt idx="4811">
                  <c:v>32.705</c:v>
                </c:pt>
                <c:pt idx="4812">
                  <c:v>32.705</c:v>
                </c:pt>
                <c:pt idx="4813">
                  <c:v>32.705</c:v>
                </c:pt>
                <c:pt idx="4814">
                  <c:v>32.704</c:v>
                </c:pt>
                <c:pt idx="4815">
                  <c:v>32.703</c:v>
                </c:pt>
                <c:pt idx="4816">
                  <c:v>32.7</c:v>
                </c:pt>
                <c:pt idx="4817">
                  <c:v>32.698</c:v>
                </c:pt>
                <c:pt idx="4818">
                  <c:v>32.697</c:v>
                </c:pt>
                <c:pt idx="4819">
                  <c:v>32.693</c:v>
                </c:pt>
                <c:pt idx="4820">
                  <c:v>32.693</c:v>
                </c:pt>
                <c:pt idx="4821">
                  <c:v>32.691</c:v>
                </c:pt>
                <c:pt idx="4822">
                  <c:v>32.688</c:v>
                </c:pt>
                <c:pt idx="4823">
                  <c:v>32.687</c:v>
                </c:pt>
                <c:pt idx="4824">
                  <c:v>32.687</c:v>
                </c:pt>
                <c:pt idx="4825">
                  <c:v>32.685</c:v>
                </c:pt>
                <c:pt idx="4826">
                  <c:v>32.684</c:v>
                </c:pt>
                <c:pt idx="4827">
                  <c:v>32.681</c:v>
                </c:pt>
                <c:pt idx="4828">
                  <c:v>32.677</c:v>
                </c:pt>
                <c:pt idx="4829">
                  <c:v>32.674</c:v>
                </c:pt>
                <c:pt idx="4830">
                  <c:v>32.674</c:v>
                </c:pt>
                <c:pt idx="4831">
                  <c:v>32.673</c:v>
                </c:pt>
                <c:pt idx="4832">
                  <c:v>32.669</c:v>
                </c:pt>
                <c:pt idx="4833">
                  <c:v>32.663</c:v>
                </c:pt>
                <c:pt idx="4834">
                  <c:v>32.658</c:v>
                </c:pt>
                <c:pt idx="4835">
                  <c:v>32.656</c:v>
                </c:pt>
                <c:pt idx="4836">
                  <c:v>32.655</c:v>
                </c:pt>
                <c:pt idx="4837">
                  <c:v>32.654</c:v>
                </c:pt>
                <c:pt idx="4838">
                  <c:v>32.649</c:v>
                </c:pt>
                <c:pt idx="4839">
                  <c:v>32.648</c:v>
                </c:pt>
                <c:pt idx="4840">
                  <c:v>32.648</c:v>
                </c:pt>
                <c:pt idx="4841">
                  <c:v>32.648</c:v>
                </c:pt>
                <c:pt idx="4842">
                  <c:v>32.647</c:v>
                </c:pt>
                <c:pt idx="4843">
                  <c:v>32.646</c:v>
                </c:pt>
                <c:pt idx="4844">
                  <c:v>32.645</c:v>
                </c:pt>
                <c:pt idx="4845">
                  <c:v>32.645</c:v>
                </c:pt>
                <c:pt idx="4846">
                  <c:v>32.641</c:v>
                </c:pt>
                <c:pt idx="4847">
                  <c:v>32.641</c:v>
                </c:pt>
                <c:pt idx="4848">
                  <c:v>32.639</c:v>
                </c:pt>
                <c:pt idx="4849">
                  <c:v>32.637</c:v>
                </c:pt>
                <c:pt idx="4850">
                  <c:v>32.635</c:v>
                </c:pt>
                <c:pt idx="4851">
                  <c:v>32.634</c:v>
                </c:pt>
                <c:pt idx="4852">
                  <c:v>32.634</c:v>
                </c:pt>
                <c:pt idx="4853">
                  <c:v>32.63</c:v>
                </c:pt>
                <c:pt idx="4854">
                  <c:v>32.629</c:v>
                </c:pt>
                <c:pt idx="4855">
                  <c:v>32.626</c:v>
                </c:pt>
                <c:pt idx="4856">
                  <c:v>32.625</c:v>
                </c:pt>
                <c:pt idx="4857">
                  <c:v>32.625</c:v>
                </c:pt>
                <c:pt idx="4858">
                  <c:v>32.624</c:v>
                </c:pt>
                <c:pt idx="4859">
                  <c:v>32.624</c:v>
                </c:pt>
                <c:pt idx="4860">
                  <c:v>32.622</c:v>
                </c:pt>
                <c:pt idx="4861">
                  <c:v>32.617</c:v>
                </c:pt>
                <c:pt idx="4862">
                  <c:v>32.617</c:v>
                </c:pt>
                <c:pt idx="4863">
                  <c:v>32.615</c:v>
                </c:pt>
                <c:pt idx="4864">
                  <c:v>32.608</c:v>
                </c:pt>
                <c:pt idx="4865">
                  <c:v>32.608</c:v>
                </c:pt>
                <c:pt idx="4866">
                  <c:v>32.608</c:v>
                </c:pt>
                <c:pt idx="4867">
                  <c:v>32.608</c:v>
                </c:pt>
                <c:pt idx="4868">
                  <c:v>32.602</c:v>
                </c:pt>
                <c:pt idx="4869">
                  <c:v>32.601</c:v>
                </c:pt>
                <c:pt idx="4870">
                  <c:v>32.599</c:v>
                </c:pt>
                <c:pt idx="4871">
                  <c:v>32.599</c:v>
                </c:pt>
                <c:pt idx="4872">
                  <c:v>32.598</c:v>
                </c:pt>
                <c:pt idx="4873">
                  <c:v>32.595</c:v>
                </c:pt>
                <c:pt idx="4874">
                  <c:v>32.594</c:v>
                </c:pt>
                <c:pt idx="4875">
                  <c:v>32.593</c:v>
                </c:pt>
                <c:pt idx="4876">
                  <c:v>32.59</c:v>
                </c:pt>
                <c:pt idx="4877">
                  <c:v>32.59</c:v>
                </c:pt>
                <c:pt idx="4878">
                  <c:v>32.589</c:v>
                </c:pt>
                <c:pt idx="4879">
                  <c:v>32.588</c:v>
                </c:pt>
                <c:pt idx="4880">
                  <c:v>32.588</c:v>
                </c:pt>
                <c:pt idx="4881">
                  <c:v>32.587</c:v>
                </c:pt>
                <c:pt idx="4882">
                  <c:v>32.586</c:v>
                </c:pt>
                <c:pt idx="4883">
                  <c:v>32.583</c:v>
                </c:pt>
                <c:pt idx="4884">
                  <c:v>32.581</c:v>
                </c:pt>
                <c:pt idx="4885">
                  <c:v>32.581</c:v>
                </c:pt>
                <c:pt idx="4886">
                  <c:v>32.579</c:v>
                </c:pt>
                <c:pt idx="4887">
                  <c:v>32.579</c:v>
                </c:pt>
                <c:pt idx="4888">
                  <c:v>32.579</c:v>
                </c:pt>
                <c:pt idx="4889">
                  <c:v>32.575</c:v>
                </c:pt>
                <c:pt idx="4890">
                  <c:v>32.575</c:v>
                </c:pt>
                <c:pt idx="4891">
                  <c:v>32.574</c:v>
                </c:pt>
                <c:pt idx="4892">
                  <c:v>32.57</c:v>
                </c:pt>
                <c:pt idx="4893">
                  <c:v>32.567</c:v>
                </c:pt>
                <c:pt idx="4894">
                  <c:v>32.565</c:v>
                </c:pt>
                <c:pt idx="4895">
                  <c:v>32.565</c:v>
                </c:pt>
                <c:pt idx="4896">
                  <c:v>32.564</c:v>
                </c:pt>
                <c:pt idx="4897">
                  <c:v>32.562</c:v>
                </c:pt>
                <c:pt idx="4898">
                  <c:v>32.559</c:v>
                </c:pt>
                <c:pt idx="4899">
                  <c:v>32.558</c:v>
                </c:pt>
                <c:pt idx="4900">
                  <c:v>32.554</c:v>
                </c:pt>
                <c:pt idx="4901">
                  <c:v>32.551</c:v>
                </c:pt>
                <c:pt idx="4902">
                  <c:v>32.551</c:v>
                </c:pt>
                <c:pt idx="4903">
                  <c:v>32.55</c:v>
                </c:pt>
                <c:pt idx="4904">
                  <c:v>32.549</c:v>
                </c:pt>
                <c:pt idx="4905">
                  <c:v>32.547</c:v>
                </c:pt>
                <c:pt idx="4906">
                  <c:v>32.547</c:v>
                </c:pt>
                <c:pt idx="4907">
                  <c:v>32.546</c:v>
                </c:pt>
                <c:pt idx="4908">
                  <c:v>32.544</c:v>
                </c:pt>
                <c:pt idx="4909">
                  <c:v>32.544</c:v>
                </c:pt>
                <c:pt idx="4910">
                  <c:v>32.543</c:v>
                </c:pt>
                <c:pt idx="4911">
                  <c:v>32.541</c:v>
                </c:pt>
                <c:pt idx="4912">
                  <c:v>32.54</c:v>
                </c:pt>
                <c:pt idx="4913">
                  <c:v>32.538</c:v>
                </c:pt>
                <c:pt idx="4914">
                  <c:v>32.534</c:v>
                </c:pt>
                <c:pt idx="4915">
                  <c:v>32.534</c:v>
                </c:pt>
                <c:pt idx="4916">
                  <c:v>32.534</c:v>
                </c:pt>
                <c:pt idx="4917">
                  <c:v>32.531</c:v>
                </c:pt>
                <c:pt idx="4918">
                  <c:v>32.529</c:v>
                </c:pt>
                <c:pt idx="4919">
                  <c:v>32.528</c:v>
                </c:pt>
                <c:pt idx="4920">
                  <c:v>32.528</c:v>
                </c:pt>
                <c:pt idx="4921">
                  <c:v>32.523</c:v>
                </c:pt>
                <c:pt idx="4922">
                  <c:v>32.521</c:v>
                </c:pt>
                <c:pt idx="4923">
                  <c:v>32.521</c:v>
                </c:pt>
                <c:pt idx="4924">
                  <c:v>32.521</c:v>
                </c:pt>
                <c:pt idx="4925">
                  <c:v>32.517</c:v>
                </c:pt>
                <c:pt idx="4926">
                  <c:v>32.516</c:v>
                </c:pt>
                <c:pt idx="4927">
                  <c:v>32.514</c:v>
                </c:pt>
                <c:pt idx="4928">
                  <c:v>32.512</c:v>
                </c:pt>
                <c:pt idx="4929">
                  <c:v>32.511</c:v>
                </c:pt>
                <c:pt idx="4930">
                  <c:v>32.507</c:v>
                </c:pt>
                <c:pt idx="4931">
                  <c:v>32.507</c:v>
                </c:pt>
                <c:pt idx="4932">
                  <c:v>32.507</c:v>
                </c:pt>
                <c:pt idx="4933">
                  <c:v>32.506</c:v>
                </c:pt>
                <c:pt idx="4934">
                  <c:v>32.504</c:v>
                </c:pt>
                <c:pt idx="4935">
                  <c:v>32.503</c:v>
                </c:pt>
                <c:pt idx="4936">
                  <c:v>32.502</c:v>
                </c:pt>
                <c:pt idx="4937">
                  <c:v>32.501</c:v>
                </c:pt>
                <c:pt idx="4938">
                  <c:v>32.499</c:v>
                </c:pt>
                <c:pt idx="4939">
                  <c:v>32.498</c:v>
                </c:pt>
                <c:pt idx="4940">
                  <c:v>32.488</c:v>
                </c:pt>
                <c:pt idx="4941">
                  <c:v>32.488</c:v>
                </c:pt>
                <c:pt idx="4942">
                  <c:v>32.488</c:v>
                </c:pt>
                <c:pt idx="4943">
                  <c:v>32.487</c:v>
                </c:pt>
                <c:pt idx="4944">
                  <c:v>32.485</c:v>
                </c:pt>
                <c:pt idx="4945">
                  <c:v>32.485</c:v>
                </c:pt>
                <c:pt idx="4946">
                  <c:v>32.484</c:v>
                </c:pt>
                <c:pt idx="4947">
                  <c:v>32.483</c:v>
                </c:pt>
                <c:pt idx="4948">
                  <c:v>32.483</c:v>
                </c:pt>
                <c:pt idx="4949">
                  <c:v>32.482</c:v>
                </c:pt>
                <c:pt idx="4950">
                  <c:v>32.48</c:v>
                </c:pt>
                <c:pt idx="4951">
                  <c:v>32.477</c:v>
                </c:pt>
                <c:pt idx="4952">
                  <c:v>32.476</c:v>
                </c:pt>
                <c:pt idx="4953">
                  <c:v>32.474</c:v>
                </c:pt>
                <c:pt idx="4954">
                  <c:v>32.469</c:v>
                </c:pt>
                <c:pt idx="4955">
                  <c:v>32.467</c:v>
                </c:pt>
                <c:pt idx="4956">
                  <c:v>32.466</c:v>
                </c:pt>
                <c:pt idx="4957">
                  <c:v>32.465</c:v>
                </c:pt>
                <c:pt idx="4958">
                  <c:v>32.464</c:v>
                </c:pt>
                <c:pt idx="4959">
                  <c:v>32.462</c:v>
                </c:pt>
                <c:pt idx="4960">
                  <c:v>32.461</c:v>
                </c:pt>
                <c:pt idx="4961">
                  <c:v>32.459</c:v>
                </c:pt>
                <c:pt idx="4962">
                  <c:v>32.459</c:v>
                </c:pt>
                <c:pt idx="4963">
                  <c:v>32.455</c:v>
                </c:pt>
                <c:pt idx="4964">
                  <c:v>32.454</c:v>
                </c:pt>
                <c:pt idx="4965">
                  <c:v>32.449</c:v>
                </c:pt>
                <c:pt idx="4966">
                  <c:v>32.444</c:v>
                </c:pt>
                <c:pt idx="4967">
                  <c:v>32.443</c:v>
                </c:pt>
                <c:pt idx="4968">
                  <c:v>32.442</c:v>
                </c:pt>
                <c:pt idx="4969">
                  <c:v>32.44</c:v>
                </c:pt>
                <c:pt idx="4970">
                  <c:v>32.438</c:v>
                </c:pt>
                <c:pt idx="4971">
                  <c:v>32.436</c:v>
                </c:pt>
                <c:pt idx="4972">
                  <c:v>32.436</c:v>
                </c:pt>
                <c:pt idx="4973">
                  <c:v>32.431</c:v>
                </c:pt>
                <c:pt idx="4974">
                  <c:v>32.43</c:v>
                </c:pt>
                <c:pt idx="4975">
                  <c:v>32.428</c:v>
                </c:pt>
                <c:pt idx="4976">
                  <c:v>32.427</c:v>
                </c:pt>
                <c:pt idx="4977">
                  <c:v>32.426</c:v>
                </c:pt>
                <c:pt idx="4978">
                  <c:v>32.426</c:v>
                </c:pt>
                <c:pt idx="4979">
                  <c:v>32.425</c:v>
                </c:pt>
                <c:pt idx="4980">
                  <c:v>32.424</c:v>
                </c:pt>
                <c:pt idx="4981">
                  <c:v>32.421</c:v>
                </c:pt>
                <c:pt idx="4982">
                  <c:v>32.421</c:v>
                </c:pt>
                <c:pt idx="4983">
                  <c:v>32.419</c:v>
                </c:pt>
                <c:pt idx="4984">
                  <c:v>32.415</c:v>
                </c:pt>
                <c:pt idx="4985">
                  <c:v>32.414</c:v>
                </c:pt>
                <c:pt idx="4986">
                  <c:v>32.412</c:v>
                </c:pt>
                <c:pt idx="4987">
                  <c:v>32.411</c:v>
                </c:pt>
                <c:pt idx="4988">
                  <c:v>32.409</c:v>
                </c:pt>
                <c:pt idx="4989">
                  <c:v>32.408</c:v>
                </c:pt>
                <c:pt idx="4990">
                  <c:v>32.407</c:v>
                </c:pt>
                <c:pt idx="4991">
                  <c:v>32.404</c:v>
                </c:pt>
                <c:pt idx="4992">
                  <c:v>32.404</c:v>
                </c:pt>
                <c:pt idx="4993">
                  <c:v>32.401</c:v>
                </c:pt>
                <c:pt idx="4994">
                  <c:v>32.4</c:v>
                </c:pt>
                <c:pt idx="4995">
                  <c:v>32.398</c:v>
                </c:pt>
                <c:pt idx="4996">
                  <c:v>32.397</c:v>
                </c:pt>
                <c:pt idx="4997">
                  <c:v>32.395</c:v>
                </c:pt>
                <c:pt idx="4998">
                  <c:v>32.391</c:v>
                </c:pt>
                <c:pt idx="4999">
                  <c:v>32.388</c:v>
                </c:pt>
                <c:pt idx="5000">
                  <c:v>32.388</c:v>
                </c:pt>
                <c:pt idx="5001">
                  <c:v>32.387</c:v>
                </c:pt>
                <c:pt idx="5002">
                  <c:v>32.385</c:v>
                </c:pt>
                <c:pt idx="5003">
                  <c:v>32.383</c:v>
                </c:pt>
                <c:pt idx="5004">
                  <c:v>32.382</c:v>
                </c:pt>
                <c:pt idx="5005">
                  <c:v>32.377</c:v>
                </c:pt>
                <c:pt idx="5006">
                  <c:v>32.376</c:v>
                </c:pt>
                <c:pt idx="5007">
                  <c:v>32.376</c:v>
                </c:pt>
                <c:pt idx="5008">
                  <c:v>32.375</c:v>
                </c:pt>
                <c:pt idx="5009">
                  <c:v>32.373</c:v>
                </c:pt>
                <c:pt idx="5010">
                  <c:v>32.372</c:v>
                </c:pt>
                <c:pt idx="5011">
                  <c:v>32.37</c:v>
                </c:pt>
                <c:pt idx="5012">
                  <c:v>32.37</c:v>
                </c:pt>
                <c:pt idx="5013">
                  <c:v>32.37</c:v>
                </c:pt>
                <c:pt idx="5014">
                  <c:v>32.37</c:v>
                </c:pt>
                <c:pt idx="5015">
                  <c:v>32.368</c:v>
                </c:pt>
                <c:pt idx="5016">
                  <c:v>32.368</c:v>
                </c:pt>
                <c:pt idx="5017">
                  <c:v>32.367</c:v>
                </c:pt>
                <c:pt idx="5018">
                  <c:v>32.366</c:v>
                </c:pt>
                <c:pt idx="5019">
                  <c:v>32.364</c:v>
                </c:pt>
                <c:pt idx="5020">
                  <c:v>32.363</c:v>
                </c:pt>
                <c:pt idx="5021">
                  <c:v>32.361</c:v>
                </c:pt>
                <c:pt idx="5022">
                  <c:v>32.36</c:v>
                </c:pt>
                <c:pt idx="5023">
                  <c:v>32.356</c:v>
                </c:pt>
                <c:pt idx="5024">
                  <c:v>32.356</c:v>
                </c:pt>
                <c:pt idx="5025">
                  <c:v>32.355</c:v>
                </c:pt>
                <c:pt idx="5026">
                  <c:v>32.354</c:v>
                </c:pt>
                <c:pt idx="5027">
                  <c:v>32.353</c:v>
                </c:pt>
                <c:pt idx="5028">
                  <c:v>32.351</c:v>
                </c:pt>
                <c:pt idx="5029">
                  <c:v>32.349</c:v>
                </c:pt>
                <c:pt idx="5030">
                  <c:v>32.347</c:v>
                </c:pt>
                <c:pt idx="5031">
                  <c:v>32.346</c:v>
                </c:pt>
                <c:pt idx="5032">
                  <c:v>32.345</c:v>
                </c:pt>
                <c:pt idx="5033">
                  <c:v>32.344</c:v>
                </c:pt>
                <c:pt idx="5034">
                  <c:v>32.342</c:v>
                </c:pt>
                <c:pt idx="5035">
                  <c:v>32.34</c:v>
                </c:pt>
                <c:pt idx="5036">
                  <c:v>32.34</c:v>
                </c:pt>
                <c:pt idx="5037">
                  <c:v>32.338</c:v>
                </c:pt>
                <c:pt idx="5038">
                  <c:v>32.337</c:v>
                </c:pt>
                <c:pt idx="5039">
                  <c:v>32.337</c:v>
                </c:pt>
                <c:pt idx="5040">
                  <c:v>32.335</c:v>
                </c:pt>
                <c:pt idx="5041">
                  <c:v>32.331</c:v>
                </c:pt>
                <c:pt idx="5042">
                  <c:v>32.329</c:v>
                </c:pt>
                <c:pt idx="5043">
                  <c:v>32.328</c:v>
                </c:pt>
                <c:pt idx="5044">
                  <c:v>32.327</c:v>
                </c:pt>
                <c:pt idx="5045">
                  <c:v>32.327</c:v>
                </c:pt>
                <c:pt idx="5046">
                  <c:v>32.321</c:v>
                </c:pt>
                <c:pt idx="5047">
                  <c:v>32.32</c:v>
                </c:pt>
                <c:pt idx="5048">
                  <c:v>32.318</c:v>
                </c:pt>
                <c:pt idx="5049">
                  <c:v>32.316</c:v>
                </c:pt>
                <c:pt idx="5050">
                  <c:v>32.312</c:v>
                </c:pt>
                <c:pt idx="5051">
                  <c:v>32.31</c:v>
                </c:pt>
                <c:pt idx="5052">
                  <c:v>32.308</c:v>
                </c:pt>
                <c:pt idx="5053">
                  <c:v>32.308</c:v>
                </c:pt>
                <c:pt idx="5054">
                  <c:v>32.305</c:v>
                </c:pt>
                <c:pt idx="5055">
                  <c:v>32.305</c:v>
                </c:pt>
                <c:pt idx="5056">
                  <c:v>32.305</c:v>
                </c:pt>
                <c:pt idx="5057">
                  <c:v>32.3</c:v>
                </c:pt>
                <c:pt idx="5058">
                  <c:v>32.3</c:v>
                </c:pt>
                <c:pt idx="5059">
                  <c:v>32.299</c:v>
                </c:pt>
                <c:pt idx="5060">
                  <c:v>32.297</c:v>
                </c:pt>
                <c:pt idx="5061">
                  <c:v>32.297</c:v>
                </c:pt>
                <c:pt idx="5062">
                  <c:v>32.294</c:v>
                </c:pt>
                <c:pt idx="5063">
                  <c:v>32.292</c:v>
                </c:pt>
                <c:pt idx="5064">
                  <c:v>32.291</c:v>
                </c:pt>
                <c:pt idx="5065">
                  <c:v>32.29</c:v>
                </c:pt>
                <c:pt idx="5066">
                  <c:v>32.29</c:v>
                </c:pt>
                <c:pt idx="5067">
                  <c:v>32.289</c:v>
                </c:pt>
                <c:pt idx="5068">
                  <c:v>32.288</c:v>
                </c:pt>
                <c:pt idx="5069">
                  <c:v>32.288</c:v>
                </c:pt>
                <c:pt idx="5070">
                  <c:v>32.287</c:v>
                </c:pt>
                <c:pt idx="5071">
                  <c:v>32.282</c:v>
                </c:pt>
                <c:pt idx="5072">
                  <c:v>32.273</c:v>
                </c:pt>
                <c:pt idx="5073">
                  <c:v>32.273</c:v>
                </c:pt>
                <c:pt idx="5074">
                  <c:v>32.273</c:v>
                </c:pt>
                <c:pt idx="5075">
                  <c:v>32.272</c:v>
                </c:pt>
                <c:pt idx="5076">
                  <c:v>32.271</c:v>
                </c:pt>
                <c:pt idx="5077">
                  <c:v>32.267</c:v>
                </c:pt>
                <c:pt idx="5078">
                  <c:v>32.264</c:v>
                </c:pt>
                <c:pt idx="5079">
                  <c:v>32.262</c:v>
                </c:pt>
                <c:pt idx="5080">
                  <c:v>32.26</c:v>
                </c:pt>
                <c:pt idx="5081">
                  <c:v>32.253</c:v>
                </c:pt>
                <c:pt idx="5082">
                  <c:v>32.252</c:v>
                </c:pt>
                <c:pt idx="5083">
                  <c:v>32.243</c:v>
                </c:pt>
                <c:pt idx="5084">
                  <c:v>32.24</c:v>
                </c:pt>
                <c:pt idx="5085">
                  <c:v>32.239</c:v>
                </c:pt>
                <c:pt idx="5086">
                  <c:v>32.236</c:v>
                </c:pt>
                <c:pt idx="5087">
                  <c:v>32.235</c:v>
                </c:pt>
                <c:pt idx="5088">
                  <c:v>32.234</c:v>
                </c:pt>
                <c:pt idx="5089">
                  <c:v>32.229</c:v>
                </c:pt>
                <c:pt idx="5090">
                  <c:v>32.227</c:v>
                </c:pt>
                <c:pt idx="5091">
                  <c:v>32.223</c:v>
                </c:pt>
                <c:pt idx="5092">
                  <c:v>32.219</c:v>
                </c:pt>
                <c:pt idx="5093">
                  <c:v>32.217</c:v>
                </c:pt>
                <c:pt idx="5094">
                  <c:v>32.217</c:v>
                </c:pt>
                <c:pt idx="5095">
                  <c:v>32.211</c:v>
                </c:pt>
                <c:pt idx="5096">
                  <c:v>32.21</c:v>
                </c:pt>
                <c:pt idx="5097">
                  <c:v>32.209</c:v>
                </c:pt>
                <c:pt idx="5098">
                  <c:v>32.207</c:v>
                </c:pt>
                <c:pt idx="5099">
                  <c:v>32.207</c:v>
                </c:pt>
                <c:pt idx="5100">
                  <c:v>32.205</c:v>
                </c:pt>
                <c:pt idx="5101">
                  <c:v>32.205</c:v>
                </c:pt>
                <c:pt idx="5102">
                  <c:v>32.205</c:v>
                </c:pt>
                <c:pt idx="5103">
                  <c:v>32.203</c:v>
                </c:pt>
                <c:pt idx="5104">
                  <c:v>32.202</c:v>
                </c:pt>
                <c:pt idx="5105">
                  <c:v>32.202</c:v>
                </c:pt>
                <c:pt idx="5106">
                  <c:v>32.2</c:v>
                </c:pt>
                <c:pt idx="5107">
                  <c:v>32.199</c:v>
                </c:pt>
                <c:pt idx="5108">
                  <c:v>32.198</c:v>
                </c:pt>
                <c:pt idx="5109">
                  <c:v>32.197</c:v>
                </c:pt>
                <c:pt idx="5110">
                  <c:v>32.196</c:v>
                </c:pt>
                <c:pt idx="5111">
                  <c:v>32.195</c:v>
                </c:pt>
                <c:pt idx="5112">
                  <c:v>32.192</c:v>
                </c:pt>
                <c:pt idx="5113">
                  <c:v>32.19</c:v>
                </c:pt>
                <c:pt idx="5114">
                  <c:v>32.187</c:v>
                </c:pt>
                <c:pt idx="5115">
                  <c:v>32.187</c:v>
                </c:pt>
                <c:pt idx="5116">
                  <c:v>32.184</c:v>
                </c:pt>
                <c:pt idx="5117">
                  <c:v>32.181</c:v>
                </c:pt>
                <c:pt idx="5118">
                  <c:v>32.18</c:v>
                </c:pt>
                <c:pt idx="5119">
                  <c:v>32.18</c:v>
                </c:pt>
                <c:pt idx="5120">
                  <c:v>32.179</c:v>
                </c:pt>
                <c:pt idx="5121">
                  <c:v>32.175</c:v>
                </c:pt>
                <c:pt idx="5122">
                  <c:v>32.173</c:v>
                </c:pt>
                <c:pt idx="5123">
                  <c:v>32.17</c:v>
                </c:pt>
                <c:pt idx="5124">
                  <c:v>32.169</c:v>
                </c:pt>
                <c:pt idx="5125">
                  <c:v>32.167</c:v>
                </c:pt>
                <c:pt idx="5126">
                  <c:v>32.166</c:v>
                </c:pt>
                <c:pt idx="5127">
                  <c:v>32.165</c:v>
                </c:pt>
                <c:pt idx="5128">
                  <c:v>32.163</c:v>
                </c:pt>
                <c:pt idx="5129">
                  <c:v>32.16</c:v>
                </c:pt>
                <c:pt idx="5130">
                  <c:v>32.159</c:v>
                </c:pt>
                <c:pt idx="5131">
                  <c:v>32.156</c:v>
                </c:pt>
                <c:pt idx="5132">
                  <c:v>32.155</c:v>
                </c:pt>
                <c:pt idx="5133">
                  <c:v>32.15</c:v>
                </c:pt>
                <c:pt idx="5134">
                  <c:v>32.15</c:v>
                </c:pt>
                <c:pt idx="5135">
                  <c:v>32.15</c:v>
                </c:pt>
                <c:pt idx="5136">
                  <c:v>32.15</c:v>
                </c:pt>
                <c:pt idx="5137">
                  <c:v>32.148</c:v>
                </c:pt>
                <c:pt idx="5138">
                  <c:v>32.148</c:v>
                </c:pt>
                <c:pt idx="5139">
                  <c:v>32.148</c:v>
                </c:pt>
                <c:pt idx="5140">
                  <c:v>32.146</c:v>
                </c:pt>
                <c:pt idx="5141">
                  <c:v>32.145</c:v>
                </c:pt>
                <c:pt idx="5142">
                  <c:v>32.144</c:v>
                </c:pt>
                <c:pt idx="5143">
                  <c:v>32.144</c:v>
                </c:pt>
                <c:pt idx="5144">
                  <c:v>32.142</c:v>
                </c:pt>
                <c:pt idx="5145">
                  <c:v>32.14</c:v>
                </c:pt>
                <c:pt idx="5146">
                  <c:v>32.137</c:v>
                </c:pt>
                <c:pt idx="5147">
                  <c:v>32.137</c:v>
                </c:pt>
                <c:pt idx="5148">
                  <c:v>32.136</c:v>
                </c:pt>
                <c:pt idx="5149">
                  <c:v>32.135</c:v>
                </c:pt>
                <c:pt idx="5150">
                  <c:v>32.135</c:v>
                </c:pt>
                <c:pt idx="5151">
                  <c:v>32.133</c:v>
                </c:pt>
                <c:pt idx="5152">
                  <c:v>32.132</c:v>
                </c:pt>
                <c:pt idx="5153">
                  <c:v>32.13</c:v>
                </c:pt>
                <c:pt idx="5154">
                  <c:v>32.13</c:v>
                </c:pt>
                <c:pt idx="5155">
                  <c:v>32.129</c:v>
                </c:pt>
                <c:pt idx="5156">
                  <c:v>32.128</c:v>
                </c:pt>
                <c:pt idx="5157">
                  <c:v>32.126</c:v>
                </c:pt>
                <c:pt idx="5158">
                  <c:v>32.123</c:v>
                </c:pt>
                <c:pt idx="5159">
                  <c:v>32.122</c:v>
                </c:pt>
                <c:pt idx="5160">
                  <c:v>32.118</c:v>
                </c:pt>
                <c:pt idx="5161">
                  <c:v>32.117</c:v>
                </c:pt>
                <c:pt idx="5162">
                  <c:v>32.116</c:v>
                </c:pt>
                <c:pt idx="5163">
                  <c:v>32.116</c:v>
                </c:pt>
                <c:pt idx="5164">
                  <c:v>32.111</c:v>
                </c:pt>
                <c:pt idx="5165">
                  <c:v>32.111</c:v>
                </c:pt>
                <c:pt idx="5166">
                  <c:v>32.108</c:v>
                </c:pt>
                <c:pt idx="5167">
                  <c:v>32.106</c:v>
                </c:pt>
                <c:pt idx="5168">
                  <c:v>32.106</c:v>
                </c:pt>
                <c:pt idx="5169">
                  <c:v>32.101</c:v>
                </c:pt>
                <c:pt idx="5170">
                  <c:v>32.101</c:v>
                </c:pt>
                <c:pt idx="5171">
                  <c:v>32.099</c:v>
                </c:pt>
                <c:pt idx="5172">
                  <c:v>32.098</c:v>
                </c:pt>
                <c:pt idx="5173">
                  <c:v>32.098</c:v>
                </c:pt>
                <c:pt idx="5174">
                  <c:v>32.096</c:v>
                </c:pt>
                <c:pt idx="5175">
                  <c:v>32.096</c:v>
                </c:pt>
                <c:pt idx="5176">
                  <c:v>32.094</c:v>
                </c:pt>
                <c:pt idx="5177">
                  <c:v>32.093</c:v>
                </c:pt>
                <c:pt idx="5178">
                  <c:v>32.093</c:v>
                </c:pt>
                <c:pt idx="5179">
                  <c:v>32.092</c:v>
                </c:pt>
                <c:pt idx="5180">
                  <c:v>32.091</c:v>
                </c:pt>
                <c:pt idx="5181">
                  <c:v>32.089</c:v>
                </c:pt>
                <c:pt idx="5182">
                  <c:v>32.089</c:v>
                </c:pt>
                <c:pt idx="5183">
                  <c:v>32.087</c:v>
                </c:pt>
                <c:pt idx="5184">
                  <c:v>32.085</c:v>
                </c:pt>
                <c:pt idx="5185">
                  <c:v>32.085</c:v>
                </c:pt>
                <c:pt idx="5186">
                  <c:v>32.085</c:v>
                </c:pt>
                <c:pt idx="5187">
                  <c:v>32.084</c:v>
                </c:pt>
                <c:pt idx="5188">
                  <c:v>32.082</c:v>
                </c:pt>
                <c:pt idx="5189">
                  <c:v>32.082</c:v>
                </c:pt>
                <c:pt idx="5190">
                  <c:v>32.081</c:v>
                </c:pt>
                <c:pt idx="5191">
                  <c:v>32.078</c:v>
                </c:pt>
                <c:pt idx="5192">
                  <c:v>32.076</c:v>
                </c:pt>
                <c:pt idx="5193">
                  <c:v>32.073</c:v>
                </c:pt>
                <c:pt idx="5194">
                  <c:v>32.069</c:v>
                </c:pt>
                <c:pt idx="5195">
                  <c:v>32.069</c:v>
                </c:pt>
                <c:pt idx="5196">
                  <c:v>32.067</c:v>
                </c:pt>
                <c:pt idx="5197">
                  <c:v>32.06</c:v>
                </c:pt>
                <c:pt idx="5198">
                  <c:v>32.059</c:v>
                </c:pt>
                <c:pt idx="5199">
                  <c:v>32.057</c:v>
                </c:pt>
                <c:pt idx="5200">
                  <c:v>32.055</c:v>
                </c:pt>
                <c:pt idx="5201">
                  <c:v>32.048</c:v>
                </c:pt>
                <c:pt idx="5202">
                  <c:v>32.048</c:v>
                </c:pt>
                <c:pt idx="5203">
                  <c:v>32.047</c:v>
                </c:pt>
                <c:pt idx="5204">
                  <c:v>32.046</c:v>
                </c:pt>
                <c:pt idx="5205">
                  <c:v>32.046</c:v>
                </c:pt>
                <c:pt idx="5206">
                  <c:v>32.045</c:v>
                </c:pt>
                <c:pt idx="5207">
                  <c:v>32.043</c:v>
                </c:pt>
                <c:pt idx="5208">
                  <c:v>32.043</c:v>
                </c:pt>
                <c:pt idx="5209">
                  <c:v>32.042</c:v>
                </c:pt>
                <c:pt idx="5210">
                  <c:v>32.042</c:v>
                </c:pt>
                <c:pt idx="5211">
                  <c:v>32.042</c:v>
                </c:pt>
                <c:pt idx="5212">
                  <c:v>32.039</c:v>
                </c:pt>
                <c:pt idx="5213">
                  <c:v>32.039</c:v>
                </c:pt>
                <c:pt idx="5214">
                  <c:v>32.037</c:v>
                </c:pt>
                <c:pt idx="5215">
                  <c:v>32.037</c:v>
                </c:pt>
                <c:pt idx="5216">
                  <c:v>32.036</c:v>
                </c:pt>
                <c:pt idx="5217">
                  <c:v>32.035</c:v>
                </c:pt>
                <c:pt idx="5218">
                  <c:v>32.035</c:v>
                </c:pt>
                <c:pt idx="5219">
                  <c:v>32.034</c:v>
                </c:pt>
                <c:pt idx="5220">
                  <c:v>32.032</c:v>
                </c:pt>
                <c:pt idx="5221">
                  <c:v>32.032</c:v>
                </c:pt>
                <c:pt idx="5222">
                  <c:v>32.032</c:v>
                </c:pt>
                <c:pt idx="5223">
                  <c:v>32.03</c:v>
                </c:pt>
                <c:pt idx="5224">
                  <c:v>32.03</c:v>
                </c:pt>
                <c:pt idx="5225">
                  <c:v>32.027</c:v>
                </c:pt>
                <c:pt idx="5226">
                  <c:v>32.026</c:v>
                </c:pt>
                <c:pt idx="5227">
                  <c:v>32.022</c:v>
                </c:pt>
                <c:pt idx="5228">
                  <c:v>32.02</c:v>
                </c:pt>
                <c:pt idx="5229">
                  <c:v>32.018</c:v>
                </c:pt>
                <c:pt idx="5230">
                  <c:v>32.017</c:v>
                </c:pt>
                <c:pt idx="5231">
                  <c:v>32.014</c:v>
                </c:pt>
                <c:pt idx="5232">
                  <c:v>32.011</c:v>
                </c:pt>
                <c:pt idx="5233">
                  <c:v>32.011</c:v>
                </c:pt>
                <c:pt idx="5234">
                  <c:v>32.009</c:v>
                </c:pt>
                <c:pt idx="5235">
                  <c:v>32.009</c:v>
                </c:pt>
                <c:pt idx="5236">
                  <c:v>32.008</c:v>
                </c:pt>
                <c:pt idx="5237">
                  <c:v>32.008</c:v>
                </c:pt>
                <c:pt idx="5238">
                  <c:v>32.007</c:v>
                </c:pt>
                <c:pt idx="5239">
                  <c:v>32.007</c:v>
                </c:pt>
                <c:pt idx="5240">
                  <c:v>32.007</c:v>
                </c:pt>
                <c:pt idx="5241">
                  <c:v>32.007</c:v>
                </c:pt>
                <c:pt idx="5242">
                  <c:v>32.007</c:v>
                </c:pt>
                <c:pt idx="5243">
                  <c:v>32.006</c:v>
                </c:pt>
                <c:pt idx="5244">
                  <c:v>32.006</c:v>
                </c:pt>
                <c:pt idx="5245">
                  <c:v>32.005</c:v>
                </c:pt>
                <c:pt idx="5246">
                  <c:v>32.002</c:v>
                </c:pt>
                <c:pt idx="5247">
                  <c:v>32.002</c:v>
                </c:pt>
                <c:pt idx="5248">
                  <c:v>32.002</c:v>
                </c:pt>
                <c:pt idx="5249">
                  <c:v>32.001</c:v>
                </c:pt>
                <c:pt idx="5250">
                  <c:v>31.997</c:v>
                </c:pt>
                <c:pt idx="5251">
                  <c:v>31.996</c:v>
                </c:pt>
                <c:pt idx="5252">
                  <c:v>31.995</c:v>
                </c:pt>
                <c:pt idx="5253">
                  <c:v>31.995</c:v>
                </c:pt>
                <c:pt idx="5254">
                  <c:v>31.991</c:v>
                </c:pt>
                <c:pt idx="5255">
                  <c:v>31.99</c:v>
                </c:pt>
                <c:pt idx="5256">
                  <c:v>31.989</c:v>
                </c:pt>
                <c:pt idx="5257">
                  <c:v>31.989</c:v>
                </c:pt>
                <c:pt idx="5258">
                  <c:v>31.988</c:v>
                </c:pt>
                <c:pt idx="5259">
                  <c:v>31.985</c:v>
                </c:pt>
                <c:pt idx="5260">
                  <c:v>31.981</c:v>
                </c:pt>
                <c:pt idx="5261">
                  <c:v>31.979</c:v>
                </c:pt>
                <c:pt idx="5262">
                  <c:v>31.979</c:v>
                </c:pt>
                <c:pt idx="5263">
                  <c:v>31.976</c:v>
                </c:pt>
                <c:pt idx="5264">
                  <c:v>31.975</c:v>
                </c:pt>
                <c:pt idx="5265">
                  <c:v>31.975</c:v>
                </c:pt>
                <c:pt idx="5266">
                  <c:v>31.974</c:v>
                </c:pt>
                <c:pt idx="5267">
                  <c:v>31.972</c:v>
                </c:pt>
                <c:pt idx="5268">
                  <c:v>31.971</c:v>
                </c:pt>
                <c:pt idx="5269">
                  <c:v>31.97</c:v>
                </c:pt>
                <c:pt idx="5270">
                  <c:v>31.969</c:v>
                </c:pt>
                <c:pt idx="5271">
                  <c:v>31.968</c:v>
                </c:pt>
                <c:pt idx="5272">
                  <c:v>31.968</c:v>
                </c:pt>
                <c:pt idx="5273">
                  <c:v>31.967</c:v>
                </c:pt>
                <c:pt idx="5274">
                  <c:v>31.965</c:v>
                </c:pt>
                <c:pt idx="5275">
                  <c:v>31.964</c:v>
                </c:pt>
                <c:pt idx="5276">
                  <c:v>31.962</c:v>
                </c:pt>
                <c:pt idx="5277">
                  <c:v>31.962</c:v>
                </c:pt>
                <c:pt idx="5278">
                  <c:v>31.961</c:v>
                </c:pt>
                <c:pt idx="5279">
                  <c:v>31.96</c:v>
                </c:pt>
                <c:pt idx="5280">
                  <c:v>31.958</c:v>
                </c:pt>
                <c:pt idx="5281">
                  <c:v>31.954</c:v>
                </c:pt>
                <c:pt idx="5282">
                  <c:v>31.953</c:v>
                </c:pt>
                <c:pt idx="5283">
                  <c:v>31.953</c:v>
                </c:pt>
                <c:pt idx="5284">
                  <c:v>31.952</c:v>
                </c:pt>
                <c:pt idx="5285">
                  <c:v>31.952</c:v>
                </c:pt>
                <c:pt idx="5286">
                  <c:v>31.951</c:v>
                </c:pt>
                <c:pt idx="5287">
                  <c:v>31.949</c:v>
                </c:pt>
                <c:pt idx="5288">
                  <c:v>31.948</c:v>
                </c:pt>
                <c:pt idx="5289">
                  <c:v>31.947</c:v>
                </c:pt>
                <c:pt idx="5290">
                  <c:v>31.945</c:v>
                </c:pt>
                <c:pt idx="5291">
                  <c:v>31.945</c:v>
                </c:pt>
                <c:pt idx="5292">
                  <c:v>31.943</c:v>
                </c:pt>
                <c:pt idx="5293">
                  <c:v>31.939</c:v>
                </c:pt>
                <c:pt idx="5294">
                  <c:v>31.938</c:v>
                </c:pt>
                <c:pt idx="5295">
                  <c:v>31.936</c:v>
                </c:pt>
                <c:pt idx="5296">
                  <c:v>31.936</c:v>
                </c:pt>
                <c:pt idx="5297">
                  <c:v>31.935</c:v>
                </c:pt>
                <c:pt idx="5298">
                  <c:v>31.933</c:v>
                </c:pt>
                <c:pt idx="5299">
                  <c:v>31.932</c:v>
                </c:pt>
                <c:pt idx="5300">
                  <c:v>31.931</c:v>
                </c:pt>
                <c:pt idx="5301">
                  <c:v>31.927</c:v>
                </c:pt>
                <c:pt idx="5302">
                  <c:v>31.926</c:v>
                </c:pt>
                <c:pt idx="5303">
                  <c:v>31.923</c:v>
                </c:pt>
                <c:pt idx="5304">
                  <c:v>31.922</c:v>
                </c:pt>
                <c:pt idx="5305">
                  <c:v>31.919</c:v>
                </c:pt>
                <c:pt idx="5306">
                  <c:v>31.918</c:v>
                </c:pt>
                <c:pt idx="5307">
                  <c:v>31.916</c:v>
                </c:pt>
                <c:pt idx="5308">
                  <c:v>31.914</c:v>
                </c:pt>
                <c:pt idx="5309">
                  <c:v>31.912</c:v>
                </c:pt>
                <c:pt idx="5310">
                  <c:v>31.912</c:v>
                </c:pt>
                <c:pt idx="5311">
                  <c:v>31.91</c:v>
                </c:pt>
                <c:pt idx="5312">
                  <c:v>31.904</c:v>
                </c:pt>
                <c:pt idx="5313">
                  <c:v>31.904</c:v>
                </c:pt>
                <c:pt idx="5314">
                  <c:v>31.902</c:v>
                </c:pt>
                <c:pt idx="5315">
                  <c:v>31.9</c:v>
                </c:pt>
                <c:pt idx="5316">
                  <c:v>31.898</c:v>
                </c:pt>
                <c:pt idx="5317">
                  <c:v>31.897</c:v>
                </c:pt>
                <c:pt idx="5318">
                  <c:v>31.896</c:v>
                </c:pt>
                <c:pt idx="5319">
                  <c:v>31.887</c:v>
                </c:pt>
                <c:pt idx="5320">
                  <c:v>31.886</c:v>
                </c:pt>
                <c:pt idx="5321">
                  <c:v>31.886</c:v>
                </c:pt>
                <c:pt idx="5322">
                  <c:v>31.884</c:v>
                </c:pt>
                <c:pt idx="5323">
                  <c:v>31.883</c:v>
                </c:pt>
                <c:pt idx="5324">
                  <c:v>31.882</c:v>
                </c:pt>
                <c:pt idx="5325">
                  <c:v>31.88</c:v>
                </c:pt>
                <c:pt idx="5326">
                  <c:v>31.879</c:v>
                </c:pt>
                <c:pt idx="5327">
                  <c:v>31.879</c:v>
                </c:pt>
                <c:pt idx="5328">
                  <c:v>31.879</c:v>
                </c:pt>
                <c:pt idx="5329">
                  <c:v>31.879</c:v>
                </c:pt>
                <c:pt idx="5330">
                  <c:v>31.874</c:v>
                </c:pt>
                <c:pt idx="5331">
                  <c:v>31.874</c:v>
                </c:pt>
                <c:pt idx="5332">
                  <c:v>31.873</c:v>
                </c:pt>
                <c:pt idx="5333">
                  <c:v>31.869</c:v>
                </c:pt>
                <c:pt idx="5334">
                  <c:v>31.865</c:v>
                </c:pt>
                <c:pt idx="5335">
                  <c:v>31.862</c:v>
                </c:pt>
                <c:pt idx="5336">
                  <c:v>31.862</c:v>
                </c:pt>
                <c:pt idx="5337">
                  <c:v>31.861</c:v>
                </c:pt>
                <c:pt idx="5338">
                  <c:v>31.861</c:v>
                </c:pt>
                <c:pt idx="5339">
                  <c:v>31.858</c:v>
                </c:pt>
                <c:pt idx="5340">
                  <c:v>31.857</c:v>
                </c:pt>
                <c:pt idx="5341">
                  <c:v>31.857</c:v>
                </c:pt>
                <c:pt idx="5342">
                  <c:v>31.857</c:v>
                </c:pt>
                <c:pt idx="5343">
                  <c:v>31.855</c:v>
                </c:pt>
                <c:pt idx="5344">
                  <c:v>31.855</c:v>
                </c:pt>
                <c:pt idx="5345">
                  <c:v>31.855</c:v>
                </c:pt>
                <c:pt idx="5346">
                  <c:v>31.855</c:v>
                </c:pt>
                <c:pt idx="5347">
                  <c:v>31.855</c:v>
                </c:pt>
                <c:pt idx="5348">
                  <c:v>31.851</c:v>
                </c:pt>
                <c:pt idx="5349">
                  <c:v>31.85</c:v>
                </c:pt>
                <c:pt idx="5350">
                  <c:v>31.848</c:v>
                </c:pt>
                <c:pt idx="5351">
                  <c:v>31.847</c:v>
                </c:pt>
                <c:pt idx="5352">
                  <c:v>31.844</c:v>
                </c:pt>
                <c:pt idx="5353">
                  <c:v>31.843</c:v>
                </c:pt>
                <c:pt idx="5354">
                  <c:v>31.837</c:v>
                </c:pt>
                <c:pt idx="5355">
                  <c:v>31.837</c:v>
                </c:pt>
                <c:pt idx="5356">
                  <c:v>31.837</c:v>
                </c:pt>
                <c:pt idx="5357">
                  <c:v>31.837</c:v>
                </c:pt>
                <c:pt idx="5358">
                  <c:v>31.836</c:v>
                </c:pt>
                <c:pt idx="5359">
                  <c:v>31.834</c:v>
                </c:pt>
                <c:pt idx="5360">
                  <c:v>31.832</c:v>
                </c:pt>
                <c:pt idx="5361">
                  <c:v>31.832</c:v>
                </c:pt>
                <c:pt idx="5362">
                  <c:v>31.831</c:v>
                </c:pt>
                <c:pt idx="5363">
                  <c:v>31.827</c:v>
                </c:pt>
                <c:pt idx="5364">
                  <c:v>31.826</c:v>
                </c:pt>
                <c:pt idx="5365">
                  <c:v>31.824</c:v>
                </c:pt>
                <c:pt idx="5366">
                  <c:v>31.821</c:v>
                </c:pt>
                <c:pt idx="5367">
                  <c:v>31.82</c:v>
                </c:pt>
                <c:pt idx="5368">
                  <c:v>31.819</c:v>
                </c:pt>
                <c:pt idx="5369">
                  <c:v>31.816</c:v>
                </c:pt>
                <c:pt idx="5370">
                  <c:v>31.815</c:v>
                </c:pt>
                <c:pt idx="5371">
                  <c:v>31.814</c:v>
                </c:pt>
                <c:pt idx="5372">
                  <c:v>31.814</c:v>
                </c:pt>
                <c:pt idx="5373">
                  <c:v>31.814</c:v>
                </c:pt>
                <c:pt idx="5374">
                  <c:v>31.813</c:v>
                </c:pt>
                <c:pt idx="5375">
                  <c:v>31.811</c:v>
                </c:pt>
                <c:pt idx="5376">
                  <c:v>31.809</c:v>
                </c:pt>
                <c:pt idx="5377">
                  <c:v>31.807</c:v>
                </c:pt>
                <c:pt idx="5378">
                  <c:v>31.802</c:v>
                </c:pt>
                <c:pt idx="5379">
                  <c:v>31.801</c:v>
                </c:pt>
                <c:pt idx="5380">
                  <c:v>31.799</c:v>
                </c:pt>
                <c:pt idx="5381">
                  <c:v>31.797</c:v>
                </c:pt>
                <c:pt idx="5382">
                  <c:v>31.796</c:v>
                </c:pt>
                <c:pt idx="5383">
                  <c:v>31.793</c:v>
                </c:pt>
                <c:pt idx="5384">
                  <c:v>31.792</c:v>
                </c:pt>
                <c:pt idx="5385">
                  <c:v>31.789</c:v>
                </c:pt>
                <c:pt idx="5386">
                  <c:v>31.787</c:v>
                </c:pt>
                <c:pt idx="5387">
                  <c:v>31.787</c:v>
                </c:pt>
                <c:pt idx="5388">
                  <c:v>31.787</c:v>
                </c:pt>
                <c:pt idx="5389">
                  <c:v>31.785</c:v>
                </c:pt>
                <c:pt idx="5390">
                  <c:v>31.784</c:v>
                </c:pt>
                <c:pt idx="5391">
                  <c:v>31.784</c:v>
                </c:pt>
                <c:pt idx="5392">
                  <c:v>31.782</c:v>
                </c:pt>
                <c:pt idx="5393">
                  <c:v>31.78</c:v>
                </c:pt>
                <c:pt idx="5394">
                  <c:v>31.777</c:v>
                </c:pt>
                <c:pt idx="5395">
                  <c:v>31.776</c:v>
                </c:pt>
                <c:pt idx="5396">
                  <c:v>31.774</c:v>
                </c:pt>
                <c:pt idx="5397">
                  <c:v>31.774</c:v>
                </c:pt>
                <c:pt idx="5398">
                  <c:v>31.771</c:v>
                </c:pt>
                <c:pt idx="5399">
                  <c:v>31.77</c:v>
                </c:pt>
                <c:pt idx="5400">
                  <c:v>31.77</c:v>
                </c:pt>
                <c:pt idx="5401">
                  <c:v>31.766</c:v>
                </c:pt>
                <c:pt idx="5402">
                  <c:v>31.763</c:v>
                </c:pt>
                <c:pt idx="5403">
                  <c:v>31.763</c:v>
                </c:pt>
                <c:pt idx="5404">
                  <c:v>31.763</c:v>
                </c:pt>
                <c:pt idx="5405">
                  <c:v>31.759</c:v>
                </c:pt>
                <c:pt idx="5406">
                  <c:v>31.759</c:v>
                </c:pt>
                <c:pt idx="5407">
                  <c:v>31.757</c:v>
                </c:pt>
                <c:pt idx="5408">
                  <c:v>31.756</c:v>
                </c:pt>
                <c:pt idx="5409">
                  <c:v>31.753</c:v>
                </c:pt>
                <c:pt idx="5410">
                  <c:v>31.752</c:v>
                </c:pt>
                <c:pt idx="5411">
                  <c:v>31.75</c:v>
                </c:pt>
                <c:pt idx="5412">
                  <c:v>31.748</c:v>
                </c:pt>
                <c:pt idx="5413">
                  <c:v>31.748</c:v>
                </c:pt>
                <c:pt idx="5414">
                  <c:v>31.747</c:v>
                </c:pt>
                <c:pt idx="5415">
                  <c:v>31.747</c:v>
                </c:pt>
                <c:pt idx="5416">
                  <c:v>31.746</c:v>
                </c:pt>
                <c:pt idx="5417">
                  <c:v>31.746</c:v>
                </c:pt>
                <c:pt idx="5418">
                  <c:v>31.745</c:v>
                </c:pt>
                <c:pt idx="5419">
                  <c:v>31.744</c:v>
                </c:pt>
                <c:pt idx="5420">
                  <c:v>31.744</c:v>
                </c:pt>
                <c:pt idx="5421">
                  <c:v>31.743</c:v>
                </c:pt>
                <c:pt idx="5422">
                  <c:v>31.741</c:v>
                </c:pt>
                <c:pt idx="5423">
                  <c:v>31.74</c:v>
                </c:pt>
                <c:pt idx="5424">
                  <c:v>31.737</c:v>
                </c:pt>
                <c:pt idx="5425">
                  <c:v>31.735</c:v>
                </c:pt>
                <c:pt idx="5426">
                  <c:v>31.735</c:v>
                </c:pt>
                <c:pt idx="5427">
                  <c:v>31.734</c:v>
                </c:pt>
                <c:pt idx="5428">
                  <c:v>31.732</c:v>
                </c:pt>
                <c:pt idx="5429">
                  <c:v>31.729</c:v>
                </c:pt>
                <c:pt idx="5430">
                  <c:v>31.729</c:v>
                </c:pt>
                <c:pt idx="5431">
                  <c:v>31.727</c:v>
                </c:pt>
                <c:pt idx="5432">
                  <c:v>31.726</c:v>
                </c:pt>
                <c:pt idx="5433">
                  <c:v>31.725</c:v>
                </c:pt>
                <c:pt idx="5434">
                  <c:v>31.725</c:v>
                </c:pt>
                <c:pt idx="5435">
                  <c:v>31.723</c:v>
                </c:pt>
                <c:pt idx="5436">
                  <c:v>31.722</c:v>
                </c:pt>
                <c:pt idx="5437">
                  <c:v>31.722</c:v>
                </c:pt>
                <c:pt idx="5438">
                  <c:v>31.722</c:v>
                </c:pt>
                <c:pt idx="5439">
                  <c:v>31.72</c:v>
                </c:pt>
                <c:pt idx="5440">
                  <c:v>31.718</c:v>
                </c:pt>
                <c:pt idx="5441">
                  <c:v>31.713</c:v>
                </c:pt>
                <c:pt idx="5442">
                  <c:v>31.709</c:v>
                </c:pt>
                <c:pt idx="5443">
                  <c:v>31.707</c:v>
                </c:pt>
                <c:pt idx="5444">
                  <c:v>31.706</c:v>
                </c:pt>
                <c:pt idx="5445">
                  <c:v>31.705</c:v>
                </c:pt>
                <c:pt idx="5446">
                  <c:v>31.705</c:v>
                </c:pt>
                <c:pt idx="5447">
                  <c:v>31.704</c:v>
                </c:pt>
                <c:pt idx="5448">
                  <c:v>31.704</c:v>
                </c:pt>
                <c:pt idx="5449">
                  <c:v>31.701</c:v>
                </c:pt>
                <c:pt idx="5450">
                  <c:v>31.7</c:v>
                </c:pt>
                <c:pt idx="5451">
                  <c:v>31.7</c:v>
                </c:pt>
                <c:pt idx="5452">
                  <c:v>31.698</c:v>
                </c:pt>
                <c:pt idx="5453">
                  <c:v>31.697</c:v>
                </c:pt>
                <c:pt idx="5454">
                  <c:v>31.697</c:v>
                </c:pt>
                <c:pt idx="5455">
                  <c:v>31.695</c:v>
                </c:pt>
                <c:pt idx="5456">
                  <c:v>31.694</c:v>
                </c:pt>
                <c:pt idx="5457">
                  <c:v>31.69</c:v>
                </c:pt>
                <c:pt idx="5458">
                  <c:v>31.688</c:v>
                </c:pt>
                <c:pt idx="5459">
                  <c:v>31.686</c:v>
                </c:pt>
                <c:pt idx="5460">
                  <c:v>31.684</c:v>
                </c:pt>
                <c:pt idx="5461">
                  <c:v>31.684</c:v>
                </c:pt>
                <c:pt idx="5462">
                  <c:v>31.684</c:v>
                </c:pt>
                <c:pt idx="5463">
                  <c:v>31.683</c:v>
                </c:pt>
                <c:pt idx="5464">
                  <c:v>31.683</c:v>
                </c:pt>
                <c:pt idx="5465">
                  <c:v>31.681</c:v>
                </c:pt>
                <c:pt idx="5466">
                  <c:v>31.681</c:v>
                </c:pt>
                <c:pt idx="5467">
                  <c:v>31.678</c:v>
                </c:pt>
                <c:pt idx="5468">
                  <c:v>31.677</c:v>
                </c:pt>
                <c:pt idx="5469">
                  <c:v>31.676</c:v>
                </c:pt>
                <c:pt idx="5470">
                  <c:v>31.675</c:v>
                </c:pt>
                <c:pt idx="5471">
                  <c:v>31.673</c:v>
                </c:pt>
                <c:pt idx="5472">
                  <c:v>31.671</c:v>
                </c:pt>
                <c:pt idx="5473">
                  <c:v>31.671</c:v>
                </c:pt>
                <c:pt idx="5474">
                  <c:v>31.667</c:v>
                </c:pt>
                <c:pt idx="5475">
                  <c:v>31.667</c:v>
                </c:pt>
                <c:pt idx="5476">
                  <c:v>31.665</c:v>
                </c:pt>
                <c:pt idx="5477">
                  <c:v>31.663</c:v>
                </c:pt>
                <c:pt idx="5478">
                  <c:v>31.661</c:v>
                </c:pt>
                <c:pt idx="5479">
                  <c:v>31.661</c:v>
                </c:pt>
                <c:pt idx="5480">
                  <c:v>31.661</c:v>
                </c:pt>
                <c:pt idx="5481">
                  <c:v>31.658</c:v>
                </c:pt>
                <c:pt idx="5482">
                  <c:v>31.658</c:v>
                </c:pt>
                <c:pt idx="5483">
                  <c:v>31.658</c:v>
                </c:pt>
                <c:pt idx="5484">
                  <c:v>31.656</c:v>
                </c:pt>
                <c:pt idx="5485">
                  <c:v>31.654</c:v>
                </c:pt>
                <c:pt idx="5486">
                  <c:v>31.653</c:v>
                </c:pt>
                <c:pt idx="5487">
                  <c:v>31.652</c:v>
                </c:pt>
                <c:pt idx="5488">
                  <c:v>31.652</c:v>
                </c:pt>
                <c:pt idx="5489">
                  <c:v>31.651</c:v>
                </c:pt>
                <c:pt idx="5490">
                  <c:v>31.65</c:v>
                </c:pt>
                <c:pt idx="5491">
                  <c:v>31.648</c:v>
                </c:pt>
                <c:pt idx="5492">
                  <c:v>31.647</c:v>
                </c:pt>
                <c:pt idx="5493">
                  <c:v>31.634</c:v>
                </c:pt>
                <c:pt idx="5494">
                  <c:v>31.632</c:v>
                </c:pt>
                <c:pt idx="5495">
                  <c:v>31.631</c:v>
                </c:pt>
                <c:pt idx="5496">
                  <c:v>31.629</c:v>
                </c:pt>
                <c:pt idx="5497">
                  <c:v>31.623</c:v>
                </c:pt>
                <c:pt idx="5498">
                  <c:v>31.622</c:v>
                </c:pt>
                <c:pt idx="5499">
                  <c:v>31.619</c:v>
                </c:pt>
                <c:pt idx="5500">
                  <c:v>31.617</c:v>
                </c:pt>
                <c:pt idx="5501">
                  <c:v>31.615</c:v>
                </c:pt>
                <c:pt idx="5502">
                  <c:v>31.615</c:v>
                </c:pt>
                <c:pt idx="5503">
                  <c:v>31.614</c:v>
                </c:pt>
                <c:pt idx="5504">
                  <c:v>31.612</c:v>
                </c:pt>
                <c:pt idx="5505">
                  <c:v>31.611</c:v>
                </c:pt>
                <c:pt idx="5506">
                  <c:v>31.61</c:v>
                </c:pt>
                <c:pt idx="5507">
                  <c:v>31.608</c:v>
                </c:pt>
                <c:pt idx="5508">
                  <c:v>31.606</c:v>
                </c:pt>
                <c:pt idx="5509">
                  <c:v>31.606</c:v>
                </c:pt>
                <c:pt idx="5510">
                  <c:v>31.605</c:v>
                </c:pt>
                <c:pt idx="5511">
                  <c:v>31.605</c:v>
                </c:pt>
                <c:pt idx="5512">
                  <c:v>31.602</c:v>
                </c:pt>
                <c:pt idx="5513">
                  <c:v>31.601</c:v>
                </c:pt>
                <c:pt idx="5514">
                  <c:v>31.6</c:v>
                </c:pt>
                <c:pt idx="5515">
                  <c:v>31.598</c:v>
                </c:pt>
                <c:pt idx="5516">
                  <c:v>31.593</c:v>
                </c:pt>
                <c:pt idx="5517">
                  <c:v>31.591</c:v>
                </c:pt>
                <c:pt idx="5518">
                  <c:v>31.59</c:v>
                </c:pt>
                <c:pt idx="5519">
                  <c:v>31.589</c:v>
                </c:pt>
                <c:pt idx="5520">
                  <c:v>31.588</c:v>
                </c:pt>
                <c:pt idx="5521">
                  <c:v>31.588</c:v>
                </c:pt>
                <c:pt idx="5522">
                  <c:v>31.587</c:v>
                </c:pt>
                <c:pt idx="5523">
                  <c:v>31.586</c:v>
                </c:pt>
                <c:pt idx="5524">
                  <c:v>31.585</c:v>
                </c:pt>
                <c:pt idx="5525">
                  <c:v>31.584</c:v>
                </c:pt>
                <c:pt idx="5526">
                  <c:v>31.584</c:v>
                </c:pt>
                <c:pt idx="5527">
                  <c:v>31.583</c:v>
                </c:pt>
                <c:pt idx="5528">
                  <c:v>31.583</c:v>
                </c:pt>
                <c:pt idx="5529">
                  <c:v>31.581</c:v>
                </c:pt>
                <c:pt idx="5530">
                  <c:v>31.58</c:v>
                </c:pt>
                <c:pt idx="5531">
                  <c:v>31.579</c:v>
                </c:pt>
                <c:pt idx="5532">
                  <c:v>31.577</c:v>
                </c:pt>
                <c:pt idx="5533">
                  <c:v>31.569</c:v>
                </c:pt>
                <c:pt idx="5534">
                  <c:v>31.568</c:v>
                </c:pt>
                <c:pt idx="5535">
                  <c:v>31.568</c:v>
                </c:pt>
                <c:pt idx="5536">
                  <c:v>31.562</c:v>
                </c:pt>
                <c:pt idx="5537">
                  <c:v>31.562</c:v>
                </c:pt>
                <c:pt idx="5538">
                  <c:v>31.559</c:v>
                </c:pt>
                <c:pt idx="5539">
                  <c:v>31.559</c:v>
                </c:pt>
                <c:pt idx="5540">
                  <c:v>31.558</c:v>
                </c:pt>
                <c:pt idx="5541">
                  <c:v>31.555</c:v>
                </c:pt>
                <c:pt idx="5542">
                  <c:v>31.555</c:v>
                </c:pt>
                <c:pt idx="5543">
                  <c:v>31.552</c:v>
                </c:pt>
                <c:pt idx="5544">
                  <c:v>31.552</c:v>
                </c:pt>
                <c:pt idx="5545">
                  <c:v>31.55</c:v>
                </c:pt>
                <c:pt idx="5546">
                  <c:v>31.548</c:v>
                </c:pt>
                <c:pt idx="5547">
                  <c:v>31.547</c:v>
                </c:pt>
                <c:pt idx="5548">
                  <c:v>31.546</c:v>
                </c:pt>
                <c:pt idx="5549">
                  <c:v>31.546</c:v>
                </c:pt>
                <c:pt idx="5550">
                  <c:v>31.545</c:v>
                </c:pt>
                <c:pt idx="5551">
                  <c:v>31.542</c:v>
                </c:pt>
                <c:pt idx="5552">
                  <c:v>31.539</c:v>
                </c:pt>
                <c:pt idx="5553">
                  <c:v>31.538</c:v>
                </c:pt>
                <c:pt idx="5554">
                  <c:v>31.538</c:v>
                </c:pt>
                <c:pt idx="5555">
                  <c:v>31.536</c:v>
                </c:pt>
                <c:pt idx="5556">
                  <c:v>31.536</c:v>
                </c:pt>
                <c:pt idx="5557">
                  <c:v>31.534</c:v>
                </c:pt>
                <c:pt idx="5558">
                  <c:v>31.53</c:v>
                </c:pt>
                <c:pt idx="5559">
                  <c:v>31.529</c:v>
                </c:pt>
                <c:pt idx="5560">
                  <c:v>31.528</c:v>
                </c:pt>
                <c:pt idx="5561">
                  <c:v>31.525</c:v>
                </c:pt>
                <c:pt idx="5562">
                  <c:v>31.521</c:v>
                </c:pt>
                <c:pt idx="5563">
                  <c:v>31.52</c:v>
                </c:pt>
                <c:pt idx="5564">
                  <c:v>31.519</c:v>
                </c:pt>
                <c:pt idx="5565">
                  <c:v>31.518</c:v>
                </c:pt>
                <c:pt idx="5566">
                  <c:v>31.518</c:v>
                </c:pt>
                <c:pt idx="5567">
                  <c:v>31.517</c:v>
                </c:pt>
                <c:pt idx="5568">
                  <c:v>31.516</c:v>
                </c:pt>
                <c:pt idx="5569">
                  <c:v>31.513</c:v>
                </c:pt>
                <c:pt idx="5570">
                  <c:v>31.512</c:v>
                </c:pt>
                <c:pt idx="5571">
                  <c:v>31.509</c:v>
                </c:pt>
                <c:pt idx="5572">
                  <c:v>31.508</c:v>
                </c:pt>
                <c:pt idx="5573">
                  <c:v>31.507</c:v>
                </c:pt>
                <c:pt idx="5574">
                  <c:v>31.506</c:v>
                </c:pt>
                <c:pt idx="5575">
                  <c:v>31.505</c:v>
                </c:pt>
                <c:pt idx="5576">
                  <c:v>31.505</c:v>
                </c:pt>
                <c:pt idx="5577">
                  <c:v>31.503</c:v>
                </c:pt>
                <c:pt idx="5578">
                  <c:v>31.503</c:v>
                </c:pt>
                <c:pt idx="5579">
                  <c:v>31.503</c:v>
                </c:pt>
                <c:pt idx="5580">
                  <c:v>31.501</c:v>
                </c:pt>
                <c:pt idx="5581">
                  <c:v>31.501</c:v>
                </c:pt>
                <c:pt idx="5582">
                  <c:v>31.5</c:v>
                </c:pt>
                <c:pt idx="5583">
                  <c:v>31.499</c:v>
                </c:pt>
                <c:pt idx="5584">
                  <c:v>31.499</c:v>
                </c:pt>
                <c:pt idx="5585">
                  <c:v>31.498</c:v>
                </c:pt>
                <c:pt idx="5586">
                  <c:v>31.497</c:v>
                </c:pt>
                <c:pt idx="5587">
                  <c:v>31.497</c:v>
                </c:pt>
                <c:pt idx="5588">
                  <c:v>31.491</c:v>
                </c:pt>
                <c:pt idx="5589">
                  <c:v>31.49</c:v>
                </c:pt>
                <c:pt idx="5590">
                  <c:v>31.488</c:v>
                </c:pt>
                <c:pt idx="5591">
                  <c:v>31.488</c:v>
                </c:pt>
                <c:pt idx="5592">
                  <c:v>31.487</c:v>
                </c:pt>
                <c:pt idx="5593">
                  <c:v>31.487</c:v>
                </c:pt>
                <c:pt idx="5594">
                  <c:v>31.487</c:v>
                </c:pt>
                <c:pt idx="5595">
                  <c:v>31.487</c:v>
                </c:pt>
                <c:pt idx="5596">
                  <c:v>31.482</c:v>
                </c:pt>
                <c:pt idx="5597">
                  <c:v>31.481</c:v>
                </c:pt>
                <c:pt idx="5598">
                  <c:v>31.479</c:v>
                </c:pt>
                <c:pt idx="5599">
                  <c:v>31.476</c:v>
                </c:pt>
                <c:pt idx="5600">
                  <c:v>31.475</c:v>
                </c:pt>
                <c:pt idx="5601">
                  <c:v>31.474</c:v>
                </c:pt>
                <c:pt idx="5602">
                  <c:v>31.473</c:v>
                </c:pt>
                <c:pt idx="5603">
                  <c:v>31.472</c:v>
                </c:pt>
                <c:pt idx="5604">
                  <c:v>31.468</c:v>
                </c:pt>
                <c:pt idx="5605">
                  <c:v>31.468</c:v>
                </c:pt>
                <c:pt idx="5606">
                  <c:v>31.463</c:v>
                </c:pt>
                <c:pt idx="5607">
                  <c:v>31.463</c:v>
                </c:pt>
                <c:pt idx="5608">
                  <c:v>31.461</c:v>
                </c:pt>
                <c:pt idx="5609">
                  <c:v>31.457</c:v>
                </c:pt>
                <c:pt idx="5610">
                  <c:v>31.457</c:v>
                </c:pt>
                <c:pt idx="5611">
                  <c:v>31.455</c:v>
                </c:pt>
                <c:pt idx="5612">
                  <c:v>31.455</c:v>
                </c:pt>
                <c:pt idx="5613">
                  <c:v>31.455</c:v>
                </c:pt>
                <c:pt idx="5614">
                  <c:v>31.455</c:v>
                </c:pt>
                <c:pt idx="5615">
                  <c:v>31.453</c:v>
                </c:pt>
                <c:pt idx="5616">
                  <c:v>31.452</c:v>
                </c:pt>
                <c:pt idx="5617">
                  <c:v>31.45</c:v>
                </c:pt>
                <c:pt idx="5618">
                  <c:v>31.45</c:v>
                </c:pt>
                <c:pt idx="5619">
                  <c:v>31.45</c:v>
                </c:pt>
                <c:pt idx="5620">
                  <c:v>31.449</c:v>
                </c:pt>
                <c:pt idx="5621">
                  <c:v>31.447</c:v>
                </c:pt>
                <c:pt idx="5622">
                  <c:v>31.446</c:v>
                </c:pt>
                <c:pt idx="5623">
                  <c:v>31.445</c:v>
                </c:pt>
                <c:pt idx="5624">
                  <c:v>31.445</c:v>
                </c:pt>
                <c:pt idx="5625">
                  <c:v>31.444</c:v>
                </c:pt>
                <c:pt idx="5626">
                  <c:v>31.443</c:v>
                </c:pt>
                <c:pt idx="5627">
                  <c:v>31.443</c:v>
                </c:pt>
                <c:pt idx="5628">
                  <c:v>31.442</c:v>
                </c:pt>
                <c:pt idx="5629">
                  <c:v>31.441</c:v>
                </c:pt>
                <c:pt idx="5630">
                  <c:v>31.44</c:v>
                </c:pt>
                <c:pt idx="5631">
                  <c:v>31.439</c:v>
                </c:pt>
                <c:pt idx="5632">
                  <c:v>31.438</c:v>
                </c:pt>
                <c:pt idx="5633">
                  <c:v>31.438</c:v>
                </c:pt>
                <c:pt idx="5634">
                  <c:v>31.437</c:v>
                </c:pt>
                <c:pt idx="5635">
                  <c:v>31.436</c:v>
                </c:pt>
                <c:pt idx="5636">
                  <c:v>31.435</c:v>
                </c:pt>
                <c:pt idx="5637">
                  <c:v>31.433</c:v>
                </c:pt>
                <c:pt idx="5638">
                  <c:v>31.433</c:v>
                </c:pt>
                <c:pt idx="5639">
                  <c:v>31.433</c:v>
                </c:pt>
                <c:pt idx="5640">
                  <c:v>31.432</c:v>
                </c:pt>
                <c:pt idx="5641">
                  <c:v>31.432</c:v>
                </c:pt>
                <c:pt idx="5642">
                  <c:v>31.431</c:v>
                </c:pt>
                <c:pt idx="5643">
                  <c:v>31.431</c:v>
                </c:pt>
                <c:pt idx="5644">
                  <c:v>31.43</c:v>
                </c:pt>
                <c:pt idx="5645">
                  <c:v>31.429</c:v>
                </c:pt>
                <c:pt idx="5646">
                  <c:v>31.429</c:v>
                </c:pt>
                <c:pt idx="5647">
                  <c:v>31.427</c:v>
                </c:pt>
                <c:pt idx="5648">
                  <c:v>31.427</c:v>
                </c:pt>
                <c:pt idx="5649">
                  <c:v>31.424</c:v>
                </c:pt>
                <c:pt idx="5650">
                  <c:v>31.422</c:v>
                </c:pt>
                <c:pt idx="5651">
                  <c:v>31.419</c:v>
                </c:pt>
                <c:pt idx="5652">
                  <c:v>31.418</c:v>
                </c:pt>
                <c:pt idx="5653">
                  <c:v>31.418</c:v>
                </c:pt>
                <c:pt idx="5654">
                  <c:v>31.413</c:v>
                </c:pt>
                <c:pt idx="5655">
                  <c:v>31.413</c:v>
                </c:pt>
                <c:pt idx="5656">
                  <c:v>31.412</c:v>
                </c:pt>
                <c:pt idx="5657">
                  <c:v>31.412</c:v>
                </c:pt>
                <c:pt idx="5658">
                  <c:v>31.41</c:v>
                </c:pt>
                <c:pt idx="5659">
                  <c:v>31.409</c:v>
                </c:pt>
                <c:pt idx="5660">
                  <c:v>31.408</c:v>
                </c:pt>
                <c:pt idx="5661">
                  <c:v>31.405</c:v>
                </c:pt>
                <c:pt idx="5662">
                  <c:v>31.404</c:v>
                </c:pt>
                <c:pt idx="5663">
                  <c:v>31.402</c:v>
                </c:pt>
                <c:pt idx="5664">
                  <c:v>31.402</c:v>
                </c:pt>
                <c:pt idx="5665">
                  <c:v>31.402</c:v>
                </c:pt>
                <c:pt idx="5666">
                  <c:v>31.401</c:v>
                </c:pt>
                <c:pt idx="5667">
                  <c:v>31.4</c:v>
                </c:pt>
                <c:pt idx="5668">
                  <c:v>31.396</c:v>
                </c:pt>
                <c:pt idx="5669">
                  <c:v>31.395</c:v>
                </c:pt>
                <c:pt idx="5670">
                  <c:v>31.394</c:v>
                </c:pt>
                <c:pt idx="5671">
                  <c:v>31.393</c:v>
                </c:pt>
                <c:pt idx="5672">
                  <c:v>31.393</c:v>
                </c:pt>
                <c:pt idx="5673">
                  <c:v>31.392</c:v>
                </c:pt>
                <c:pt idx="5674">
                  <c:v>31.392</c:v>
                </c:pt>
                <c:pt idx="5675">
                  <c:v>31.391</c:v>
                </c:pt>
                <c:pt idx="5676">
                  <c:v>31.39</c:v>
                </c:pt>
                <c:pt idx="5677">
                  <c:v>31.389</c:v>
                </c:pt>
                <c:pt idx="5678">
                  <c:v>31.388</c:v>
                </c:pt>
                <c:pt idx="5679">
                  <c:v>31.387</c:v>
                </c:pt>
                <c:pt idx="5680">
                  <c:v>31.382</c:v>
                </c:pt>
                <c:pt idx="5681">
                  <c:v>31.38</c:v>
                </c:pt>
                <c:pt idx="5682">
                  <c:v>31.377</c:v>
                </c:pt>
                <c:pt idx="5683">
                  <c:v>31.377</c:v>
                </c:pt>
                <c:pt idx="5684">
                  <c:v>31.376</c:v>
                </c:pt>
                <c:pt idx="5685">
                  <c:v>31.375</c:v>
                </c:pt>
                <c:pt idx="5686">
                  <c:v>31.373</c:v>
                </c:pt>
                <c:pt idx="5687">
                  <c:v>31.372</c:v>
                </c:pt>
                <c:pt idx="5688">
                  <c:v>31.371</c:v>
                </c:pt>
                <c:pt idx="5689">
                  <c:v>31.37</c:v>
                </c:pt>
                <c:pt idx="5690">
                  <c:v>31.369</c:v>
                </c:pt>
                <c:pt idx="5691">
                  <c:v>31.368</c:v>
                </c:pt>
                <c:pt idx="5692">
                  <c:v>31.366</c:v>
                </c:pt>
                <c:pt idx="5693">
                  <c:v>31.363</c:v>
                </c:pt>
                <c:pt idx="5694">
                  <c:v>31.362</c:v>
                </c:pt>
                <c:pt idx="5695">
                  <c:v>31.361</c:v>
                </c:pt>
                <c:pt idx="5696">
                  <c:v>31.36</c:v>
                </c:pt>
                <c:pt idx="5697">
                  <c:v>31.36</c:v>
                </c:pt>
                <c:pt idx="5698">
                  <c:v>31.357</c:v>
                </c:pt>
                <c:pt idx="5699">
                  <c:v>31.354</c:v>
                </c:pt>
                <c:pt idx="5700">
                  <c:v>31.354</c:v>
                </c:pt>
                <c:pt idx="5701">
                  <c:v>31.354</c:v>
                </c:pt>
                <c:pt idx="5702">
                  <c:v>31.352</c:v>
                </c:pt>
                <c:pt idx="5703">
                  <c:v>31.351</c:v>
                </c:pt>
                <c:pt idx="5704">
                  <c:v>31.351</c:v>
                </c:pt>
                <c:pt idx="5705">
                  <c:v>31.35</c:v>
                </c:pt>
                <c:pt idx="5706">
                  <c:v>31.346</c:v>
                </c:pt>
                <c:pt idx="5707">
                  <c:v>31.345</c:v>
                </c:pt>
                <c:pt idx="5708">
                  <c:v>31.344</c:v>
                </c:pt>
                <c:pt idx="5709">
                  <c:v>31.343</c:v>
                </c:pt>
                <c:pt idx="5710">
                  <c:v>31.342</c:v>
                </c:pt>
                <c:pt idx="5711">
                  <c:v>31.34</c:v>
                </c:pt>
                <c:pt idx="5712">
                  <c:v>31.34</c:v>
                </c:pt>
                <c:pt idx="5713">
                  <c:v>31.338</c:v>
                </c:pt>
                <c:pt idx="5714">
                  <c:v>31.338</c:v>
                </c:pt>
                <c:pt idx="5715">
                  <c:v>31.335</c:v>
                </c:pt>
                <c:pt idx="5716">
                  <c:v>31.335</c:v>
                </c:pt>
                <c:pt idx="5717">
                  <c:v>31.333</c:v>
                </c:pt>
                <c:pt idx="5718">
                  <c:v>31.333</c:v>
                </c:pt>
                <c:pt idx="5719">
                  <c:v>31.332</c:v>
                </c:pt>
                <c:pt idx="5720">
                  <c:v>31.332</c:v>
                </c:pt>
                <c:pt idx="5721">
                  <c:v>31.331</c:v>
                </c:pt>
                <c:pt idx="5722">
                  <c:v>31.331</c:v>
                </c:pt>
                <c:pt idx="5723">
                  <c:v>31.329</c:v>
                </c:pt>
                <c:pt idx="5724">
                  <c:v>31.328</c:v>
                </c:pt>
                <c:pt idx="5725">
                  <c:v>31.326</c:v>
                </c:pt>
                <c:pt idx="5726">
                  <c:v>31.326</c:v>
                </c:pt>
                <c:pt idx="5727">
                  <c:v>31.325</c:v>
                </c:pt>
                <c:pt idx="5728">
                  <c:v>31.322</c:v>
                </c:pt>
                <c:pt idx="5729">
                  <c:v>31.321</c:v>
                </c:pt>
                <c:pt idx="5730">
                  <c:v>31.321</c:v>
                </c:pt>
                <c:pt idx="5731">
                  <c:v>31.32</c:v>
                </c:pt>
                <c:pt idx="5732">
                  <c:v>31.319</c:v>
                </c:pt>
                <c:pt idx="5733">
                  <c:v>31.318</c:v>
                </c:pt>
                <c:pt idx="5734">
                  <c:v>31.315</c:v>
                </c:pt>
                <c:pt idx="5735">
                  <c:v>31.313</c:v>
                </c:pt>
                <c:pt idx="5736">
                  <c:v>31.31</c:v>
                </c:pt>
                <c:pt idx="5737">
                  <c:v>31.306</c:v>
                </c:pt>
                <c:pt idx="5738">
                  <c:v>31.305</c:v>
                </c:pt>
                <c:pt idx="5739">
                  <c:v>31.304</c:v>
                </c:pt>
                <c:pt idx="5740">
                  <c:v>31.3</c:v>
                </c:pt>
                <c:pt idx="5741">
                  <c:v>31.3</c:v>
                </c:pt>
                <c:pt idx="5742">
                  <c:v>31.297</c:v>
                </c:pt>
                <c:pt idx="5743">
                  <c:v>31.293</c:v>
                </c:pt>
                <c:pt idx="5744">
                  <c:v>31.292</c:v>
                </c:pt>
                <c:pt idx="5745">
                  <c:v>31.292</c:v>
                </c:pt>
                <c:pt idx="5746">
                  <c:v>31.291</c:v>
                </c:pt>
                <c:pt idx="5747">
                  <c:v>31.291</c:v>
                </c:pt>
                <c:pt idx="5748">
                  <c:v>31.287</c:v>
                </c:pt>
                <c:pt idx="5749">
                  <c:v>31.287</c:v>
                </c:pt>
                <c:pt idx="5750">
                  <c:v>31.285</c:v>
                </c:pt>
                <c:pt idx="5751">
                  <c:v>31.282</c:v>
                </c:pt>
                <c:pt idx="5752">
                  <c:v>31.281</c:v>
                </c:pt>
                <c:pt idx="5753">
                  <c:v>31.278</c:v>
                </c:pt>
                <c:pt idx="5754">
                  <c:v>31.275</c:v>
                </c:pt>
                <c:pt idx="5755">
                  <c:v>31.273</c:v>
                </c:pt>
                <c:pt idx="5756">
                  <c:v>31.271</c:v>
                </c:pt>
                <c:pt idx="5757">
                  <c:v>31.271</c:v>
                </c:pt>
                <c:pt idx="5758">
                  <c:v>31.27</c:v>
                </c:pt>
                <c:pt idx="5759">
                  <c:v>31.268</c:v>
                </c:pt>
                <c:pt idx="5760">
                  <c:v>31.268</c:v>
                </c:pt>
                <c:pt idx="5761">
                  <c:v>31.265</c:v>
                </c:pt>
                <c:pt idx="5762">
                  <c:v>31.262</c:v>
                </c:pt>
                <c:pt idx="5763">
                  <c:v>31.26</c:v>
                </c:pt>
                <c:pt idx="5764">
                  <c:v>31.256</c:v>
                </c:pt>
                <c:pt idx="5765">
                  <c:v>31.256</c:v>
                </c:pt>
                <c:pt idx="5766">
                  <c:v>31.253</c:v>
                </c:pt>
                <c:pt idx="5767">
                  <c:v>31.251</c:v>
                </c:pt>
                <c:pt idx="5768">
                  <c:v>31.251</c:v>
                </c:pt>
                <c:pt idx="5769">
                  <c:v>31.251</c:v>
                </c:pt>
                <c:pt idx="5770">
                  <c:v>31.25</c:v>
                </c:pt>
                <c:pt idx="5771">
                  <c:v>31.25</c:v>
                </c:pt>
                <c:pt idx="5772">
                  <c:v>31.249</c:v>
                </c:pt>
                <c:pt idx="5773">
                  <c:v>31.247</c:v>
                </c:pt>
                <c:pt idx="5774">
                  <c:v>31.246</c:v>
                </c:pt>
                <c:pt idx="5775">
                  <c:v>31.246</c:v>
                </c:pt>
                <c:pt idx="5776">
                  <c:v>31.246</c:v>
                </c:pt>
                <c:pt idx="5777">
                  <c:v>31.245</c:v>
                </c:pt>
                <c:pt idx="5778">
                  <c:v>31.242</c:v>
                </c:pt>
                <c:pt idx="5779">
                  <c:v>31.241</c:v>
                </c:pt>
                <c:pt idx="5780">
                  <c:v>31.238</c:v>
                </c:pt>
                <c:pt idx="5781">
                  <c:v>31.238</c:v>
                </c:pt>
                <c:pt idx="5782">
                  <c:v>31.238</c:v>
                </c:pt>
                <c:pt idx="5783">
                  <c:v>31.237</c:v>
                </c:pt>
                <c:pt idx="5784">
                  <c:v>31.236</c:v>
                </c:pt>
                <c:pt idx="5785">
                  <c:v>31.234</c:v>
                </c:pt>
                <c:pt idx="5786">
                  <c:v>31.232</c:v>
                </c:pt>
                <c:pt idx="5787">
                  <c:v>31.231</c:v>
                </c:pt>
                <c:pt idx="5788">
                  <c:v>31.231</c:v>
                </c:pt>
                <c:pt idx="5789">
                  <c:v>31.23</c:v>
                </c:pt>
                <c:pt idx="5790">
                  <c:v>31.23</c:v>
                </c:pt>
                <c:pt idx="5791">
                  <c:v>31.228</c:v>
                </c:pt>
                <c:pt idx="5792">
                  <c:v>31.227</c:v>
                </c:pt>
                <c:pt idx="5793">
                  <c:v>31.226</c:v>
                </c:pt>
                <c:pt idx="5794">
                  <c:v>31.225</c:v>
                </c:pt>
                <c:pt idx="5795">
                  <c:v>31.223</c:v>
                </c:pt>
                <c:pt idx="5796">
                  <c:v>31.223</c:v>
                </c:pt>
                <c:pt idx="5797">
                  <c:v>31.222</c:v>
                </c:pt>
                <c:pt idx="5798">
                  <c:v>31.221</c:v>
                </c:pt>
                <c:pt idx="5799">
                  <c:v>31.22</c:v>
                </c:pt>
                <c:pt idx="5800">
                  <c:v>31.219</c:v>
                </c:pt>
                <c:pt idx="5801">
                  <c:v>31.218</c:v>
                </c:pt>
                <c:pt idx="5802">
                  <c:v>31.218</c:v>
                </c:pt>
                <c:pt idx="5803">
                  <c:v>31.216</c:v>
                </c:pt>
                <c:pt idx="5804">
                  <c:v>31.213</c:v>
                </c:pt>
                <c:pt idx="5805">
                  <c:v>31.211</c:v>
                </c:pt>
                <c:pt idx="5806">
                  <c:v>31.21</c:v>
                </c:pt>
                <c:pt idx="5807">
                  <c:v>31.206</c:v>
                </c:pt>
                <c:pt idx="5808">
                  <c:v>31.205</c:v>
                </c:pt>
                <c:pt idx="5809">
                  <c:v>31.202</c:v>
                </c:pt>
                <c:pt idx="5810">
                  <c:v>31.202</c:v>
                </c:pt>
                <c:pt idx="5811">
                  <c:v>31.199</c:v>
                </c:pt>
                <c:pt idx="5812">
                  <c:v>31.198</c:v>
                </c:pt>
                <c:pt idx="5813">
                  <c:v>31.198</c:v>
                </c:pt>
                <c:pt idx="5814">
                  <c:v>31.198</c:v>
                </c:pt>
                <c:pt idx="5815">
                  <c:v>31.197</c:v>
                </c:pt>
                <c:pt idx="5816">
                  <c:v>31.196</c:v>
                </c:pt>
                <c:pt idx="5817">
                  <c:v>31.195</c:v>
                </c:pt>
                <c:pt idx="5818">
                  <c:v>31.195</c:v>
                </c:pt>
                <c:pt idx="5819">
                  <c:v>31.194</c:v>
                </c:pt>
                <c:pt idx="5820">
                  <c:v>31.193</c:v>
                </c:pt>
                <c:pt idx="5821">
                  <c:v>31.191</c:v>
                </c:pt>
                <c:pt idx="5822">
                  <c:v>31.191</c:v>
                </c:pt>
                <c:pt idx="5823">
                  <c:v>31.191</c:v>
                </c:pt>
                <c:pt idx="5824">
                  <c:v>31.186</c:v>
                </c:pt>
                <c:pt idx="5825">
                  <c:v>31.185</c:v>
                </c:pt>
                <c:pt idx="5826">
                  <c:v>31.183</c:v>
                </c:pt>
                <c:pt idx="5827">
                  <c:v>31.18</c:v>
                </c:pt>
                <c:pt idx="5828">
                  <c:v>31.179</c:v>
                </c:pt>
                <c:pt idx="5829">
                  <c:v>31.178</c:v>
                </c:pt>
                <c:pt idx="5830">
                  <c:v>31.174</c:v>
                </c:pt>
                <c:pt idx="5831">
                  <c:v>31.174</c:v>
                </c:pt>
                <c:pt idx="5832">
                  <c:v>31.174</c:v>
                </c:pt>
                <c:pt idx="5833">
                  <c:v>31.173</c:v>
                </c:pt>
                <c:pt idx="5834">
                  <c:v>31.173</c:v>
                </c:pt>
                <c:pt idx="5835">
                  <c:v>31.171</c:v>
                </c:pt>
                <c:pt idx="5836">
                  <c:v>31.171</c:v>
                </c:pt>
                <c:pt idx="5837">
                  <c:v>31.169</c:v>
                </c:pt>
                <c:pt idx="5838">
                  <c:v>31.169</c:v>
                </c:pt>
                <c:pt idx="5839">
                  <c:v>31.168</c:v>
                </c:pt>
                <c:pt idx="5840">
                  <c:v>31.167</c:v>
                </c:pt>
                <c:pt idx="5841">
                  <c:v>31.167</c:v>
                </c:pt>
                <c:pt idx="5842">
                  <c:v>31.167</c:v>
                </c:pt>
                <c:pt idx="5843">
                  <c:v>31.163</c:v>
                </c:pt>
                <c:pt idx="5844">
                  <c:v>31.161</c:v>
                </c:pt>
                <c:pt idx="5845">
                  <c:v>31.157</c:v>
                </c:pt>
                <c:pt idx="5846">
                  <c:v>31.156</c:v>
                </c:pt>
                <c:pt idx="5847">
                  <c:v>31.156</c:v>
                </c:pt>
                <c:pt idx="5848">
                  <c:v>31.152</c:v>
                </c:pt>
                <c:pt idx="5849">
                  <c:v>31.152</c:v>
                </c:pt>
                <c:pt idx="5850">
                  <c:v>31.151</c:v>
                </c:pt>
                <c:pt idx="5851">
                  <c:v>31.151</c:v>
                </c:pt>
                <c:pt idx="5852">
                  <c:v>31.151</c:v>
                </c:pt>
                <c:pt idx="5853">
                  <c:v>31.151</c:v>
                </c:pt>
                <c:pt idx="5854">
                  <c:v>31.15</c:v>
                </c:pt>
                <c:pt idx="5855">
                  <c:v>31.149</c:v>
                </c:pt>
                <c:pt idx="5856">
                  <c:v>31.149</c:v>
                </c:pt>
                <c:pt idx="5857">
                  <c:v>31.148</c:v>
                </c:pt>
                <c:pt idx="5858">
                  <c:v>31.146</c:v>
                </c:pt>
                <c:pt idx="5859">
                  <c:v>31.146</c:v>
                </c:pt>
                <c:pt idx="5860">
                  <c:v>31.143</c:v>
                </c:pt>
                <c:pt idx="5861">
                  <c:v>31.142</c:v>
                </c:pt>
                <c:pt idx="5862">
                  <c:v>31.141</c:v>
                </c:pt>
                <c:pt idx="5863">
                  <c:v>31.137</c:v>
                </c:pt>
                <c:pt idx="5864">
                  <c:v>31.136</c:v>
                </c:pt>
                <c:pt idx="5865">
                  <c:v>31.135</c:v>
                </c:pt>
                <c:pt idx="5866">
                  <c:v>31.131</c:v>
                </c:pt>
                <c:pt idx="5867">
                  <c:v>31.131</c:v>
                </c:pt>
                <c:pt idx="5868">
                  <c:v>31.131</c:v>
                </c:pt>
                <c:pt idx="5869">
                  <c:v>31.13</c:v>
                </c:pt>
                <c:pt idx="5870">
                  <c:v>31.13</c:v>
                </c:pt>
                <c:pt idx="5871">
                  <c:v>31.13</c:v>
                </c:pt>
                <c:pt idx="5872">
                  <c:v>31.13</c:v>
                </c:pt>
                <c:pt idx="5873">
                  <c:v>31.129</c:v>
                </c:pt>
                <c:pt idx="5874">
                  <c:v>31.127</c:v>
                </c:pt>
                <c:pt idx="5875">
                  <c:v>31.126</c:v>
                </c:pt>
                <c:pt idx="5876">
                  <c:v>31.125</c:v>
                </c:pt>
                <c:pt idx="5877">
                  <c:v>31.124</c:v>
                </c:pt>
                <c:pt idx="5878">
                  <c:v>31.123</c:v>
                </c:pt>
                <c:pt idx="5879">
                  <c:v>31.121</c:v>
                </c:pt>
                <c:pt idx="5880">
                  <c:v>31.12</c:v>
                </c:pt>
                <c:pt idx="5881">
                  <c:v>31.118</c:v>
                </c:pt>
                <c:pt idx="5882">
                  <c:v>31.118</c:v>
                </c:pt>
                <c:pt idx="5883">
                  <c:v>31.116</c:v>
                </c:pt>
                <c:pt idx="5884">
                  <c:v>31.113</c:v>
                </c:pt>
                <c:pt idx="5885">
                  <c:v>31.11</c:v>
                </c:pt>
                <c:pt idx="5886">
                  <c:v>31.107</c:v>
                </c:pt>
                <c:pt idx="5887">
                  <c:v>31.106</c:v>
                </c:pt>
                <c:pt idx="5888">
                  <c:v>31.104</c:v>
                </c:pt>
                <c:pt idx="5889">
                  <c:v>31.103</c:v>
                </c:pt>
                <c:pt idx="5890">
                  <c:v>31.103</c:v>
                </c:pt>
                <c:pt idx="5891">
                  <c:v>31.102</c:v>
                </c:pt>
                <c:pt idx="5892">
                  <c:v>31.098</c:v>
                </c:pt>
                <c:pt idx="5893">
                  <c:v>31.098</c:v>
                </c:pt>
                <c:pt idx="5894">
                  <c:v>31.098</c:v>
                </c:pt>
                <c:pt idx="5895">
                  <c:v>31.098</c:v>
                </c:pt>
                <c:pt idx="5896">
                  <c:v>31.097</c:v>
                </c:pt>
                <c:pt idx="5897">
                  <c:v>31.097</c:v>
                </c:pt>
                <c:pt idx="5898">
                  <c:v>31.097</c:v>
                </c:pt>
                <c:pt idx="5899">
                  <c:v>31.095</c:v>
                </c:pt>
                <c:pt idx="5900">
                  <c:v>31.092</c:v>
                </c:pt>
                <c:pt idx="5901">
                  <c:v>31.092</c:v>
                </c:pt>
                <c:pt idx="5902">
                  <c:v>31.092</c:v>
                </c:pt>
                <c:pt idx="5903">
                  <c:v>31.091</c:v>
                </c:pt>
                <c:pt idx="5904">
                  <c:v>31.09</c:v>
                </c:pt>
                <c:pt idx="5905">
                  <c:v>31.088</c:v>
                </c:pt>
                <c:pt idx="5906">
                  <c:v>31.087</c:v>
                </c:pt>
                <c:pt idx="5907">
                  <c:v>31.084</c:v>
                </c:pt>
                <c:pt idx="5908">
                  <c:v>31.082</c:v>
                </c:pt>
                <c:pt idx="5909">
                  <c:v>31.082</c:v>
                </c:pt>
                <c:pt idx="5910">
                  <c:v>31.082</c:v>
                </c:pt>
                <c:pt idx="5911">
                  <c:v>31.081</c:v>
                </c:pt>
                <c:pt idx="5912">
                  <c:v>31.078</c:v>
                </c:pt>
                <c:pt idx="5913">
                  <c:v>31.077</c:v>
                </c:pt>
                <c:pt idx="5914">
                  <c:v>31.076</c:v>
                </c:pt>
                <c:pt idx="5915">
                  <c:v>31.072</c:v>
                </c:pt>
                <c:pt idx="5916">
                  <c:v>31.071</c:v>
                </c:pt>
                <c:pt idx="5917">
                  <c:v>31.07</c:v>
                </c:pt>
                <c:pt idx="5918">
                  <c:v>31.066</c:v>
                </c:pt>
                <c:pt idx="5919">
                  <c:v>31.065</c:v>
                </c:pt>
                <c:pt idx="5920">
                  <c:v>31.065</c:v>
                </c:pt>
                <c:pt idx="5921">
                  <c:v>31.063</c:v>
                </c:pt>
                <c:pt idx="5922">
                  <c:v>31.063</c:v>
                </c:pt>
                <c:pt idx="5923">
                  <c:v>31.061</c:v>
                </c:pt>
                <c:pt idx="5924">
                  <c:v>31.061</c:v>
                </c:pt>
                <c:pt idx="5925">
                  <c:v>31.059</c:v>
                </c:pt>
                <c:pt idx="5926">
                  <c:v>31.058</c:v>
                </c:pt>
                <c:pt idx="5927">
                  <c:v>31.058</c:v>
                </c:pt>
                <c:pt idx="5928">
                  <c:v>31.058</c:v>
                </c:pt>
                <c:pt idx="5929">
                  <c:v>31.051</c:v>
                </c:pt>
                <c:pt idx="5930">
                  <c:v>31.047</c:v>
                </c:pt>
                <c:pt idx="5931">
                  <c:v>31.044</c:v>
                </c:pt>
                <c:pt idx="5932">
                  <c:v>31.042</c:v>
                </c:pt>
                <c:pt idx="5933">
                  <c:v>31.041</c:v>
                </c:pt>
                <c:pt idx="5934">
                  <c:v>31.04</c:v>
                </c:pt>
                <c:pt idx="5935">
                  <c:v>31.039</c:v>
                </c:pt>
                <c:pt idx="5936">
                  <c:v>31.037</c:v>
                </c:pt>
                <c:pt idx="5937">
                  <c:v>31.037</c:v>
                </c:pt>
                <c:pt idx="5938">
                  <c:v>31.036</c:v>
                </c:pt>
                <c:pt idx="5939">
                  <c:v>31.036</c:v>
                </c:pt>
                <c:pt idx="5940">
                  <c:v>31.035</c:v>
                </c:pt>
                <c:pt idx="5941">
                  <c:v>31.034</c:v>
                </c:pt>
                <c:pt idx="5942">
                  <c:v>31.032</c:v>
                </c:pt>
                <c:pt idx="5943">
                  <c:v>31.032</c:v>
                </c:pt>
                <c:pt idx="5944">
                  <c:v>31.032</c:v>
                </c:pt>
                <c:pt idx="5945">
                  <c:v>31.031</c:v>
                </c:pt>
                <c:pt idx="5946">
                  <c:v>31.031</c:v>
                </c:pt>
                <c:pt idx="5947">
                  <c:v>31.027</c:v>
                </c:pt>
                <c:pt idx="5948">
                  <c:v>31.026</c:v>
                </c:pt>
                <c:pt idx="5949">
                  <c:v>31.024</c:v>
                </c:pt>
                <c:pt idx="5950">
                  <c:v>31.023</c:v>
                </c:pt>
                <c:pt idx="5951">
                  <c:v>31.022</c:v>
                </c:pt>
                <c:pt idx="5952">
                  <c:v>31.021</c:v>
                </c:pt>
                <c:pt idx="5953">
                  <c:v>31.02</c:v>
                </c:pt>
                <c:pt idx="5954">
                  <c:v>31.019</c:v>
                </c:pt>
                <c:pt idx="5955">
                  <c:v>31.019</c:v>
                </c:pt>
                <c:pt idx="5956">
                  <c:v>31.018</c:v>
                </c:pt>
                <c:pt idx="5957">
                  <c:v>31.016</c:v>
                </c:pt>
                <c:pt idx="5958">
                  <c:v>31.015</c:v>
                </c:pt>
                <c:pt idx="5959">
                  <c:v>31.014</c:v>
                </c:pt>
                <c:pt idx="5960">
                  <c:v>31.013</c:v>
                </c:pt>
                <c:pt idx="5961">
                  <c:v>31.013</c:v>
                </c:pt>
                <c:pt idx="5962">
                  <c:v>31.011</c:v>
                </c:pt>
                <c:pt idx="5963">
                  <c:v>31.005</c:v>
                </c:pt>
                <c:pt idx="5964">
                  <c:v>31.004</c:v>
                </c:pt>
                <c:pt idx="5965">
                  <c:v>31.004</c:v>
                </c:pt>
                <c:pt idx="5966">
                  <c:v>30.999</c:v>
                </c:pt>
                <c:pt idx="5967">
                  <c:v>30.999</c:v>
                </c:pt>
                <c:pt idx="5968">
                  <c:v>30.995</c:v>
                </c:pt>
                <c:pt idx="5969">
                  <c:v>30.993</c:v>
                </c:pt>
                <c:pt idx="5970">
                  <c:v>30.992</c:v>
                </c:pt>
                <c:pt idx="5971">
                  <c:v>30.991</c:v>
                </c:pt>
                <c:pt idx="5972">
                  <c:v>30.987</c:v>
                </c:pt>
                <c:pt idx="5973">
                  <c:v>30.987</c:v>
                </c:pt>
                <c:pt idx="5974">
                  <c:v>30.986</c:v>
                </c:pt>
                <c:pt idx="5975">
                  <c:v>30.984</c:v>
                </c:pt>
                <c:pt idx="5976">
                  <c:v>30.981</c:v>
                </c:pt>
                <c:pt idx="5977">
                  <c:v>30.981</c:v>
                </c:pt>
                <c:pt idx="5978">
                  <c:v>30.98</c:v>
                </c:pt>
                <c:pt idx="5979">
                  <c:v>30.979</c:v>
                </c:pt>
                <c:pt idx="5980">
                  <c:v>30.979</c:v>
                </c:pt>
                <c:pt idx="5981">
                  <c:v>30.978</c:v>
                </c:pt>
                <c:pt idx="5982">
                  <c:v>30.977</c:v>
                </c:pt>
                <c:pt idx="5983">
                  <c:v>30.977</c:v>
                </c:pt>
                <c:pt idx="5984">
                  <c:v>30.972</c:v>
                </c:pt>
                <c:pt idx="5985">
                  <c:v>30.971</c:v>
                </c:pt>
                <c:pt idx="5986">
                  <c:v>30.966</c:v>
                </c:pt>
                <c:pt idx="5987">
                  <c:v>30.965</c:v>
                </c:pt>
                <c:pt idx="5988">
                  <c:v>30.964</c:v>
                </c:pt>
                <c:pt idx="5989">
                  <c:v>30.963</c:v>
                </c:pt>
                <c:pt idx="5990">
                  <c:v>30.962</c:v>
                </c:pt>
                <c:pt idx="5991">
                  <c:v>30.96</c:v>
                </c:pt>
                <c:pt idx="5992">
                  <c:v>30.959</c:v>
                </c:pt>
                <c:pt idx="5993">
                  <c:v>30.957</c:v>
                </c:pt>
                <c:pt idx="5994">
                  <c:v>30.955</c:v>
                </c:pt>
                <c:pt idx="5995">
                  <c:v>30.952</c:v>
                </c:pt>
                <c:pt idx="5996">
                  <c:v>30.951</c:v>
                </c:pt>
                <c:pt idx="5997">
                  <c:v>30.948</c:v>
                </c:pt>
                <c:pt idx="5998">
                  <c:v>30.948</c:v>
                </c:pt>
                <c:pt idx="5999">
                  <c:v>30.946</c:v>
                </c:pt>
                <c:pt idx="6000">
                  <c:v>30.945</c:v>
                </c:pt>
                <c:pt idx="6001">
                  <c:v>30.941</c:v>
                </c:pt>
                <c:pt idx="6002">
                  <c:v>30.94</c:v>
                </c:pt>
                <c:pt idx="6003">
                  <c:v>30.94</c:v>
                </c:pt>
                <c:pt idx="6004">
                  <c:v>30.939</c:v>
                </c:pt>
                <c:pt idx="6005">
                  <c:v>30.939</c:v>
                </c:pt>
                <c:pt idx="6006">
                  <c:v>30.937</c:v>
                </c:pt>
                <c:pt idx="6007">
                  <c:v>30.937</c:v>
                </c:pt>
                <c:pt idx="6008">
                  <c:v>30.935</c:v>
                </c:pt>
                <c:pt idx="6009">
                  <c:v>30.935</c:v>
                </c:pt>
                <c:pt idx="6010">
                  <c:v>30.934</c:v>
                </c:pt>
                <c:pt idx="6011">
                  <c:v>30.931</c:v>
                </c:pt>
                <c:pt idx="6012">
                  <c:v>30.928</c:v>
                </c:pt>
                <c:pt idx="6013">
                  <c:v>30.928</c:v>
                </c:pt>
                <c:pt idx="6014">
                  <c:v>30.928</c:v>
                </c:pt>
                <c:pt idx="6015">
                  <c:v>30.926</c:v>
                </c:pt>
                <c:pt idx="6016">
                  <c:v>30.926</c:v>
                </c:pt>
                <c:pt idx="6017">
                  <c:v>30.926</c:v>
                </c:pt>
                <c:pt idx="6018">
                  <c:v>30.924</c:v>
                </c:pt>
                <c:pt idx="6019">
                  <c:v>30.924</c:v>
                </c:pt>
                <c:pt idx="6020">
                  <c:v>30.923</c:v>
                </c:pt>
                <c:pt idx="6021">
                  <c:v>30.921</c:v>
                </c:pt>
                <c:pt idx="6022">
                  <c:v>30.921</c:v>
                </c:pt>
                <c:pt idx="6023">
                  <c:v>30.919</c:v>
                </c:pt>
                <c:pt idx="6024">
                  <c:v>30.915</c:v>
                </c:pt>
                <c:pt idx="6025">
                  <c:v>30.915</c:v>
                </c:pt>
                <c:pt idx="6026">
                  <c:v>30.915</c:v>
                </c:pt>
                <c:pt idx="6027">
                  <c:v>30.915</c:v>
                </c:pt>
                <c:pt idx="6028">
                  <c:v>30.914</c:v>
                </c:pt>
                <c:pt idx="6029">
                  <c:v>30.913</c:v>
                </c:pt>
                <c:pt idx="6030">
                  <c:v>30.913</c:v>
                </c:pt>
                <c:pt idx="6031">
                  <c:v>30.912</c:v>
                </c:pt>
                <c:pt idx="6032">
                  <c:v>30.911</c:v>
                </c:pt>
                <c:pt idx="6033">
                  <c:v>30.911</c:v>
                </c:pt>
                <c:pt idx="6034">
                  <c:v>30.91</c:v>
                </c:pt>
                <c:pt idx="6035">
                  <c:v>30.91</c:v>
                </c:pt>
                <c:pt idx="6036">
                  <c:v>30.907</c:v>
                </c:pt>
                <c:pt idx="6037">
                  <c:v>30.906</c:v>
                </c:pt>
                <c:pt idx="6038">
                  <c:v>30.906</c:v>
                </c:pt>
                <c:pt idx="6039">
                  <c:v>30.904</c:v>
                </c:pt>
                <c:pt idx="6040">
                  <c:v>30.901</c:v>
                </c:pt>
                <c:pt idx="6041">
                  <c:v>30.9</c:v>
                </c:pt>
                <c:pt idx="6042">
                  <c:v>30.899</c:v>
                </c:pt>
                <c:pt idx="6043">
                  <c:v>30.897</c:v>
                </c:pt>
                <c:pt idx="6044">
                  <c:v>30.897</c:v>
                </c:pt>
                <c:pt idx="6045">
                  <c:v>30.896</c:v>
                </c:pt>
                <c:pt idx="6046">
                  <c:v>30.892</c:v>
                </c:pt>
                <c:pt idx="6047">
                  <c:v>30.891</c:v>
                </c:pt>
                <c:pt idx="6048">
                  <c:v>30.89</c:v>
                </c:pt>
                <c:pt idx="6049">
                  <c:v>30.89</c:v>
                </c:pt>
                <c:pt idx="6050">
                  <c:v>30.887</c:v>
                </c:pt>
                <c:pt idx="6051">
                  <c:v>30.886</c:v>
                </c:pt>
                <c:pt idx="6052">
                  <c:v>30.886</c:v>
                </c:pt>
                <c:pt idx="6053">
                  <c:v>30.884</c:v>
                </c:pt>
                <c:pt idx="6054">
                  <c:v>30.884</c:v>
                </c:pt>
                <c:pt idx="6055">
                  <c:v>30.883</c:v>
                </c:pt>
                <c:pt idx="6056">
                  <c:v>30.882</c:v>
                </c:pt>
                <c:pt idx="6057">
                  <c:v>30.882</c:v>
                </c:pt>
                <c:pt idx="6058">
                  <c:v>30.877</c:v>
                </c:pt>
                <c:pt idx="6059">
                  <c:v>30.877</c:v>
                </c:pt>
                <c:pt idx="6060">
                  <c:v>30.876</c:v>
                </c:pt>
                <c:pt idx="6061">
                  <c:v>30.874</c:v>
                </c:pt>
                <c:pt idx="6062">
                  <c:v>30.874</c:v>
                </c:pt>
                <c:pt idx="6063">
                  <c:v>30.87</c:v>
                </c:pt>
                <c:pt idx="6064">
                  <c:v>30.866</c:v>
                </c:pt>
                <c:pt idx="6065">
                  <c:v>30.865</c:v>
                </c:pt>
                <c:pt idx="6066">
                  <c:v>30.864</c:v>
                </c:pt>
                <c:pt idx="6067">
                  <c:v>30.863</c:v>
                </c:pt>
                <c:pt idx="6068">
                  <c:v>30.863</c:v>
                </c:pt>
                <c:pt idx="6069">
                  <c:v>30.86</c:v>
                </c:pt>
                <c:pt idx="6070">
                  <c:v>30.858</c:v>
                </c:pt>
                <c:pt idx="6071">
                  <c:v>30.858</c:v>
                </c:pt>
                <c:pt idx="6072">
                  <c:v>30.858</c:v>
                </c:pt>
                <c:pt idx="6073">
                  <c:v>30.857</c:v>
                </c:pt>
                <c:pt idx="6074">
                  <c:v>30.856</c:v>
                </c:pt>
                <c:pt idx="6075">
                  <c:v>30.855</c:v>
                </c:pt>
                <c:pt idx="6076">
                  <c:v>30.854</c:v>
                </c:pt>
                <c:pt idx="6077">
                  <c:v>30.854</c:v>
                </c:pt>
                <c:pt idx="6078">
                  <c:v>30.853</c:v>
                </c:pt>
                <c:pt idx="6079">
                  <c:v>30.853</c:v>
                </c:pt>
                <c:pt idx="6080">
                  <c:v>30.848</c:v>
                </c:pt>
                <c:pt idx="6081">
                  <c:v>30.848</c:v>
                </c:pt>
                <c:pt idx="6082">
                  <c:v>30.847</c:v>
                </c:pt>
                <c:pt idx="6083">
                  <c:v>30.845</c:v>
                </c:pt>
                <c:pt idx="6084">
                  <c:v>30.844</c:v>
                </c:pt>
                <c:pt idx="6085">
                  <c:v>30.844</c:v>
                </c:pt>
                <c:pt idx="6086">
                  <c:v>30.842</c:v>
                </c:pt>
                <c:pt idx="6087">
                  <c:v>30.841</c:v>
                </c:pt>
                <c:pt idx="6088">
                  <c:v>30.841</c:v>
                </c:pt>
                <c:pt idx="6089">
                  <c:v>30.841</c:v>
                </c:pt>
                <c:pt idx="6090">
                  <c:v>30.84</c:v>
                </c:pt>
                <c:pt idx="6091">
                  <c:v>30.84</c:v>
                </c:pt>
                <c:pt idx="6092">
                  <c:v>30.839</c:v>
                </c:pt>
                <c:pt idx="6093">
                  <c:v>30.839</c:v>
                </c:pt>
                <c:pt idx="6094">
                  <c:v>30.839</c:v>
                </c:pt>
                <c:pt idx="6095">
                  <c:v>30.838</c:v>
                </c:pt>
                <c:pt idx="6096">
                  <c:v>30.833</c:v>
                </c:pt>
                <c:pt idx="6097">
                  <c:v>30.833</c:v>
                </c:pt>
                <c:pt idx="6098">
                  <c:v>30.833</c:v>
                </c:pt>
                <c:pt idx="6099">
                  <c:v>30.832</c:v>
                </c:pt>
                <c:pt idx="6100">
                  <c:v>30.831</c:v>
                </c:pt>
                <c:pt idx="6101">
                  <c:v>30.83</c:v>
                </c:pt>
                <c:pt idx="6102">
                  <c:v>30.83</c:v>
                </c:pt>
                <c:pt idx="6103">
                  <c:v>30.83</c:v>
                </c:pt>
                <c:pt idx="6104">
                  <c:v>30.83</c:v>
                </c:pt>
                <c:pt idx="6105">
                  <c:v>30.829</c:v>
                </c:pt>
                <c:pt idx="6106">
                  <c:v>30.829</c:v>
                </c:pt>
                <c:pt idx="6107">
                  <c:v>30.828</c:v>
                </c:pt>
                <c:pt idx="6108">
                  <c:v>30.827</c:v>
                </c:pt>
                <c:pt idx="6109">
                  <c:v>30.825</c:v>
                </c:pt>
                <c:pt idx="6110">
                  <c:v>30.825</c:v>
                </c:pt>
                <c:pt idx="6111">
                  <c:v>30.823</c:v>
                </c:pt>
                <c:pt idx="6112">
                  <c:v>30.819</c:v>
                </c:pt>
                <c:pt idx="6113">
                  <c:v>30.817</c:v>
                </c:pt>
                <c:pt idx="6114">
                  <c:v>30.816</c:v>
                </c:pt>
                <c:pt idx="6115">
                  <c:v>30.816</c:v>
                </c:pt>
                <c:pt idx="6116">
                  <c:v>30.815</c:v>
                </c:pt>
                <c:pt idx="6117">
                  <c:v>30.814</c:v>
                </c:pt>
                <c:pt idx="6118">
                  <c:v>30.81</c:v>
                </c:pt>
                <c:pt idx="6119">
                  <c:v>30.809</c:v>
                </c:pt>
                <c:pt idx="6120">
                  <c:v>30.808</c:v>
                </c:pt>
                <c:pt idx="6121">
                  <c:v>30.806</c:v>
                </c:pt>
                <c:pt idx="6122">
                  <c:v>30.806</c:v>
                </c:pt>
                <c:pt idx="6123">
                  <c:v>30.804</c:v>
                </c:pt>
                <c:pt idx="6124">
                  <c:v>30.804</c:v>
                </c:pt>
                <c:pt idx="6125">
                  <c:v>30.804</c:v>
                </c:pt>
                <c:pt idx="6126">
                  <c:v>30.803</c:v>
                </c:pt>
                <c:pt idx="6127">
                  <c:v>30.802</c:v>
                </c:pt>
                <c:pt idx="6128">
                  <c:v>30.801</c:v>
                </c:pt>
                <c:pt idx="6129">
                  <c:v>30.8</c:v>
                </c:pt>
                <c:pt idx="6130">
                  <c:v>30.799</c:v>
                </c:pt>
                <c:pt idx="6131">
                  <c:v>30.797</c:v>
                </c:pt>
                <c:pt idx="6132">
                  <c:v>30.797</c:v>
                </c:pt>
                <c:pt idx="6133">
                  <c:v>30.796</c:v>
                </c:pt>
                <c:pt idx="6134">
                  <c:v>30.796</c:v>
                </c:pt>
                <c:pt idx="6135">
                  <c:v>30.794</c:v>
                </c:pt>
                <c:pt idx="6136">
                  <c:v>30.793</c:v>
                </c:pt>
                <c:pt idx="6137">
                  <c:v>30.791</c:v>
                </c:pt>
                <c:pt idx="6138">
                  <c:v>30.791</c:v>
                </c:pt>
                <c:pt idx="6139">
                  <c:v>30.791</c:v>
                </c:pt>
                <c:pt idx="6140">
                  <c:v>30.79</c:v>
                </c:pt>
                <c:pt idx="6141">
                  <c:v>30.788</c:v>
                </c:pt>
                <c:pt idx="6142">
                  <c:v>30.788</c:v>
                </c:pt>
                <c:pt idx="6143">
                  <c:v>30.786</c:v>
                </c:pt>
                <c:pt idx="6144">
                  <c:v>30.783</c:v>
                </c:pt>
                <c:pt idx="6145">
                  <c:v>30.781</c:v>
                </c:pt>
                <c:pt idx="6146">
                  <c:v>30.779</c:v>
                </c:pt>
                <c:pt idx="6147">
                  <c:v>30.777</c:v>
                </c:pt>
                <c:pt idx="6148">
                  <c:v>30.776</c:v>
                </c:pt>
                <c:pt idx="6149">
                  <c:v>30.775</c:v>
                </c:pt>
                <c:pt idx="6150">
                  <c:v>30.774</c:v>
                </c:pt>
                <c:pt idx="6151">
                  <c:v>30.774</c:v>
                </c:pt>
                <c:pt idx="6152">
                  <c:v>30.773</c:v>
                </c:pt>
                <c:pt idx="6153">
                  <c:v>30.773</c:v>
                </c:pt>
                <c:pt idx="6154">
                  <c:v>30.772</c:v>
                </c:pt>
                <c:pt idx="6155">
                  <c:v>30.771</c:v>
                </c:pt>
                <c:pt idx="6156">
                  <c:v>30.77</c:v>
                </c:pt>
                <c:pt idx="6157">
                  <c:v>30.769</c:v>
                </c:pt>
                <c:pt idx="6158">
                  <c:v>30.768</c:v>
                </c:pt>
                <c:pt idx="6159">
                  <c:v>30.767</c:v>
                </c:pt>
                <c:pt idx="6160">
                  <c:v>30.765</c:v>
                </c:pt>
                <c:pt idx="6161">
                  <c:v>30.765</c:v>
                </c:pt>
                <c:pt idx="6162">
                  <c:v>30.761</c:v>
                </c:pt>
                <c:pt idx="6163">
                  <c:v>30.759</c:v>
                </c:pt>
                <c:pt idx="6164">
                  <c:v>30.758</c:v>
                </c:pt>
                <c:pt idx="6165">
                  <c:v>30.758</c:v>
                </c:pt>
                <c:pt idx="6166">
                  <c:v>30.752</c:v>
                </c:pt>
                <c:pt idx="6167">
                  <c:v>30.752</c:v>
                </c:pt>
                <c:pt idx="6168">
                  <c:v>30.751</c:v>
                </c:pt>
                <c:pt idx="6169">
                  <c:v>30.75</c:v>
                </c:pt>
                <c:pt idx="6170">
                  <c:v>30.748</c:v>
                </c:pt>
                <c:pt idx="6171">
                  <c:v>30.748</c:v>
                </c:pt>
                <c:pt idx="6172">
                  <c:v>30.748</c:v>
                </c:pt>
                <c:pt idx="6173">
                  <c:v>30.748</c:v>
                </c:pt>
                <c:pt idx="6174">
                  <c:v>30.747</c:v>
                </c:pt>
                <c:pt idx="6175">
                  <c:v>30.745</c:v>
                </c:pt>
                <c:pt idx="6176">
                  <c:v>30.741</c:v>
                </c:pt>
                <c:pt idx="6177">
                  <c:v>30.741</c:v>
                </c:pt>
                <c:pt idx="6178">
                  <c:v>30.74</c:v>
                </c:pt>
                <c:pt idx="6179">
                  <c:v>30.739</c:v>
                </c:pt>
                <c:pt idx="6180">
                  <c:v>30.737</c:v>
                </c:pt>
                <c:pt idx="6181">
                  <c:v>30.736</c:v>
                </c:pt>
                <c:pt idx="6182">
                  <c:v>30.734</c:v>
                </c:pt>
                <c:pt idx="6183">
                  <c:v>30.733</c:v>
                </c:pt>
                <c:pt idx="6184">
                  <c:v>30.733</c:v>
                </c:pt>
                <c:pt idx="6185">
                  <c:v>30.73</c:v>
                </c:pt>
                <c:pt idx="6186">
                  <c:v>30.724</c:v>
                </c:pt>
                <c:pt idx="6187">
                  <c:v>30.724</c:v>
                </c:pt>
                <c:pt idx="6188">
                  <c:v>30.724</c:v>
                </c:pt>
                <c:pt idx="6189">
                  <c:v>30.724</c:v>
                </c:pt>
                <c:pt idx="6190">
                  <c:v>30.723</c:v>
                </c:pt>
                <c:pt idx="6191">
                  <c:v>30.719</c:v>
                </c:pt>
                <c:pt idx="6192">
                  <c:v>30.719</c:v>
                </c:pt>
                <c:pt idx="6193">
                  <c:v>30.717</c:v>
                </c:pt>
                <c:pt idx="6194">
                  <c:v>30.716</c:v>
                </c:pt>
                <c:pt idx="6195">
                  <c:v>30.714</c:v>
                </c:pt>
                <c:pt idx="6196">
                  <c:v>30.713</c:v>
                </c:pt>
                <c:pt idx="6197">
                  <c:v>30.712</c:v>
                </c:pt>
                <c:pt idx="6198">
                  <c:v>30.711</c:v>
                </c:pt>
                <c:pt idx="6199">
                  <c:v>30.71</c:v>
                </c:pt>
                <c:pt idx="6200">
                  <c:v>30.708</c:v>
                </c:pt>
                <c:pt idx="6201">
                  <c:v>30.707</c:v>
                </c:pt>
                <c:pt idx="6202">
                  <c:v>30.706</c:v>
                </c:pt>
                <c:pt idx="6203">
                  <c:v>30.706</c:v>
                </c:pt>
                <c:pt idx="6204">
                  <c:v>30.705</c:v>
                </c:pt>
                <c:pt idx="6205">
                  <c:v>30.704</c:v>
                </c:pt>
                <c:pt idx="6206">
                  <c:v>30.701</c:v>
                </c:pt>
                <c:pt idx="6207">
                  <c:v>30.698</c:v>
                </c:pt>
                <c:pt idx="6208">
                  <c:v>30.697</c:v>
                </c:pt>
                <c:pt idx="6209">
                  <c:v>30.696</c:v>
                </c:pt>
                <c:pt idx="6210">
                  <c:v>30.696</c:v>
                </c:pt>
                <c:pt idx="6211">
                  <c:v>30.695</c:v>
                </c:pt>
                <c:pt idx="6212">
                  <c:v>30.694</c:v>
                </c:pt>
                <c:pt idx="6213">
                  <c:v>30.693</c:v>
                </c:pt>
                <c:pt idx="6214">
                  <c:v>30.69</c:v>
                </c:pt>
                <c:pt idx="6215">
                  <c:v>30.69</c:v>
                </c:pt>
                <c:pt idx="6216">
                  <c:v>30.688</c:v>
                </c:pt>
                <c:pt idx="6217">
                  <c:v>30.685</c:v>
                </c:pt>
                <c:pt idx="6218">
                  <c:v>30.685</c:v>
                </c:pt>
                <c:pt idx="6219">
                  <c:v>30.684</c:v>
                </c:pt>
                <c:pt idx="6220">
                  <c:v>30.684</c:v>
                </c:pt>
                <c:pt idx="6221">
                  <c:v>30.684</c:v>
                </c:pt>
                <c:pt idx="6222">
                  <c:v>30.683</c:v>
                </c:pt>
                <c:pt idx="6223">
                  <c:v>30.682</c:v>
                </c:pt>
                <c:pt idx="6224">
                  <c:v>30.682</c:v>
                </c:pt>
                <c:pt idx="6225">
                  <c:v>30.681</c:v>
                </c:pt>
                <c:pt idx="6226">
                  <c:v>30.681</c:v>
                </c:pt>
                <c:pt idx="6227">
                  <c:v>30.68</c:v>
                </c:pt>
                <c:pt idx="6228">
                  <c:v>30.679</c:v>
                </c:pt>
                <c:pt idx="6229">
                  <c:v>30.677</c:v>
                </c:pt>
                <c:pt idx="6230">
                  <c:v>30.677</c:v>
                </c:pt>
                <c:pt idx="6231">
                  <c:v>30.677</c:v>
                </c:pt>
                <c:pt idx="6232">
                  <c:v>30.677</c:v>
                </c:pt>
                <c:pt idx="6233">
                  <c:v>30.675</c:v>
                </c:pt>
                <c:pt idx="6234">
                  <c:v>30.673</c:v>
                </c:pt>
                <c:pt idx="6235">
                  <c:v>30.673</c:v>
                </c:pt>
                <c:pt idx="6236">
                  <c:v>30.671</c:v>
                </c:pt>
                <c:pt idx="6237">
                  <c:v>30.669</c:v>
                </c:pt>
                <c:pt idx="6238">
                  <c:v>30.669</c:v>
                </c:pt>
                <c:pt idx="6239">
                  <c:v>30.668</c:v>
                </c:pt>
                <c:pt idx="6240">
                  <c:v>30.668</c:v>
                </c:pt>
                <c:pt idx="6241">
                  <c:v>30.667</c:v>
                </c:pt>
                <c:pt idx="6242">
                  <c:v>30.665</c:v>
                </c:pt>
                <c:pt idx="6243">
                  <c:v>30.664</c:v>
                </c:pt>
                <c:pt idx="6244">
                  <c:v>30.662</c:v>
                </c:pt>
                <c:pt idx="6245">
                  <c:v>30.661</c:v>
                </c:pt>
                <c:pt idx="6246">
                  <c:v>30.66</c:v>
                </c:pt>
                <c:pt idx="6247">
                  <c:v>30.659</c:v>
                </c:pt>
                <c:pt idx="6248">
                  <c:v>30.658</c:v>
                </c:pt>
                <c:pt idx="6249">
                  <c:v>30.658</c:v>
                </c:pt>
                <c:pt idx="6250">
                  <c:v>30.657</c:v>
                </c:pt>
                <c:pt idx="6251">
                  <c:v>30.657</c:v>
                </c:pt>
                <c:pt idx="6252">
                  <c:v>30.657</c:v>
                </c:pt>
                <c:pt idx="6253">
                  <c:v>30.655</c:v>
                </c:pt>
                <c:pt idx="6254">
                  <c:v>30.654</c:v>
                </c:pt>
                <c:pt idx="6255">
                  <c:v>30.654</c:v>
                </c:pt>
                <c:pt idx="6256">
                  <c:v>30.653</c:v>
                </c:pt>
                <c:pt idx="6257">
                  <c:v>30.65</c:v>
                </c:pt>
                <c:pt idx="6258">
                  <c:v>30.649</c:v>
                </c:pt>
                <c:pt idx="6259">
                  <c:v>30.649</c:v>
                </c:pt>
                <c:pt idx="6260">
                  <c:v>30.648</c:v>
                </c:pt>
                <c:pt idx="6261">
                  <c:v>30.646</c:v>
                </c:pt>
                <c:pt idx="6262">
                  <c:v>30.645</c:v>
                </c:pt>
                <c:pt idx="6263">
                  <c:v>30.644</c:v>
                </c:pt>
                <c:pt idx="6264">
                  <c:v>30.643</c:v>
                </c:pt>
                <c:pt idx="6265">
                  <c:v>30.642</c:v>
                </c:pt>
                <c:pt idx="6266">
                  <c:v>30.641</c:v>
                </c:pt>
                <c:pt idx="6267">
                  <c:v>30.639</c:v>
                </c:pt>
                <c:pt idx="6268">
                  <c:v>30.638</c:v>
                </c:pt>
                <c:pt idx="6269">
                  <c:v>30.637</c:v>
                </c:pt>
                <c:pt idx="6270">
                  <c:v>30.636</c:v>
                </c:pt>
                <c:pt idx="6271">
                  <c:v>30.635</c:v>
                </c:pt>
                <c:pt idx="6272">
                  <c:v>30.632</c:v>
                </c:pt>
                <c:pt idx="6273">
                  <c:v>30.631</c:v>
                </c:pt>
                <c:pt idx="6274">
                  <c:v>30.63</c:v>
                </c:pt>
                <c:pt idx="6275">
                  <c:v>30.63</c:v>
                </c:pt>
                <c:pt idx="6276">
                  <c:v>30.628</c:v>
                </c:pt>
                <c:pt idx="6277">
                  <c:v>30.622</c:v>
                </c:pt>
                <c:pt idx="6278">
                  <c:v>30.622</c:v>
                </c:pt>
                <c:pt idx="6279">
                  <c:v>30.62</c:v>
                </c:pt>
                <c:pt idx="6280">
                  <c:v>30.618</c:v>
                </c:pt>
                <c:pt idx="6281">
                  <c:v>30.617</c:v>
                </c:pt>
                <c:pt idx="6282">
                  <c:v>30.617</c:v>
                </c:pt>
                <c:pt idx="6283">
                  <c:v>30.615</c:v>
                </c:pt>
                <c:pt idx="6284">
                  <c:v>30.615</c:v>
                </c:pt>
                <c:pt idx="6285">
                  <c:v>30.61</c:v>
                </c:pt>
                <c:pt idx="6286">
                  <c:v>30.607</c:v>
                </c:pt>
                <c:pt idx="6287">
                  <c:v>30.604</c:v>
                </c:pt>
                <c:pt idx="6288">
                  <c:v>30.601</c:v>
                </c:pt>
                <c:pt idx="6289">
                  <c:v>30.6</c:v>
                </c:pt>
                <c:pt idx="6290">
                  <c:v>30.597</c:v>
                </c:pt>
                <c:pt idx="6291">
                  <c:v>30.596</c:v>
                </c:pt>
                <c:pt idx="6292">
                  <c:v>30.595</c:v>
                </c:pt>
                <c:pt idx="6293">
                  <c:v>30.592</c:v>
                </c:pt>
                <c:pt idx="6294">
                  <c:v>30.591</c:v>
                </c:pt>
                <c:pt idx="6295">
                  <c:v>30.588</c:v>
                </c:pt>
                <c:pt idx="6296">
                  <c:v>30.588</c:v>
                </c:pt>
                <c:pt idx="6297">
                  <c:v>30.585</c:v>
                </c:pt>
                <c:pt idx="6298">
                  <c:v>30.584</c:v>
                </c:pt>
                <c:pt idx="6299">
                  <c:v>30.583</c:v>
                </c:pt>
                <c:pt idx="6300">
                  <c:v>30.581</c:v>
                </c:pt>
                <c:pt idx="6301">
                  <c:v>30.58</c:v>
                </c:pt>
                <c:pt idx="6302">
                  <c:v>30.579</c:v>
                </c:pt>
                <c:pt idx="6303">
                  <c:v>30.579</c:v>
                </c:pt>
                <c:pt idx="6304">
                  <c:v>30.579</c:v>
                </c:pt>
                <c:pt idx="6305">
                  <c:v>30.578</c:v>
                </c:pt>
                <c:pt idx="6306">
                  <c:v>30.575</c:v>
                </c:pt>
                <c:pt idx="6307">
                  <c:v>30.57</c:v>
                </c:pt>
                <c:pt idx="6308">
                  <c:v>30.569</c:v>
                </c:pt>
                <c:pt idx="6309">
                  <c:v>30.568</c:v>
                </c:pt>
                <c:pt idx="6310">
                  <c:v>30.565</c:v>
                </c:pt>
                <c:pt idx="6311">
                  <c:v>30.564</c:v>
                </c:pt>
                <c:pt idx="6312">
                  <c:v>30.562</c:v>
                </c:pt>
                <c:pt idx="6313">
                  <c:v>30.561</c:v>
                </c:pt>
                <c:pt idx="6314">
                  <c:v>30.561</c:v>
                </c:pt>
                <c:pt idx="6315">
                  <c:v>30.559</c:v>
                </c:pt>
                <c:pt idx="6316">
                  <c:v>30.557</c:v>
                </c:pt>
                <c:pt idx="6317">
                  <c:v>30.556</c:v>
                </c:pt>
                <c:pt idx="6318">
                  <c:v>30.549</c:v>
                </c:pt>
                <c:pt idx="6319">
                  <c:v>30.549</c:v>
                </c:pt>
                <c:pt idx="6320">
                  <c:v>30.545</c:v>
                </c:pt>
                <c:pt idx="6321">
                  <c:v>30.544</c:v>
                </c:pt>
                <c:pt idx="6322">
                  <c:v>30.544</c:v>
                </c:pt>
                <c:pt idx="6323">
                  <c:v>30.544</c:v>
                </c:pt>
                <c:pt idx="6324">
                  <c:v>30.542</c:v>
                </c:pt>
                <c:pt idx="6325">
                  <c:v>30.54</c:v>
                </c:pt>
                <c:pt idx="6326">
                  <c:v>30.538</c:v>
                </c:pt>
                <c:pt idx="6327">
                  <c:v>30.538</c:v>
                </c:pt>
                <c:pt idx="6328">
                  <c:v>30.536</c:v>
                </c:pt>
                <c:pt idx="6329">
                  <c:v>30.536</c:v>
                </c:pt>
                <c:pt idx="6330">
                  <c:v>30.535</c:v>
                </c:pt>
                <c:pt idx="6331">
                  <c:v>30.534</c:v>
                </c:pt>
                <c:pt idx="6332">
                  <c:v>30.53</c:v>
                </c:pt>
                <c:pt idx="6333">
                  <c:v>30.529</c:v>
                </c:pt>
                <c:pt idx="6334">
                  <c:v>30.528</c:v>
                </c:pt>
                <c:pt idx="6335">
                  <c:v>30.528</c:v>
                </c:pt>
                <c:pt idx="6336">
                  <c:v>30.526</c:v>
                </c:pt>
                <c:pt idx="6337">
                  <c:v>30.526</c:v>
                </c:pt>
                <c:pt idx="6338">
                  <c:v>30.526</c:v>
                </c:pt>
                <c:pt idx="6339">
                  <c:v>30.523</c:v>
                </c:pt>
                <c:pt idx="6340">
                  <c:v>30.522</c:v>
                </c:pt>
                <c:pt idx="6341">
                  <c:v>30.522</c:v>
                </c:pt>
                <c:pt idx="6342">
                  <c:v>30.519</c:v>
                </c:pt>
                <c:pt idx="6343">
                  <c:v>30.518</c:v>
                </c:pt>
                <c:pt idx="6344">
                  <c:v>30.518</c:v>
                </c:pt>
                <c:pt idx="6345">
                  <c:v>30.518</c:v>
                </c:pt>
                <c:pt idx="6346">
                  <c:v>30.517</c:v>
                </c:pt>
                <c:pt idx="6347">
                  <c:v>30.517</c:v>
                </c:pt>
                <c:pt idx="6348">
                  <c:v>30.516</c:v>
                </c:pt>
                <c:pt idx="6349">
                  <c:v>30.515</c:v>
                </c:pt>
                <c:pt idx="6350">
                  <c:v>30.515</c:v>
                </c:pt>
                <c:pt idx="6351">
                  <c:v>30.515</c:v>
                </c:pt>
                <c:pt idx="6352">
                  <c:v>30.515</c:v>
                </c:pt>
                <c:pt idx="6353">
                  <c:v>30.513</c:v>
                </c:pt>
                <c:pt idx="6354">
                  <c:v>30.512</c:v>
                </c:pt>
                <c:pt idx="6355">
                  <c:v>30.51</c:v>
                </c:pt>
                <c:pt idx="6356">
                  <c:v>30.51</c:v>
                </c:pt>
                <c:pt idx="6357">
                  <c:v>30.508</c:v>
                </c:pt>
                <c:pt idx="6358">
                  <c:v>30.506</c:v>
                </c:pt>
                <c:pt idx="6359">
                  <c:v>30.506</c:v>
                </c:pt>
                <c:pt idx="6360">
                  <c:v>30.505</c:v>
                </c:pt>
                <c:pt idx="6361">
                  <c:v>30.505</c:v>
                </c:pt>
                <c:pt idx="6362">
                  <c:v>30.504</c:v>
                </c:pt>
                <c:pt idx="6363">
                  <c:v>30.502</c:v>
                </c:pt>
                <c:pt idx="6364">
                  <c:v>30.501</c:v>
                </c:pt>
                <c:pt idx="6365">
                  <c:v>30.5</c:v>
                </c:pt>
                <c:pt idx="6366">
                  <c:v>30.499</c:v>
                </c:pt>
                <c:pt idx="6367">
                  <c:v>30.496</c:v>
                </c:pt>
                <c:pt idx="6368">
                  <c:v>30.496</c:v>
                </c:pt>
                <c:pt idx="6369">
                  <c:v>30.494</c:v>
                </c:pt>
                <c:pt idx="6370">
                  <c:v>30.493</c:v>
                </c:pt>
                <c:pt idx="6371">
                  <c:v>30.493</c:v>
                </c:pt>
                <c:pt idx="6372">
                  <c:v>30.491</c:v>
                </c:pt>
                <c:pt idx="6373">
                  <c:v>30.49</c:v>
                </c:pt>
                <c:pt idx="6374">
                  <c:v>30.49</c:v>
                </c:pt>
                <c:pt idx="6375">
                  <c:v>30.489</c:v>
                </c:pt>
                <c:pt idx="6376">
                  <c:v>30.488</c:v>
                </c:pt>
                <c:pt idx="6377">
                  <c:v>30.488</c:v>
                </c:pt>
                <c:pt idx="6378">
                  <c:v>30.487</c:v>
                </c:pt>
                <c:pt idx="6379">
                  <c:v>30.486</c:v>
                </c:pt>
                <c:pt idx="6380">
                  <c:v>30.484</c:v>
                </c:pt>
                <c:pt idx="6381">
                  <c:v>30.484</c:v>
                </c:pt>
                <c:pt idx="6382">
                  <c:v>30.483</c:v>
                </c:pt>
                <c:pt idx="6383">
                  <c:v>30.482</c:v>
                </c:pt>
                <c:pt idx="6384">
                  <c:v>30.48</c:v>
                </c:pt>
                <c:pt idx="6385">
                  <c:v>30.479</c:v>
                </c:pt>
                <c:pt idx="6386">
                  <c:v>30.471</c:v>
                </c:pt>
                <c:pt idx="6387">
                  <c:v>30.465</c:v>
                </c:pt>
                <c:pt idx="6388">
                  <c:v>30.462</c:v>
                </c:pt>
                <c:pt idx="6389">
                  <c:v>30.46</c:v>
                </c:pt>
                <c:pt idx="6390">
                  <c:v>30.459</c:v>
                </c:pt>
                <c:pt idx="6391">
                  <c:v>30.457</c:v>
                </c:pt>
                <c:pt idx="6392">
                  <c:v>30.455</c:v>
                </c:pt>
                <c:pt idx="6393">
                  <c:v>30.452</c:v>
                </c:pt>
                <c:pt idx="6394">
                  <c:v>30.448</c:v>
                </c:pt>
                <c:pt idx="6395">
                  <c:v>30.446</c:v>
                </c:pt>
                <c:pt idx="6396">
                  <c:v>30.445</c:v>
                </c:pt>
                <c:pt idx="6397">
                  <c:v>30.444</c:v>
                </c:pt>
                <c:pt idx="6398">
                  <c:v>30.444</c:v>
                </c:pt>
                <c:pt idx="6399">
                  <c:v>30.444</c:v>
                </c:pt>
                <c:pt idx="6400">
                  <c:v>30.438</c:v>
                </c:pt>
                <c:pt idx="6401">
                  <c:v>30.438</c:v>
                </c:pt>
                <c:pt idx="6402">
                  <c:v>30.438</c:v>
                </c:pt>
                <c:pt idx="6403">
                  <c:v>30.43</c:v>
                </c:pt>
                <c:pt idx="6404">
                  <c:v>30.43</c:v>
                </c:pt>
                <c:pt idx="6405">
                  <c:v>30.429</c:v>
                </c:pt>
                <c:pt idx="6406">
                  <c:v>30.428</c:v>
                </c:pt>
                <c:pt idx="6407">
                  <c:v>30.424</c:v>
                </c:pt>
                <c:pt idx="6408">
                  <c:v>30.421</c:v>
                </c:pt>
                <c:pt idx="6409">
                  <c:v>30.42</c:v>
                </c:pt>
                <c:pt idx="6410">
                  <c:v>30.417</c:v>
                </c:pt>
                <c:pt idx="6411">
                  <c:v>30.416</c:v>
                </c:pt>
                <c:pt idx="6412">
                  <c:v>30.414</c:v>
                </c:pt>
                <c:pt idx="6413">
                  <c:v>30.414</c:v>
                </c:pt>
                <c:pt idx="6414">
                  <c:v>30.414</c:v>
                </c:pt>
                <c:pt idx="6415">
                  <c:v>30.414</c:v>
                </c:pt>
                <c:pt idx="6416">
                  <c:v>30.409</c:v>
                </c:pt>
                <c:pt idx="6417">
                  <c:v>30.405</c:v>
                </c:pt>
                <c:pt idx="6418">
                  <c:v>30.404</c:v>
                </c:pt>
                <c:pt idx="6419">
                  <c:v>30.404</c:v>
                </c:pt>
                <c:pt idx="6420">
                  <c:v>30.401</c:v>
                </c:pt>
                <c:pt idx="6421">
                  <c:v>30.395</c:v>
                </c:pt>
                <c:pt idx="6422">
                  <c:v>30.393</c:v>
                </c:pt>
                <c:pt idx="6423">
                  <c:v>30.392</c:v>
                </c:pt>
                <c:pt idx="6424">
                  <c:v>30.39</c:v>
                </c:pt>
                <c:pt idx="6425">
                  <c:v>30.389</c:v>
                </c:pt>
                <c:pt idx="6426">
                  <c:v>30.385</c:v>
                </c:pt>
                <c:pt idx="6427">
                  <c:v>30.385</c:v>
                </c:pt>
                <c:pt idx="6428">
                  <c:v>30.38</c:v>
                </c:pt>
                <c:pt idx="6429">
                  <c:v>30.378</c:v>
                </c:pt>
                <c:pt idx="6430">
                  <c:v>30.373</c:v>
                </c:pt>
                <c:pt idx="6431">
                  <c:v>30.372</c:v>
                </c:pt>
                <c:pt idx="6432">
                  <c:v>30.37</c:v>
                </c:pt>
                <c:pt idx="6433">
                  <c:v>30.367</c:v>
                </c:pt>
                <c:pt idx="6434">
                  <c:v>30.364</c:v>
                </c:pt>
                <c:pt idx="6435">
                  <c:v>30.364</c:v>
                </c:pt>
                <c:pt idx="6436">
                  <c:v>30.362</c:v>
                </c:pt>
                <c:pt idx="6437">
                  <c:v>30.361</c:v>
                </c:pt>
                <c:pt idx="6438">
                  <c:v>30.36</c:v>
                </c:pt>
                <c:pt idx="6439">
                  <c:v>30.356</c:v>
                </c:pt>
                <c:pt idx="6440">
                  <c:v>30.356</c:v>
                </c:pt>
                <c:pt idx="6441">
                  <c:v>30.356</c:v>
                </c:pt>
                <c:pt idx="6442">
                  <c:v>30.354</c:v>
                </c:pt>
                <c:pt idx="6443">
                  <c:v>30.351</c:v>
                </c:pt>
                <c:pt idx="6444">
                  <c:v>30.349</c:v>
                </c:pt>
                <c:pt idx="6445">
                  <c:v>30.347</c:v>
                </c:pt>
                <c:pt idx="6446">
                  <c:v>30.347</c:v>
                </c:pt>
                <c:pt idx="6447">
                  <c:v>30.346</c:v>
                </c:pt>
                <c:pt idx="6448">
                  <c:v>30.343</c:v>
                </c:pt>
                <c:pt idx="6449">
                  <c:v>30.342</c:v>
                </c:pt>
                <c:pt idx="6450">
                  <c:v>30.34</c:v>
                </c:pt>
                <c:pt idx="6451">
                  <c:v>30.339</c:v>
                </c:pt>
                <c:pt idx="6452">
                  <c:v>30.338</c:v>
                </c:pt>
                <c:pt idx="6453">
                  <c:v>30.336</c:v>
                </c:pt>
                <c:pt idx="6454">
                  <c:v>30.332</c:v>
                </c:pt>
                <c:pt idx="6455">
                  <c:v>30.33</c:v>
                </c:pt>
                <c:pt idx="6456">
                  <c:v>30.33</c:v>
                </c:pt>
                <c:pt idx="6457">
                  <c:v>30.33</c:v>
                </c:pt>
                <c:pt idx="6458">
                  <c:v>30.329</c:v>
                </c:pt>
                <c:pt idx="6459">
                  <c:v>30.327</c:v>
                </c:pt>
                <c:pt idx="6460">
                  <c:v>30.327</c:v>
                </c:pt>
                <c:pt idx="6461">
                  <c:v>30.322</c:v>
                </c:pt>
                <c:pt idx="6462">
                  <c:v>30.318</c:v>
                </c:pt>
                <c:pt idx="6463">
                  <c:v>30.318</c:v>
                </c:pt>
                <c:pt idx="6464">
                  <c:v>30.316</c:v>
                </c:pt>
                <c:pt idx="6465">
                  <c:v>30.315</c:v>
                </c:pt>
                <c:pt idx="6466">
                  <c:v>30.314</c:v>
                </c:pt>
                <c:pt idx="6467">
                  <c:v>30.311</c:v>
                </c:pt>
                <c:pt idx="6468">
                  <c:v>30.31</c:v>
                </c:pt>
                <c:pt idx="6469">
                  <c:v>30.308</c:v>
                </c:pt>
                <c:pt idx="6470">
                  <c:v>30.305</c:v>
                </c:pt>
                <c:pt idx="6471">
                  <c:v>30.304</c:v>
                </c:pt>
                <c:pt idx="6472">
                  <c:v>30.303</c:v>
                </c:pt>
                <c:pt idx="6473">
                  <c:v>30.3</c:v>
                </c:pt>
                <c:pt idx="6474">
                  <c:v>30.3</c:v>
                </c:pt>
                <c:pt idx="6475">
                  <c:v>30.3</c:v>
                </c:pt>
                <c:pt idx="6476">
                  <c:v>30.296</c:v>
                </c:pt>
                <c:pt idx="6477">
                  <c:v>30.295</c:v>
                </c:pt>
                <c:pt idx="6478">
                  <c:v>30.288</c:v>
                </c:pt>
                <c:pt idx="6479">
                  <c:v>30.282</c:v>
                </c:pt>
                <c:pt idx="6480">
                  <c:v>30.279</c:v>
                </c:pt>
                <c:pt idx="6481">
                  <c:v>30.278</c:v>
                </c:pt>
                <c:pt idx="6482">
                  <c:v>30.276</c:v>
                </c:pt>
                <c:pt idx="6483">
                  <c:v>30.269</c:v>
                </c:pt>
                <c:pt idx="6484">
                  <c:v>30.26</c:v>
                </c:pt>
                <c:pt idx="6485">
                  <c:v>30.259</c:v>
                </c:pt>
                <c:pt idx="6486">
                  <c:v>30.259</c:v>
                </c:pt>
                <c:pt idx="6487">
                  <c:v>30.258</c:v>
                </c:pt>
                <c:pt idx="6488">
                  <c:v>30.254</c:v>
                </c:pt>
                <c:pt idx="6489">
                  <c:v>30.253</c:v>
                </c:pt>
                <c:pt idx="6490">
                  <c:v>30.252</c:v>
                </c:pt>
                <c:pt idx="6491">
                  <c:v>30.252</c:v>
                </c:pt>
                <c:pt idx="6492">
                  <c:v>30.248</c:v>
                </c:pt>
                <c:pt idx="6493">
                  <c:v>30.248</c:v>
                </c:pt>
                <c:pt idx="6494">
                  <c:v>30.243</c:v>
                </c:pt>
                <c:pt idx="6495">
                  <c:v>30.243</c:v>
                </c:pt>
                <c:pt idx="6496">
                  <c:v>30.243</c:v>
                </c:pt>
                <c:pt idx="6497">
                  <c:v>30.24</c:v>
                </c:pt>
                <c:pt idx="6498">
                  <c:v>30.24</c:v>
                </c:pt>
                <c:pt idx="6499">
                  <c:v>30.238</c:v>
                </c:pt>
                <c:pt idx="6500">
                  <c:v>30.238</c:v>
                </c:pt>
                <c:pt idx="6501">
                  <c:v>30.237</c:v>
                </c:pt>
                <c:pt idx="6502">
                  <c:v>30.237</c:v>
                </c:pt>
                <c:pt idx="6503">
                  <c:v>30.236</c:v>
                </c:pt>
                <c:pt idx="6504">
                  <c:v>30.236</c:v>
                </c:pt>
                <c:pt idx="6505">
                  <c:v>30.234</c:v>
                </c:pt>
                <c:pt idx="6506">
                  <c:v>30.234</c:v>
                </c:pt>
                <c:pt idx="6507">
                  <c:v>30.234</c:v>
                </c:pt>
                <c:pt idx="6508">
                  <c:v>30.229</c:v>
                </c:pt>
                <c:pt idx="6509">
                  <c:v>30.229</c:v>
                </c:pt>
                <c:pt idx="6510">
                  <c:v>30.229</c:v>
                </c:pt>
                <c:pt idx="6511">
                  <c:v>30.227</c:v>
                </c:pt>
                <c:pt idx="6512">
                  <c:v>30.226</c:v>
                </c:pt>
                <c:pt idx="6513">
                  <c:v>30.226</c:v>
                </c:pt>
                <c:pt idx="6514">
                  <c:v>30.223</c:v>
                </c:pt>
                <c:pt idx="6515">
                  <c:v>30.222</c:v>
                </c:pt>
                <c:pt idx="6516">
                  <c:v>30.221</c:v>
                </c:pt>
                <c:pt idx="6517">
                  <c:v>30.22</c:v>
                </c:pt>
                <c:pt idx="6518">
                  <c:v>30.218</c:v>
                </c:pt>
                <c:pt idx="6519">
                  <c:v>30.217</c:v>
                </c:pt>
                <c:pt idx="6520">
                  <c:v>30.217</c:v>
                </c:pt>
                <c:pt idx="6521">
                  <c:v>30.217</c:v>
                </c:pt>
                <c:pt idx="6522">
                  <c:v>30.213</c:v>
                </c:pt>
                <c:pt idx="6523">
                  <c:v>30.21</c:v>
                </c:pt>
                <c:pt idx="6524">
                  <c:v>30.208</c:v>
                </c:pt>
                <c:pt idx="6525">
                  <c:v>30.207</c:v>
                </c:pt>
                <c:pt idx="6526">
                  <c:v>30.207</c:v>
                </c:pt>
                <c:pt idx="6527">
                  <c:v>30.207</c:v>
                </c:pt>
                <c:pt idx="6528">
                  <c:v>30.206</c:v>
                </c:pt>
                <c:pt idx="6529">
                  <c:v>30.202</c:v>
                </c:pt>
                <c:pt idx="6530">
                  <c:v>30.199</c:v>
                </c:pt>
                <c:pt idx="6531">
                  <c:v>30.198</c:v>
                </c:pt>
                <c:pt idx="6532">
                  <c:v>30.198</c:v>
                </c:pt>
                <c:pt idx="6533">
                  <c:v>30.197</c:v>
                </c:pt>
                <c:pt idx="6534">
                  <c:v>30.197</c:v>
                </c:pt>
                <c:pt idx="6535">
                  <c:v>30.193</c:v>
                </c:pt>
                <c:pt idx="6536">
                  <c:v>30.193</c:v>
                </c:pt>
                <c:pt idx="6537">
                  <c:v>30.191</c:v>
                </c:pt>
                <c:pt idx="6538">
                  <c:v>30.19</c:v>
                </c:pt>
                <c:pt idx="6539">
                  <c:v>30.187</c:v>
                </c:pt>
                <c:pt idx="6540">
                  <c:v>30.181</c:v>
                </c:pt>
                <c:pt idx="6541">
                  <c:v>30.179</c:v>
                </c:pt>
                <c:pt idx="6542">
                  <c:v>30.177</c:v>
                </c:pt>
                <c:pt idx="6543">
                  <c:v>30.177</c:v>
                </c:pt>
                <c:pt idx="6544">
                  <c:v>30.172</c:v>
                </c:pt>
                <c:pt idx="6545">
                  <c:v>30.17</c:v>
                </c:pt>
                <c:pt idx="6546">
                  <c:v>30.169</c:v>
                </c:pt>
                <c:pt idx="6547">
                  <c:v>30.169</c:v>
                </c:pt>
                <c:pt idx="6548">
                  <c:v>30.167</c:v>
                </c:pt>
                <c:pt idx="6549">
                  <c:v>30.162</c:v>
                </c:pt>
                <c:pt idx="6550">
                  <c:v>30.16</c:v>
                </c:pt>
                <c:pt idx="6551">
                  <c:v>30.16</c:v>
                </c:pt>
                <c:pt idx="6552">
                  <c:v>30.159</c:v>
                </c:pt>
                <c:pt idx="6553">
                  <c:v>30.158</c:v>
                </c:pt>
                <c:pt idx="6554">
                  <c:v>30.158</c:v>
                </c:pt>
                <c:pt idx="6555">
                  <c:v>30.157</c:v>
                </c:pt>
                <c:pt idx="6556">
                  <c:v>30.153</c:v>
                </c:pt>
                <c:pt idx="6557">
                  <c:v>30.15</c:v>
                </c:pt>
                <c:pt idx="6558">
                  <c:v>30.145</c:v>
                </c:pt>
                <c:pt idx="6559">
                  <c:v>30.145</c:v>
                </c:pt>
                <c:pt idx="6560">
                  <c:v>30.143</c:v>
                </c:pt>
                <c:pt idx="6561">
                  <c:v>30.143</c:v>
                </c:pt>
                <c:pt idx="6562">
                  <c:v>30.142</c:v>
                </c:pt>
                <c:pt idx="6563">
                  <c:v>30.141</c:v>
                </c:pt>
                <c:pt idx="6564">
                  <c:v>30.139</c:v>
                </c:pt>
                <c:pt idx="6565">
                  <c:v>30.138</c:v>
                </c:pt>
                <c:pt idx="6566">
                  <c:v>30.137</c:v>
                </c:pt>
                <c:pt idx="6567">
                  <c:v>30.136</c:v>
                </c:pt>
                <c:pt idx="6568">
                  <c:v>30.134</c:v>
                </c:pt>
                <c:pt idx="6569">
                  <c:v>30.133</c:v>
                </c:pt>
                <c:pt idx="6570">
                  <c:v>30.133</c:v>
                </c:pt>
                <c:pt idx="6571">
                  <c:v>30.133</c:v>
                </c:pt>
                <c:pt idx="6572">
                  <c:v>30.133</c:v>
                </c:pt>
                <c:pt idx="6573">
                  <c:v>30.131</c:v>
                </c:pt>
                <c:pt idx="6574">
                  <c:v>30.129</c:v>
                </c:pt>
                <c:pt idx="6575">
                  <c:v>30.127</c:v>
                </c:pt>
                <c:pt idx="6576">
                  <c:v>30.125</c:v>
                </c:pt>
                <c:pt idx="6577">
                  <c:v>30.125</c:v>
                </c:pt>
                <c:pt idx="6578">
                  <c:v>30.123</c:v>
                </c:pt>
                <c:pt idx="6579">
                  <c:v>30.121</c:v>
                </c:pt>
                <c:pt idx="6580">
                  <c:v>30.119</c:v>
                </c:pt>
                <c:pt idx="6581">
                  <c:v>30.117</c:v>
                </c:pt>
                <c:pt idx="6582">
                  <c:v>30.116</c:v>
                </c:pt>
                <c:pt idx="6583">
                  <c:v>30.114</c:v>
                </c:pt>
                <c:pt idx="6584">
                  <c:v>30.112</c:v>
                </c:pt>
                <c:pt idx="6585">
                  <c:v>30.108</c:v>
                </c:pt>
                <c:pt idx="6586">
                  <c:v>30.108</c:v>
                </c:pt>
                <c:pt idx="6587">
                  <c:v>30.106</c:v>
                </c:pt>
                <c:pt idx="6588">
                  <c:v>30.105</c:v>
                </c:pt>
                <c:pt idx="6589">
                  <c:v>30.104</c:v>
                </c:pt>
                <c:pt idx="6590">
                  <c:v>30.103</c:v>
                </c:pt>
                <c:pt idx="6591">
                  <c:v>30.101</c:v>
                </c:pt>
                <c:pt idx="6592">
                  <c:v>30.1</c:v>
                </c:pt>
                <c:pt idx="6593">
                  <c:v>30.094</c:v>
                </c:pt>
                <c:pt idx="6594">
                  <c:v>30.093</c:v>
                </c:pt>
                <c:pt idx="6595">
                  <c:v>30.092</c:v>
                </c:pt>
                <c:pt idx="6596">
                  <c:v>30.092</c:v>
                </c:pt>
                <c:pt idx="6597">
                  <c:v>30.09</c:v>
                </c:pt>
                <c:pt idx="6598">
                  <c:v>30.088</c:v>
                </c:pt>
                <c:pt idx="6599">
                  <c:v>30.088</c:v>
                </c:pt>
                <c:pt idx="6600">
                  <c:v>30.085</c:v>
                </c:pt>
                <c:pt idx="6601">
                  <c:v>30.084</c:v>
                </c:pt>
                <c:pt idx="6602">
                  <c:v>30.083</c:v>
                </c:pt>
                <c:pt idx="6603">
                  <c:v>30.083</c:v>
                </c:pt>
                <c:pt idx="6604">
                  <c:v>30.081</c:v>
                </c:pt>
                <c:pt idx="6605">
                  <c:v>30.079</c:v>
                </c:pt>
                <c:pt idx="6606">
                  <c:v>30.078</c:v>
                </c:pt>
                <c:pt idx="6607">
                  <c:v>30.077</c:v>
                </c:pt>
                <c:pt idx="6608">
                  <c:v>30.075</c:v>
                </c:pt>
                <c:pt idx="6609">
                  <c:v>30.074</c:v>
                </c:pt>
                <c:pt idx="6610">
                  <c:v>30.072</c:v>
                </c:pt>
                <c:pt idx="6611">
                  <c:v>30.068</c:v>
                </c:pt>
                <c:pt idx="6612">
                  <c:v>30.068</c:v>
                </c:pt>
                <c:pt idx="6613">
                  <c:v>30.065</c:v>
                </c:pt>
                <c:pt idx="6614">
                  <c:v>30.06</c:v>
                </c:pt>
                <c:pt idx="6615">
                  <c:v>30.056</c:v>
                </c:pt>
                <c:pt idx="6616">
                  <c:v>30.053</c:v>
                </c:pt>
                <c:pt idx="6617">
                  <c:v>30.05</c:v>
                </c:pt>
                <c:pt idx="6618">
                  <c:v>30.049</c:v>
                </c:pt>
                <c:pt idx="6619">
                  <c:v>30.047</c:v>
                </c:pt>
                <c:pt idx="6620">
                  <c:v>30.047</c:v>
                </c:pt>
                <c:pt idx="6621">
                  <c:v>30.044</c:v>
                </c:pt>
                <c:pt idx="6622">
                  <c:v>30.043</c:v>
                </c:pt>
                <c:pt idx="6623">
                  <c:v>30.04</c:v>
                </c:pt>
                <c:pt idx="6624">
                  <c:v>30.04</c:v>
                </c:pt>
                <c:pt idx="6625">
                  <c:v>30.035</c:v>
                </c:pt>
                <c:pt idx="6626">
                  <c:v>30.032</c:v>
                </c:pt>
                <c:pt idx="6627">
                  <c:v>30.032</c:v>
                </c:pt>
                <c:pt idx="6628">
                  <c:v>30.03</c:v>
                </c:pt>
                <c:pt idx="6629">
                  <c:v>30.029</c:v>
                </c:pt>
                <c:pt idx="6630">
                  <c:v>30.027</c:v>
                </c:pt>
                <c:pt idx="6631">
                  <c:v>30.026</c:v>
                </c:pt>
                <c:pt idx="6632">
                  <c:v>30.025</c:v>
                </c:pt>
                <c:pt idx="6633">
                  <c:v>30.024</c:v>
                </c:pt>
                <c:pt idx="6634">
                  <c:v>30.019</c:v>
                </c:pt>
                <c:pt idx="6635">
                  <c:v>30.019</c:v>
                </c:pt>
                <c:pt idx="6636">
                  <c:v>30.016</c:v>
                </c:pt>
                <c:pt idx="6637">
                  <c:v>30.013</c:v>
                </c:pt>
                <c:pt idx="6638">
                  <c:v>30.01</c:v>
                </c:pt>
                <c:pt idx="6639">
                  <c:v>30.008</c:v>
                </c:pt>
                <c:pt idx="6640">
                  <c:v>30.008</c:v>
                </c:pt>
                <c:pt idx="6641">
                  <c:v>30.007</c:v>
                </c:pt>
                <c:pt idx="6642">
                  <c:v>30.007</c:v>
                </c:pt>
                <c:pt idx="6643">
                  <c:v>30.007</c:v>
                </c:pt>
                <c:pt idx="6644">
                  <c:v>30.001</c:v>
                </c:pt>
                <c:pt idx="6645">
                  <c:v>29.999</c:v>
                </c:pt>
                <c:pt idx="6646">
                  <c:v>29.997</c:v>
                </c:pt>
                <c:pt idx="6647">
                  <c:v>29.994</c:v>
                </c:pt>
                <c:pt idx="6648">
                  <c:v>29.993</c:v>
                </c:pt>
                <c:pt idx="6649">
                  <c:v>29.991</c:v>
                </c:pt>
                <c:pt idx="6650">
                  <c:v>29.987</c:v>
                </c:pt>
                <c:pt idx="6651">
                  <c:v>29.987</c:v>
                </c:pt>
                <c:pt idx="6652">
                  <c:v>29.986</c:v>
                </c:pt>
                <c:pt idx="6653">
                  <c:v>29.984</c:v>
                </c:pt>
                <c:pt idx="6654">
                  <c:v>29.983</c:v>
                </c:pt>
                <c:pt idx="6655">
                  <c:v>29.982</c:v>
                </c:pt>
                <c:pt idx="6656">
                  <c:v>29.97</c:v>
                </c:pt>
                <c:pt idx="6657">
                  <c:v>29.967</c:v>
                </c:pt>
                <c:pt idx="6658">
                  <c:v>29.962</c:v>
                </c:pt>
                <c:pt idx="6659">
                  <c:v>29.957</c:v>
                </c:pt>
                <c:pt idx="6660">
                  <c:v>29.956</c:v>
                </c:pt>
                <c:pt idx="6661">
                  <c:v>29.954</c:v>
                </c:pt>
                <c:pt idx="6662">
                  <c:v>29.951</c:v>
                </c:pt>
                <c:pt idx="6663">
                  <c:v>29.949</c:v>
                </c:pt>
                <c:pt idx="6664">
                  <c:v>29.941</c:v>
                </c:pt>
                <c:pt idx="6665">
                  <c:v>29.94</c:v>
                </c:pt>
                <c:pt idx="6666">
                  <c:v>29.94</c:v>
                </c:pt>
                <c:pt idx="6667">
                  <c:v>29.937</c:v>
                </c:pt>
                <c:pt idx="6668">
                  <c:v>29.935</c:v>
                </c:pt>
                <c:pt idx="6669">
                  <c:v>29.935</c:v>
                </c:pt>
                <c:pt idx="6670">
                  <c:v>29.934</c:v>
                </c:pt>
                <c:pt idx="6671">
                  <c:v>29.934</c:v>
                </c:pt>
                <c:pt idx="6672">
                  <c:v>29.933</c:v>
                </c:pt>
                <c:pt idx="6673">
                  <c:v>29.933</c:v>
                </c:pt>
                <c:pt idx="6674">
                  <c:v>29.932</c:v>
                </c:pt>
                <c:pt idx="6675">
                  <c:v>29.932</c:v>
                </c:pt>
                <c:pt idx="6676">
                  <c:v>29.931</c:v>
                </c:pt>
                <c:pt idx="6677">
                  <c:v>29.93</c:v>
                </c:pt>
                <c:pt idx="6678">
                  <c:v>29.93</c:v>
                </c:pt>
                <c:pt idx="6679">
                  <c:v>29.929</c:v>
                </c:pt>
                <c:pt idx="6680">
                  <c:v>29.929</c:v>
                </c:pt>
                <c:pt idx="6681">
                  <c:v>29.928</c:v>
                </c:pt>
                <c:pt idx="6682">
                  <c:v>29.916</c:v>
                </c:pt>
                <c:pt idx="6683">
                  <c:v>29.916</c:v>
                </c:pt>
                <c:pt idx="6684">
                  <c:v>29.912</c:v>
                </c:pt>
                <c:pt idx="6685">
                  <c:v>29.907</c:v>
                </c:pt>
                <c:pt idx="6686">
                  <c:v>29.906</c:v>
                </c:pt>
                <c:pt idx="6687">
                  <c:v>29.905</c:v>
                </c:pt>
                <c:pt idx="6688">
                  <c:v>29.905</c:v>
                </c:pt>
                <c:pt idx="6689">
                  <c:v>29.905</c:v>
                </c:pt>
                <c:pt idx="6690">
                  <c:v>29.902</c:v>
                </c:pt>
                <c:pt idx="6691">
                  <c:v>29.901</c:v>
                </c:pt>
                <c:pt idx="6692">
                  <c:v>29.897</c:v>
                </c:pt>
                <c:pt idx="6693">
                  <c:v>29.891</c:v>
                </c:pt>
                <c:pt idx="6694">
                  <c:v>29.891</c:v>
                </c:pt>
                <c:pt idx="6695">
                  <c:v>29.891</c:v>
                </c:pt>
                <c:pt idx="6696">
                  <c:v>29.89</c:v>
                </c:pt>
                <c:pt idx="6697">
                  <c:v>29.888</c:v>
                </c:pt>
                <c:pt idx="6698">
                  <c:v>29.882</c:v>
                </c:pt>
                <c:pt idx="6699">
                  <c:v>29.881</c:v>
                </c:pt>
                <c:pt idx="6700">
                  <c:v>29.881</c:v>
                </c:pt>
                <c:pt idx="6701">
                  <c:v>29.88</c:v>
                </c:pt>
                <c:pt idx="6702">
                  <c:v>29.877</c:v>
                </c:pt>
                <c:pt idx="6703">
                  <c:v>29.874</c:v>
                </c:pt>
                <c:pt idx="6704">
                  <c:v>29.87</c:v>
                </c:pt>
                <c:pt idx="6705">
                  <c:v>29.868</c:v>
                </c:pt>
                <c:pt idx="6706">
                  <c:v>29.864</c:v>
                </c:pt>
                <c:pt idx="6707">
                  <c:v>29.86</c:v>
                </c:pt>
                <c:pt idx="6708">
                  <c:v>29.859</c:v>
                </c:pt>
                <c:pt idx="6709">
                  <c:v>29.857</c:v>
                </c:pt>
                <c:pt idx="6710">
                  <c:v>29.857</c:v>
                </c:pt>
                <c:pt idx="6711">
                  <c:v>29.849</c:v>
                </c:pt>
                <c:pt idx="6712">
                  <c:v>29.847</c:v>
                </c:pt>
                <c:pt idx="6713">
                  <c:v>29.847</c:v>
                </c:pt>
                <c:pt idx="6714">
                  <c:v>29.845</c:v>
                </c:pt>
                <c:pt idx="6715">
                  <c:v>29.844</c:v>
                </c:pt>
                <c:pt idx="6716">
                  <c:v>29.843</c:v>
                </c:pt>
                <c:pt idx="6717">
                  <c:v>29.841</c:v>
                </c:pt>
                <c:pt idx="6718">
                  <c:v>29.84</c:v>
                </c:pt>
                <c:pt idx="6719">
                  <c:v>29.839</c:v>
                </c:pt>
                <c:pt idx="6720">
                  <c:v>29.839</c:v>
                </c:pt>
                <c:pt idx="6721">
                  <c:v>29.834</c:v>
                </c:pt>
                <c:pt idx="6722">
                  <c:v>29.825</c:v>
                </c:pt>
                <c:pt idx="6723">
                  <c:v>29.825</c:v>
                </c:pt>
                <c:pt idx="6724">
                  <c:v>29.823</c:v>
                </c:pt>
                <c:pt idx="6725">
                  <c:v>29.819</c:v>
                </c:pt>
                <c:pt idx="6726">
                  <c:v>29.816</c:v>
                </c:pt>
                <c:pt idx="6727">
                  <c:v>29.81</c:v>
                </c:pt>
                <c:pt idx="6728">
                  <c:v>29.809</c:v>
                </c:pt>
                <c:pt idx="6729">
                  <c:v>29.808</c:v>
                </c:pt>
                <c:pt idx="6730">
                  <c:v>29.805</c:v>
                </c:pt>
                <c:pt idx="6731">
                  <c:v>29.805</c:v>
                </c:pt>
                <c:pt idx="6732">
                  <c:v>29.804</c:v>
                </c:pt>
                <c:pt idx="6733">
                  <c:v>29.804</c:v>
                </c:pt>
                <c:pt idx="6734">
                  <c:v>29.8</c:v>
                </c:pt>
                <c:pt idx="6735">
                  <c:v>29.799</c:v>
                </c:pt>
                <c:pt idx="6736">
                  <c:v>29.796</c:v>
                </c:pt>
                <c:pt idx="6737">
                  <c:v>29.79</c:v>
                </c:pt>
                <c:pt idx="6738">
                  <c:v>29.787</c:v>
                </c:pt>
                <c:pt idx="6739">
                  <c:v>29.786</c:v>
                </c:pt>
                <c:pt idx="6740">
                  <c:v>29.784</c:v>
                </c:pt>
                <c:pt idx="6741">
                  <c:v>29.783</c:v>
                </c:pt>
                <c:pt idx="6742">
                  <c:v>29.782</c:v>
                </c:pt>
                <c:pt idx="6743">
                  <c:v>29.78</c:v>
                </c:pt>
                <c:pt idx="6744">
                  <c:v>29.776</c:v>
                </c:pt>
                <c:pt idx="6745">
                  <c:v>29.776</c:v>
                </c:pt>
                <c:pt idx="6746">
                  <c:v>29.776</c:v>
                </c:pt>
                <c:pt idx="6747">
                  <c:v>29.772</c:v>
                </c:pt>
                <c:pt idx="6748">
                  <c:v>29.77</c:v>
                </c:pt>
                <c:pt idx="6749">
                  <c:v>29.77</c:v>
                </c:pt>
                <c:pt idx="6750">
                  <c:v>29.769</c:v>
                </c:pt>
                <c:pt idx="6751">
                  <c:v>29.768</c:v>
                </c:pt>
                <c:pt idx="6752">
                  <c:v>29.768</c:v>
                </c:pt>
                <c:pt idx="6753">
                  <c:v>29.758</c:v>
                </c:pt>
                <c:pt idx="6754">
                  <c:v>29.755</c:v>
                </c:pt>
                <c:pt idx="6755">
                  <c:v>29.754</c:v>
                </c:pt>
                <c:pt idx="6756">
                  <c:v>29.754</c:v>
                </c:pt>
                <c:pt idx="6757">
                  <c:v>29.753</c:v>
                </c:pt>
                <c:pt idx="6758">
                  <c:v>29.752</c:v>
                </c:pt>
                <c:pt idx="6759">
                  <c:v>29.752</c:v>
                </c:pt>
                <c:pt idx="6760">
                  <c:v>29.752</c:v>
                </c:pt>
                <c:pt idx="6761">
                  <c:v>29.752</c:v>
                </c:pt>
                <c:pt idx="6762">
                  <c:v>29.751</c:v>
                </c:pt>
                <c:pt idx="6763">
                  <c:v>29.75</c:v>
                </c:pt>
                <c:pt idx="6764">
                  <c:v>29.749</c:v>
                </c:pt>
                <c:pt idx="6765">
                  <c:v>29.748</c:v>
                </c:pt>
                <c:pt idx="6766">
                  <c:v>29.746</c:v>
                </c:pt>
                <c:pt idx="6767">
                  <c:v>29.744</c:v>
                </c:pt>
                <c:pt idx="6768">
                  <c:v>29.743</c:v>
                </c:pt>
                <c:pt idx="6769">
                  <c:v>29.743</c:v>
                </c:pt>
                <c:pt idx="6770">
                  <c:v>29.742</c:v>
                </c:pt>
                <c:pt idx="6771">
                  <c:v>29.738</c:v>
                </c:pt>
                <c:pt idx="6772">
                  <c:v>29.737</c:v>
                </c:pt>
                <c:pt idx="6773">
                  <c:v>29.736</c:v>
                </c:pt>
                <c:pt idx="6774">
                  <c:v>29.735</c:v>
                </c:pt>
                <c:pt idx="6775">
                  <c:v>29.733</c:v>
                </c:pt>
                <c:pt idx="6776">
                  <c:v>29.733</c:v>
                </c:pt>
                <c:pt idx="6777">
                  <c:v>29.731</c:v>
                </c:pt>
                <c:pt idx="6778">
                  <c:v>29.725</c:v>
                </c:pt>
                <c:pt idx="6779">
                  <c:v>29.725</c:v>
                </c:pt>
                <c:pt idx="6780">
                  <c:v>29.724</c:v>
                </c:pt>
                <c:pt idx="6781">
                  <c:v>29.722</c:v>
                </c:pt>
                <c:pt idx="6782">
                  <c:v>29.719</c:v>
                </c:pt>
                <c:pt idx="6783">
                  <c:v>29.714</c:v>
                </c:pt>
                <c:pt idx="6784">
                  <c:v>29.714</c:v>
                </c:pt>
                <c:pt idx="6785">
                  <c:v>29.712</c:v>
                </c:pt>
                <c:pt idx="6786">
                  <c:v>29.71</c:v>
                </c:pt>
                <c:pt idx="6787">
                  <c:v>29.706</c:v>
                </c:pt>
                <c:pt idx="6788">
                  <c:v>29.705</c:v>
                </c:pt>
                <c:pt idx="6789">
                  <c:v>29.702</c:v>
                </c:pt>
                <c:pt idx="6790">
                  <c:v>29.701</c:v>
                </c:pt>
                <c:pt idx="6791">
                  <c:v>29.699</c:v>
                </c:pt>
                <c:pt idx="6792">
                  <c:v>29.699</c:v>
                </c:pt>
                <c:pt idx="6793">
                  <c:v>29.698</c:v>
                </c:pt>
                <c:pt idx="6794">
                  <c:v>29.696</c:v>
                </c:pt>
                <c:pt idx="6795">
                  <c:v>29.694</c:v>
                </c:pt>
                <c:pt idx="6796">
                  <c:v>29.689</c:v>
                </c:pt>
                <c:pt idx="6797">
                  <c:v>29.687</c:v>
                </c:pt>
                <c:pt idx="6798">
                  <c:v>29.687</c:v>
                </c:pt>
                <c:pt idx="6799">
                  <c:v>29.687</c:v>
                </c:pt>
                <c:pt idx="6800">
                  <c:v>29.686</c:v>
                </c:pt>
                <c:pt idx="6801">
                  <c:v>29.685</c:v>
                </c:pt>
                <c:pt idx="6802">
                  <c:v>29.684</c:v>
                </c:pt>
                <c:pt idx="6803">
                  <c:v>29.68</c:v>
                </c:pt>
                <c:pt idx="6804">
                  <c:v>29.68</c:v>
                </c:pt>
                <c:pt idx="6805">
                  <c:v>29.677</c:v>
                </c:pt>
                <c:pt idx="6806">
                  <c:v>29.67</c:v>
                </c:pt>
                <c:pt idx="6807">
                  <c:v>29.667</c:v>
                </c:pt>
                <c:pt idx="6808">
                  <c:v>29.665</c:v>
                </c:pt>
                <c:pt idx="6809">
                  <c:v>29.665</c:v>
                </c:pt>
                <c:pt idx="6810">
                  <c:v>29.659</c:v>
                </c:pt>
                <c:pt idx="6811">
                  <c:v>29.659</c:v>
                </c:pt>
                <c:pt idx="6812">
                  <c:v>29.656</c:v>
                </c:pt>
                <c:pt idx="6813">
                  <c:v>29.631</c:v>
                </c:pt>
                <c:pt idx="6814">
                  <c:v>29.631</c:v>
                </c:pt>
                <c:pt idx="6815">
                  <c:v>29.63</c:v>
                </c:pt>
                <c:pt idx="6816">
                  <c:v>29.629</c:v>
                </c:pt>
                <c:pt idx="6817">
                  <c:v>29.629</c:v>
                </c:pt>
                <c:pt idx="6818">
                  <c:v>29.627</c:v>
                </c:pt>
                <c:pt idx="6819">
                  <c:v>29.625</c:v>
                </c:pt>
                <c:pt idx="6820">
                  <c:v>29.622</c:v>
                </c:pt>
                <c:pt idx="6821">
                  <c:v>29.622</c:v>
                </c:pt>
                <c:pt idx="6822">
                  <c:v>29.617</c:v>
                </c:pt>
                <c:pt idx="6823">
                  <c:v>29.615</c:v>
                </c:pt>
                <c:pt idx="6824">
                  <c:v>29.612</c:v>
                </c:pt>
                <c:pt idx="6825">
                  <c:v>29.605</c:v>
                </c:pt>
                <c:pt idx="6826">
                  <c:v>29.601</c:v>
                </c:pt>
                <c:pt idx="6827">
                  <c:v>29.599</c:v>
                </c:pt>
                <c:pt idx="6828">
                  <c:v>29.598</c:v>
                </c:pt>
                <c:pt idx="6829">
                  <c:v>29.598</c:v>
                </c:pt>
                <c:pt idx="6830">
                  <c:v>29.593</c:v>
                </c:pt>
                <c:pt idx="6831">
                  <c:v>29.592</c:v>
                </c:pt>
                <c:pt idx="6832">
                  <c:v>29.591</c:v>
                </c:pt>
                <c:pt idx="6833">
                  <c:v>29.59</c:v>
                </c:pt>
                <c:pt idx="6834">
                  <c:v>29.59</c:v>
                </c:pt>
                <c:pt idx="6835">
                  <c:v>29.583</c:v>
                </c:pt>
                <c:pt idx="6836">
                  <c:v>29.582</c:v>
                </c:pt>
                <c:pt idx="6837">
                  <c:v>29.581</c:v>
                </c:pt>
                <c:pt idx="6838">
                  <c:v>29.578</c:v>
                </c:pt>
                <c:pt idx="6839">
                  <c:v>29.576</c:v>
                </c:pt>
                <c:pt idx="6840">
                  <c:v>29.573</c:v>
                </c:pt>
                <c:pt idx="6841">
                  <c:v>29.572</c:v>
                </c:pt>
                <c:pt idx="6842">
                  <c:v>29.566</c:v>
                </c:pt>
                <c:pt idx="6843">
                  <c:v>29.566</c:v>
                </c:pt>
                <c:pt idx="6844">
                  <c:v>29.557</c:v>
                </c:pt>
                <c:pt idx="6845">
                  <c:v>29.556</c:v>
                </c:pt>
                <c:pt idx="6846">
                  <c:v>29.553</c:v>
                </c:pt>
                <c:pt idx="6847">
                  <c:v>29.552</c:v>
                </c:pt>
                <c:pt idx="6848">
                  <c:v>29.551</c:v>
                </c:pt>
                <c:pt idx="6849">
                  <c:v>29.549</c:v>
                </c:pt>
                <c:pt idx="6850">
                  <c:v>29.547</c:v>
                </c:pt>
                <c:pt idx="6851">
                  <c:v>29.547</c:v>
                </c:pt>
                <c:pt idx="6852">
                  <c:v>29.545</c:v>
                </c:pt>
                <c:pt idx="6853">
                  <c:v>29.544</c:v>
                </c:pt>
                <c:pt idx="6854">
                  <c:v>29.542</c:v>
                </c:pt>
                <c:pt idx="6855">
                  <c:v>29.54</c:v>
                </c:pt>
                <c:pt idx="6856">
                  <c:v>29.537</c:v>
                </c:pt>
                <c:pt idx="6857">
                  <c:v>29.534</c:v>
                </c:pt>
                <c:pt idx="6858">
                  <c:v>29.534</c:v>
                </c:pt>
                <c:pt idx="6859">
                  <c:v>29.533</c:v>
                </c:pt>
                <c:pt idx="6860">
                  <c:v>29.53</c:v>
                </c:pt>
                <c:pt idx="6861">
                  <c:v>29.53</c:v>
                </c:pt>
                <c:pt idx="6862">
                  <c:v>29.53</c:v>
                </c:pt>
                <c:pt idx="6863">
                  <c:v>29.529</c:v>
                </c:pt>
                <c:pt idx="6864">
                  <c:v>29.528</c:v>
                </c:pt>
                <c:pt idx="6865">
                  <c:v>29.528</c:v>
                </c:pt>
                <c:pt idx="6866">
                  <c:v>29.527</c:v>
                </c:pt>
                <c:pt idx="6867">
                  <c:v>29.521</c:v>
                </c:pt>
                <c:pt idx="6868">
                  <c:v>29.519</c:v>
                </c:pt>
                <c:pt idx="6869">
                  <c:v>29.519</c:v>
                </c:pt>
                <c:pt idx="6870">
                  <c:v>29.519</c:v>
                </c:pt>
                <c:pt idx="6871">
                  <c:v>29.518</c:v>
                </c:pt>
                <c:pt idx="6872">
                  <c:v>29.515</c:v>
                </c:pt>
                <c:pt idx="6873">
                  <c:v>29.513</c:v>
                </c:pt>
                <c:pt idx="6874">
                  <c:v>29.512</c:v>
                </c:pt>
                <c:pt idx="6875">
                  <c:v>29.509</c:v>
                </c:pt>
                <c:pt idx="6876">
                  <c:v>29.509</c:v>
                </c:pt>
                <c:pt idx="6877">
                  <c:v>29.508</c:v>
                </c:pt>
                <c:pt idx="6878">
                  <c:v>29.506</c:v>
                </c:pt>
                <c:pt idx="6879">
                  <c:v>29.5</c:v>
                </c:pt>
                <c:pt idx="6880">
                  <c:v>29.489</c:v>
                </c:pt>
                <c:pt idx="6881">
                  <c:v>29.488</c:v>
                </c:pt>
                <c:pt idx="6882">
                  <c:v>29.487</c:v>
                </c:pt>
                <c:pt idx="6883">
                  <c:v>29.485</c:v>
                </c:pt>
                <c:pt idx="6884">
                  <c:v>29.481</c:v>
                </c:pt>
                <c:pt idx="6885">
                  <c:v>29.478</c:v>
                </c:pt>
                <c:pt idx="6886">
                  <c:v>29.476</c:v>
                </c:pt>
                <c:pt idx="6887">
                  <c:v>29.475</c:v>
                </c:pt>
                <c:pt idx="6888">
                  <c:v>29.474</c:v>
                </c:pt>
                <c:pt idx="6889">
                  <c:v>29.471</c:v>
                </c:pt>
                <c:pt idx="6890">
                  <c:v>29.468</c:v>
                </c:pt>
                <c:pt idx="6891">
                  <c:v>29.468</c:v>
                </c:pt>
                <c:pt idx="6892">
                  <c:v>29.466</c:v>
                </c:pt>
                <c:pt idx="6893">
                  <c:v>29.465</c:v>
                </c:pt>
                <c:pt idx="6894">
                  <c:v>29.465</c:v>
                </c:pt>
                <c:pt idx="6895">
                  <c:v>29.463</c:v>
                </c:pt>
                <c:pt idx="6896">
                  <c:v>29.463</c:v>
                </c:pt>
                <c:pt idx="6897">
                  <c:v>29.462</c:v>
                </c:pt>
                <c:pt idx="6898">
                  <c:v>29.46</c:v>
                </c:pt>
                <c:pt idx="6899">
                  <c:v>29.46</c:v>
                </c:pt>
                <c:pt idx="6900">
                  <c:v>29.459</c:v>
                </c:pt>
                <c:pt idx="6901">
                  <c:v>29.459</c:v>
                </c:pt>
                <c:pt idx="6902">
                  <c:v>29.454</c:v>
                </c:pt>
                <c:pt idx="6903">
                  <c:v>29.445</c:v>
                </c:pt>
                <c:pt idx="6904">
                  <c:v>29.442</c:v>
                </c:pt>
                <c:pt idx="6905">
                  <c:v>29.437</c:v>
                </c:pt>
                <c:pt idx="6906">
                  <c:v>29.435</c:v>
                </c:pt>
                <c:pt idx="6907">
                  <c:v>29.435</c:v>
                </c:pt>
                <c:pt idx="6908">
                  <c:v>29.426</c:v>
                </c:pt>
                <c:pt idx="6909">
                  <c:v>29.425</c:v>
                </c:pt>
                <c:pt idx="6910">
                  <c:v>29.421</c:v>
                </c:pt>
                <c:pt idx="6911">
                  <c:v>29.421</c:v>
                </c:pt>
                <c:pt idx="6912">
                  <c:v>29.419</c:v>
                </c:pt>
                <c:pt idx="6913">
                  <c:v>29.418</c:v>
                </c:pt>
                <c:pt idx="6914">
                  <c:v>29.415</c:v>
                </c:pt>
                <c:pt idx="6915">
                  <c:v>29.409</c:v>
                </c:pt>
                <c:pt idx="6916">
                  <c:v>29.408</c:v>
                </c:pt>
                <c:pt idx="6917">
                  <c:v>29.408</c:v>
                </c:pt>
                <c:pt idx="6918">
                  <c:v>29.406</c:v>
                </c:pt>
                <c:pt idx="6919">
                  <c:v>29.404</c:v>
                </c:pt>
                <c:pt idx="6920">
                  <c:v>29.404</c:v>
                </c:pt>
                <c:pt idx="6921">
                  <c:v>29.403</c:v>
                </c:pt>
                <c:pt idx="6922">
                  <c:v>29.401</c:v>
                </c:pt>
                <c:pt idx="6923">
                  <c:v>29.395</c:v>
                </c:pt>
                <c:pt idx="6924">
                  <c:v>29.394</c:v>
                </c:pt>
                <c:pt idx="6925">
                  <c:v>29.393</c:v>
                </c:pt>
                <c:pt idx="6926">
                  <c:v>29.39</c:v>
                </c:pt>
                <c:pt idx="6927">
                  <c:v>29.389</c:v>
                </c:pt>
                <c:pt idx="6928">
                  <c:v>29.387</c:v>
                </c:pt>
                <c:pt idx="6929">
                  <c:v>29.381</c:v>
                </c:pt>
                <c:pt idx="6930">
                  <c:v>29.38</c:v>
                </c:pt>
                <c:pt idx="6931">
                  <c:v>29.38</c:v>
                </c:pt>
                <c:pt idx="6932">
                  <c:v>29.379</c:v>
                </c:pt>
                <c:pt idx="6933">
                  <c:v>29.379</c:v>
                </c:pt>
                <c:pt idx="6934">
                  <c:v>29.377</c:v>
                </c:pt>
                <c:pt idx="6935">
                  <c:v>29.376</c:v>
                </c:pt>
                <c:pt idx="6936">
                  <c:v>29.372</c:v>
                </c:pt>
                <c:pt idx="6937">
                  <c:v>29.371</c:v>
                </c:pt>
                <c:pt idx="6938">
                  <c:v>29.367</c:v>
                </c:pt>
                <c:pt idx="6939">
                  <c:v>29.366</c:v>
                </c:pt>
                <c:pt idx="6940">
                  <c:v>29.363</c:v>
                </c:pt>
                <c:pt idx="6941">
                  <c:v>29.363</c:v>
                </c:pt>
                <c:pt idx="6942">
                  <c:v>29.361</c:v>
                </c:pt>
                <c:pt idx="6943">
                  <c:v>29.359</c:v>
                </c:pt>
                <c:pt idx="6944">
                  <c:v>29.349</c:v>
                </c:pt>
                <c:pt idx="6945">
                  <c:v>29.345</c:v>
                </c:pt>
                <c:pt idx="6946">
                  <c:v>29.344</c:v>
                </c:pt>
                <c:pt idx="6947">
                  <c:v>29.341</c:v>
                </c:pt>
                <c:pt idx="6948">
                  <c:v>29.339</c:v>
                </c:pt>
                <c:pt idx="6949">
                  <c:v>29.339</c:v>
                </c:pt>
                <c:pt idx="6950">
                  <c:v>29.338</c:v>
                </c:pt>
                <c:pt idx="6951">
                  <c:v>29.331</c:v>
                </c:pt>
                <c:pt idx="6952">
                  <c:v>29.32</c:v>
                </c:pt>
                <c:pt idx="6953">
                  <c:v>29.319</c:v>
                </c:pt>
                <c:pt idx="6954">
                  <c:v>29.319</c:v>
                </c:pt>
                <c:pt idx="6955">
                  <c:v>29.319</c:v>
                </c:pt>
                <c:pt idx="6956">
                  <c:v>29.317</c:v>
                </c:pt>
                <c:pt idx="6957">
                  <c:v>29.314</c:v>
                </c:pt>
                <c:pt idx="6958">
                  <c:v>29.31</c:v>
                </c:pt>
                <c:pt idx="6959">
                  <c:v>29.309</c:v>
                </c:pt>
                <c:pt idx="6960">
                  <c:v>29.305</c:v>
                </c:pt>
                <c:pt idx="6961">
                  <c:v>29.303</c:v>
                </c:pt>
                <c:pt idx="6962">
                  <c:v>29.302</c:v>
                </c:pt>
                <c:pt idx="6963">
                  <c:v>29.298</c:v>
                </c:pt>
                <c:pt idx="6964">
                  <c:v>29.297</c:v>
                </c:pt>
                <c:pt idx="6965">
                  <c:v>29.295</c:v>
                </c:pt>
                <c:pt idx="6966">
                  <c:v>29.291</c:v>
                </c:pt>
                <c:pt idx="6967">
                  <c:v>29.29</c:v>
                </c:pt>
                <c:pt idx="6968">
                  <c:v>29.287</c:v>
                </c:pt>
                <c:pt idx="6969">
                  <c:v>29.286</c:v>
                </c:pt>
                <c:pt idx="6970">
                  <c:v>29.277</c:v>
                </c:pt>
                <c:pt idx="6971">
                  <c:v>29.276</c:v>
                </c:pt>
                <c:pt idx="6972">
                  <c:v>29.276</c:v>
                </c:pt>
                <c:pt idx="6973">
                  <c:v>29.272</c:v>
                </c:pt>
                <c:pt idx="6974">
                  <c:v>29.272</c:v>
                </c:pt>
                <c:pt idx="6975">
                  <c:v>29.268</c:v>
                </c:pt>
                <c:pt idx="6976">
                  <c:v>29.267</c:v>
                </c:pt>
                <c:pt idx="6977">
                  <c:v>29.264</c:v>
                </c:pt>
                <c:pt idx="6978">
                  <c:v>29.263</c:v>
                </c:pt>
                <c:pt idx="6979">
                  <c:v>29.261</c:v>
                </c:pt>
                <c:pt idx="6980">
                  <c:v>29.261</c:v>
                </c:pt>
                <c:pt idx="6981">
                  <c:v>29.256</c:v>
                </c:pt>
                <c:pt idx="6982">
                  <c:v>29.256</c:v>
                </c:pt>
                <c:pt idx="6983">
                  <c:v>29.255</c:v>
                </c:pt>
                <c:pt idx="6984">
                  <c:v>29.253</c:v>
                </c:pt>
                <c:pt idx="6985">
                  <c:v>29.252</c:v>
                </c:pt>
                <c:pt idx="6986">
                  <c:v>29.248</c:v>
                </c:pt>
                <c:pt idx="6987">
                  <c:v>29.248</c:v>
                </c:pt>
                <c:pt idx="6988">
                  <c:v>29.247</c:v>
                </c:pt>
                <c:pt idx="6989">
                  <c:v>29.246</c:v>
                </c:pt>
                <c:pt idx="6990">
                  <c:v>29.246</c:v>
                </c:pt>
                <c:pt idx="6991">
                  <c:v>29.246</c:v>
                </c:pt>
                <c:pt idx="6992">
                  <c:v>29.241</c:v>
                </c:pt>
                <c:pt idx="6993">
                  <c:v>29.24</c:v>
                </c:pt>
                <c:pt idx="6994">
                  <c:v>29.238</c:v>
                </c:pt>
                <c:pt idx="6995">
                  <c:v>29.235</c:v>
                </c:pt>
                <c:pt idx="6996">
                  <c:v>29.229</c:v>
                </c:pt>
                <c:pt idx="6997">
                  <c:v>29.229</c:v>
                </c:pt>
                <c:pt idx="6998">
                  <c:v>29.229</c:v>
                </c:pt>
                <c:pt idx="6999">
                  <c:v>29.228</c:v>
                </c:pt>
                <c:pt idx="7000">
                  <c:v>29.226</c:v>
                </c:pt>
                <c:pt idx="7001">
                  <c:v>29.223</c:v>
                </c:pt>
                <c:pt idx="7002">
                  <c:v>29.222</c:v>
                </c:pt>
                <c:pt idx="7003">
                  <c:v>29.215</c:v>
                </c:pt>
                <c:pt idx="7004">
                  <c:v>29.207</c:v>
                </c:pt>
                <c:pt idx="7005">
                  <c:v>29.206</c:v>
                </c:pt>
                <c:pt idx="7006">
                  <c:v>29.199</c:v>
                </c:pt>
                <c:pt idx="7007">
                  <c:v>29.198</c:v>
                </c:pt>
                <c:pt idx="7008">
                  <c:v>29.194</c:v>
                </c:pt>
                <c:pt idx="7009">
                  <c:v>29.191</c:v>
                </c:pt>
                <c:pt idx="7010">
                  <c:v>29.191</c:v>
                </c:pt>
                <c:pt idx="7011">
                  <c:v>29.19</c:v>
                </c:pt>
                <c:pt idx="7012">
                  <c:v>29.185</c:v>
                </c:pt>
                <c:pt idx="7013">
                  <c:v>29.18</c:v>
                </c:pt>
                <c:pt idx="7014">
                  <c:v>29.174</c:v>
                </c:pt>
                <c:pt idx="7015">
                  <c:v>29.167</c:v>
                </c:pt>
                <c:pt idx="7016">
                  <c:v>29.165</c:v>
                </c:pt>
                <c:pt idx="7017">
                  <c:v>29.163</c:v>
                </c:pt>
                <c:pt idx="7018">
                  <c:v>29.161</c:v>
                </c:pt>
                <c:pt idx="7019">
                  <c:v>29.16</c:v>
                </c:pt>
                <c:pt idx="7020">
                  <c:v>29.16</c:v>
                </c:pt>
                <c:pt idx="7021">
                  <c:v>29.158</c:v>
                </c:pt>
                <c:pt idx="7022">
                  <c:v>29.158</c:v>
                </c:pt>
                <c:pt idx="7023">
                  <c:v>29.154</c:v>
                </c:pt>
                <c:pt idx="7024">
                  <c:v>29.152</c:v>
                </c:pt>
                <c:pt idx="7025">
                  <c:v>29.147</c:v>
                </c:pt>
                <c:pt idx="7026">
                  <c:v>29.141</c:v>
                </c:pt>
                <c:pt idx="7027">
                  <c:v>29.137</c:v>
                </c:pt>
                <c:pt idx="7028">
                  <c:v>29.136</c:v>
                </c:pt>
                <c:pt idx="7029">
                  <c:v>29.135</c:v>
                </c:pt>
                <c:pt idx="7030">
                  <c:v>29.135</c:v>
                </c:pt>
                <c:pt idx="7031">
                  <c:v>29.13</c:v>
                </c:pt>
                <c:pt idx="7032">
                  <c:v>29.127</c:v>
                </c:pt>
                <c:pt idx="7033">
                  <c:v>29.126</c:v>
                </c:pt>
                <c:pt idx="7034">
                  <c:v>29.117</c:v>
                </c:pt>
                <c:pt idx="7035">
                  <c:v>29.111</c:v>
                </c:pt>
                <c:pt idx="7036">
                  <c:v>29.109</c:v>
                </c:pt>
                <c:pt idx="7037">
                  <c:v>29.105</c:v>
                </c:pt>
                <c:pt idx="7038">
                  <c:v>29.103</c:v>
                </c:pt>
                <c:pt idx="7039">
                  <c:v>29.1</c:v>
                </c:pt>
                <c:pt idx="7040">
                  <c:v>29.097</c:v>
                </c:pt>
                <c:pt idx="7041">
                  <c:v>29.094</c:v>
                </c:pt>
                <c:pt idx="7042">
                  <c:v>29.092</c:v>
                </c:pt>
                <c:pt idx="7043">
                  <c:v>29.081</c:v>
                </c:pt>
                <c:pt idx="7044">
                  <c:v>29.081</c:v>
                </c:pt>
                <c:pt idx="7045">
                  <c:v>29.08</c:v>
                </c:pt>
                <c:pt idx="7046">
                  <c:v>29.078</c:v>
                </c:pt>
                <c:pt idx="7047">
                  <c:v>29.076</c:v>
                </c:pt>
                <c:pt idx="7048">
                  <c:v>29.069</c:v>
                </c:pt>
                <c:pt idx="7049">
                  <c:v>29.066</c:v>
                </c:pt>
                <c:pt idx="7050">
                  <c:v>29.066</c:v>
                </c:pt>
                <c:pt idx="7051">
                  <c:v>29.066</c:v>
                </c:pt>
                <c:pt idx="7052">
                  <c:v>29.065</c:v>
                </c:pt>
                <c:pt idx="7053">
                  <c:v>29.06</c:v>
                </c:pt>
                <c:pt idx="7054">
                  <c:v>29.06</c:v>
                </c:pt>
                <c:pt idx="7055">
                  <c:v>29.056</c:v>
                </c:pt>
                <c:pt idx="7056">
                  <c:v>29.056</c:v>
                </c:pt>
                <c:pt idx="7057">
                  <c:v>29.055</c:v>
                </c:pt>
                <c:pt idx="7058">
                  <c:v>29.055</c:v>
                </c:pt>
                <c:pt idx="7059">
                  <c:v>29.054</c:v>
                </c:pt>
                <c:pt idx="7060">
                  <c:v>29.05</c:v>
                </c:pt>
                <c:pt idx="7061">
                  <c:v>29.049</c:v>
                </c:pt>
                <c:pt idx="7062">
                  <c:v>29.048</c:v>
                </c:pt>
                <c:pt idx="7063">
                  <c:v>29.046</c:v>
                </c:pt>
                <c:pt idx="7064">
                  <c:v>29.046</c:v>
                </c:pt>
                <c:pt idx="7065">
                  <c:v>29.046</c:v>
                </c:pt>
                <c:pt idx="7066">
                  <c:v>29.046</c:v>
                </c:pt>
                <c:pt idx="7067">
                  <c:v>29.044</c:v>
                </c:pt>
                <c:pt idx="7068">
                  <c:v>29.038</c:v>
                </c:pt>
                <c:pt idx="7069">
                  <c:v>29.034</c:v>
                </c:pt>
                <c:pt idx="7070">
                  <c:v>29.032</c:v>
                </c:pt>
                <c:pt idx="7071">
                  <c:v>29.03</c:v>
                </c:pt>
                <c:pt idx="7072">
                  <c:v>29.027</c:v>
                </c:pt>
                <c:pt idx="7073">
                  <c:v>29.026</c:v>
                </c:pt>
                <c:pt idx="7074">
                  <c:v>29.018</c:v>
                </c:pt>
                <c:pt idx="7075">
                  <c:v>29.01</c:v>
                </c:pt>
                <c:pt idx="7076">
                  <c:v>29.007</c:v>
                </c:pt>
                <c:pt idx="7077">
                  <c:v>29.005</c:v>
                </c:pt>
                <c:pt idx="7078">
                  <c:v>29.004</c:v>
                </c:pt>
                <c:pt idx="7079">
                  <c:v>29.001</c:v>
                </c:pt>
                <c:pt idx="7080">
                  <c:v>29.001</c:v>
                </c:pt>
                <c:pt idx="7081">
                  <c:v>28.998</c:v>
                </c:pt>
                <c:pt idx="7082">
                  <c:v>28.997</c:v>
                </c:pt>
                <c:pt idx="7083">
                  <c:v>28.996</c:v>
                </c:pt>
                <c:pt idx="7084">
                  <c:v>28.995</c:v>
                </c:pt>
                <c:pt idx="7085">
                  <c:v>28.992</c:v>
                </c:pt>
                <c:pt idx="7086">
                  <c:v>28.987</c:v>
                </c:pt>
                <c:pt idx="7087">
                  <c:v>28.987</c:v>
                </c:pt>
                <c:pt idx="7088">
                  <c:v>28.986</c:v>
                </c:pt>
                <c:pt idx="7089">
                  <c:v>28.984</c:v>
                </c:pt>
                <c:pt idx="7090">
                  <c:v>28.983</c:v>
                </c:pt>
                <c:pt idx="7091">
                  <c:v>28.982</c:v>
                </c:pt>
                <c:pt idx="7092">
                  <c:v>28.981</c:v>
                </c:pt>
                <c:pt idx="7093">
                  <c:v>28.979</c:v>
                </c:pt>
                <c:pt idx="7094">
                  <c:v>28.978</c:v>
                </c:pt>
                <c:pt idx="7095">
                  <c:v>28.978</c:v>
                </c:pt>
                <c:pt idx="7096">
                  <c:v>28.977</c:v>
                </c:pt>
                <c:pt idx="7097">
                  <c:v>28.977</c:v>
                </c:pt>
                <c:pt idx="7098">
                  <c:v>28.975</c:v>
                </c:pt>
                <c:pt idx="7099">
                  <c:v>28.961</c:v>
                </c:pt>
                <c:pt idx="7100">
                  <c:v>28.959</c:v>
                </c:pt>
                <c:pt idx="7101">
                  <c:v>28.949</c:v>
                </c:pt>
                <c:pt idx="7102">
                  <c:v>28.947</c:v>
                </c:pt>
                <c:pt idx="7103">
                  <c:v>28.943</c:v>
                </c:pt>
                <c:pt idx="7104">
                  <c:v>28.941</c:v>
                </c:pt>
                <c:pt idx="7105">
                  <c:v>28.937</c:v>
                </c:pt>
                <c:pt idx="7106">
                  <c:v>28.933</c:v>
                </c:pt>
                <c:pt idx="7107">
                  <c:v>28.932</c:v>
                </c:pt>
                <c:pt idx="7108">
                  <c:v>28.929</c:v>
                </c:pt>
                <c:pt idx="7109">
                  <c:v>28.928</c:v>
                </c:pt>
                <c:pt idx="7110">
                  <c:v>28.925</c:v>
                </c:pt>
                <c:pt idx="7111">
                  <c:v>28.924</c:v>
                </c:pt>
                <c:pt idx="7112">
                  <c:v>28.923</c:v>
                </c:pt>
                <c:pt idx="7113">
                  <c:v>28.918</c:v>
                </c:pt>
                <c:pt idx="7114">
                  <c:v>28.915</c:v>
                </c:pt>
                <c:pt idx="7115">
                  <c:v>28.914</c:v>
                </c:pt>
                <c:pt idx="7116">
                  <c:v>28.909</c:v>
                </c:pt>
                <c:pt idx="7117">
                  <c:v>28.908</c:v>
                </c:pt>
                <c:pt idx="7118">
                  <c:v>28.906</c:v>
                </c:pt>
                <c:pt idx="7119">
                  <c:v>28.904</c:v>
                </c:pt>
                <c:pt idx="7120">
                  <c:v>28.899</c:v>
                </c:pt>
                <c:pt idx="7121">
                  <c:v>28.896</c:v>
                </c:pt>
                <c:pt idx="7122">
                  <c:v>28.895</c:v>
                </c:pt>
                <c:pt idx="7123">
                  <c:v>28.893</c:v>
                </c:pt>
                <c:pt idx="7124">
                  <c:v>28.89</c:v>
                </c:pt>
                <c:pt idx="7125">
                  <c:v>28.887</c:v>
                </c:pt>
                <c:pt idx="7126">
                  <c:v>28.882</c:v>
                </c:pt>
                <c:pt idx="7127">
                  <c:v>28.879</c:v>
                </c:pt>
                <c:pt idx="7128">
                  <c:v>28.874</c:v>
                </c:pt>
                <c:pt idx="7129">
                  <c:v>28.87</c:v>
                </c:pt>
                <c:pt idx="7130">
                  <c:v>28.869</c:v>
                </c:pt>
                <c:pt idx="7131">
                  <c:v>28.866</c:v>
                </c:pt>
                <c:pt idx="7132">
                  <c:v>28.859</c:v>
                </c:pt>
                <c:pt idx="7133">
                  <c:v>28.853</c:v>
                </c:pt>
                <c:pt idx="7134">
                  <c:v>28.852</c:v>
                </c:pt>
                <c:pt idx="7135">
                  <c:v>28.851</c:v>
                </c:pt>
                <c:pt idx="7136">
                  <c:v>28.846</c:v>
                </c:pt>
                <c:pt idx="7137">
                  <c:v>28.846</c:v>
                </c:pt>
                <c:pt idx="7138">
                  <c:v>28.844</c:v>
                </c:pt>
                <c:pt idx="7139">
                  <c:v>28.84</c:v>
                </c:pt>
                <c:pt idx="7140">
                  <c:v>28.84</c:v>
                </c:pt>
                <c:pt idx="7141">
                  <c:v>28.839</c:v>
                </c:pt>
                <c:pt idx="7142">
                  <c:v>28.835</c:v>
                </c:pt>
                <c:pt idx="7143">
                  <c:v>28.826</c:v>
                </c:pt>
                <c:pt idx="7144">
                  <c:v>28.826</c:v>
                </c:pt>
                <c:pt idx="7145">
                  <c:v>28.824</c:v>
                </c:pt>
                <c:pt idx="7146">
                  <c:v>28.821</c:v>
                </c:pt>
                <c:pt idx="7147">
                  <c:v>28.82</c:v>
                </c:pt>
                <c:pt idx="7148">
                  <c:v>28.817</c:v>
                </c:pt>
                <c:pt idx="7149">
                  <c:v>28.816</c:v>
                </c:pt>
                <c:pt idx="7150">
                  <c:v>28.816</c:v>
                </c:pt>
                <c:pt idx="7151">
                  <c:v>28.815</c:v>
                </c:pt>
                <c:pt idx="7152">
                  <c:v>28.814</c:v>
                </c:pt>
                <c:pt idx="7153">
                  <c:v>28.812</c:v>
                </c:pt>
                <c:pt idx="7154">
                  <c:v>28.81</c:v>
                </c:pt>
                <c:pt idx="7155">
                  <c:v>28.806</c:v>
                </c:pt>
                <c:pt idx="7156">
                  <c:v>28.805</c:v>
                </c:pt>
                <c:pt idx="7157">
                  <c:v>28.803</c:v>
                </c:pt>
                <c:pt idx="7158">
                  <c:v>28.802</c:v>
                </c:pt>
                <c:pt idx="7159">
                  <c:v>28.802</c:v>
                </c:pt>
                <c:pt idx="7160">
                  <c:v>28.798</c:v>
                </c:pt>
                <c:pt idx="7161">
                  <c:v>28.797</c:v>
                </c:pt>
                <c:pt idx="7162">
                  <c:v>28.797</c:v>
                </c:pt>
                <c:pt idx="7163">
                  <c:v>28.79</c:v>
                </c:pt>
                <c:pt idx="7164">
                  <c:v>28.789</c:v>
                </c:pt>
                <c:pt idx="7165">
                  <c:v>28.787</c:v>
                </c:pt>
                <c:pt idx="7166">
                  <c:v>28.784</c:v>
                </c:pt>
                <c:pt idx="7167">
                  <c:v>28.783</c:v>
                </c:pt>
                <c:pt idx="7168">
                  <c:v>28.781</c:v>
                </c:pt>
                <c:pt idx="7169">
                  <c:v>28.776</c:v>
                </c:pt>
                <c:pt idx="7170">
                  <c:v>28.775</c:v>
                </c:pt>
                <c:pt idx="7171">
                  <c:v>28.772</c:v>
                </c:pt>
                <c:pt idx="7172">
                  <c:v>28.772</c:v>
                </c:pt>
                <c:pt idx="7173">
                  <c:v>28.771</c:v>
                </c:pt>
                <c:pt idx="7174">
                  <c:v>28.769</c:v>
                </c:pt>
                <c:pt idx="7175">
                  <c:v>28.765</c:v>
                </c:pt>
                <c:pt idx="7176">
                  <c:v>28.764</c:v>
                </c:pt>
                <c:pt idx="7177">
                  <c:v>28.763</c:v>
                </c:pt>
                <c:pt idx="7178">
                  <c:v>28.762</c:v>
                </c:pt>
                <c:pt idx="7179">
                  <c:v>28.761</c:v>
                </c:pt>
                <c:pt idx="7180">
                  <c:v>28.75</c:v>
                </c:pt>
                <c:pt idx="7181">
                  <c:v>28.749</c:v>
                </c:pt>
                <c:pt idx="7182">
                  <c:v>28.744</c:v>
                </c:pt>
                <c:pt idx="7183">
                  <c:v>28.741</c:v>
                </c:pt>
                <c:pt idx="7184">
                  <c:v>28.74</c:v>
                </c:pt>
                <c:pt idx="7185">
                  <c:v>28.738</c:v>
                </c:pt>
                <c:pt idx="7186">
                  <c:v>28.736</c:v>
                </c:pt>
                <c:pt idx="7187">
                  <c:v>28.734</c:v>
                </c:pt>
                <c:pt idx="7188">
                  <c:v>28.727</c:v>
                </c:pt>
                <c:pt idx="7189">
                  <c:v>28.723</c:v>
                </c:pt>
                <c:pt idx="7190">
                  <c:v>28.723</c:v>
                </c:pt>
                <c:pt idx="7191">
                  <c:v>28.723</c:v>
                </c:pt>
                <c:pt idx="7192">
                  <c:v>28.723</c:v>
                </c:pt>
                <c:pt idx="7193">
                  <c:v>28.719</c:v>
                </c:pt>
                <c:pt idx="7194">
                  <c:v>28.714</c:v>
                </c:pt>
                <c:pt idx="7195">
                  <c:v>28.713</c:v>
                </c:pt>
                <c:pt idx="7196">
                  <c:v>28.711</c:v>
                </c:pt>
                <c:pt idx="7197">
                  <c:v>28.704</c:v>
                </c:pt>
                <c:pt idx="7198">
                  <c:v>28.703</c:v>
                </c:pt>
                <c:pt idx="7199">
                  <c:v>28.702</c:v>
                </c:pt>
                <c:pt idx="7200">
                  <c:v>28.702</c:v>
                </c:pt>
                <c:pt idx="7201">
                  <c:v>28.699</c:v>
                </c:pt>
                <c:pt idx="7202">
                  <c:v>28.691</c:v>
                </c:pt>
                <c:pt idx="7203">
                  <c:v>28.69</c:v>
                </c:pt>
                <c:pt idx="7204">
                  <c:v>28.686</c:v>
                </c:pt>
                <c:pt idx="7205">
                  <c:v>28.685</c:v>
                </c:pt>
                <c:pt idx="7206">
                  <c:v>28.682</c:v>
                </c:pt>
                <c:pt idx="7207">
                  <c:v>28.68</c:v>
                </c:pt>
                <c:pt idx="7208">
                  <c:v>28.68</c:v>
                </c:pt>
                <c:pt idx="7209">
                  <c:v>28.676</c:v>
                </c:pt>
                <c:pt idx="7210">
                  <c:v>28.673</c:v>
                </c:pt>
                <c:pt idx="7211">
                  <c:v>28.671</c:v>
                </c:pt>
                <c:pt idx="7212">
                  <c:v>28.67</c:v>
                </c:pt>
                <c:pt idx="7213">
                  <c:v>28.668</c:v>
                </c:pt>
                <c:pt idx="7214">
                  <c:v>28.668</c:v>
                </c:pt>
                <c:pt idx="7215">
                  <c:v>28.668</c:v>
                </c:pt>
                <c:pt idx="7216">
                  <c:v>28.664</c:v>
                </c:pt>
                <c:pt idx="7217">
                  <c:v>28.658</c:v>
                </c:pt>
                <c:pt idx="7218">
                  <c:v>28.657</c:v>
                </c:pt>
                <c:pt idx="7219">
                  <c:v>28.645</c:v>
                </c:pt>
                <c:pt idx="7220">
                  <c:v>28.644</c:v>
                </c:pt>
                <c:pt idx="7221">
                  <c:v>28.64</c:v>
                </c:pt>
                <c:pt idx="7222">
                  <c:v>28.64</c:v>
                </c:pt>
                <c:pt idx="7223">
                  <c:v>28.638</c:v>
                </c:pt>
                <c:pt idx="7224">
                  <c:v>28.634</c:v>
                </c:pt>
                <c:pt idx="7225">
                  <c:v>28.627</c:v>
                </c:pt>
                <c:pt idx="7226">
                  <c:v>28.625</c:v>
                </c:pt>
                <c:pt idx="7227">
                  <c:v>28.624</c:v>
                </c:pt>
                <c:pt idx="7228">
                  <c:v>28.624</c:v>
                </c:pt>
                <c:pt idx="7229">
                  <c:v>28.616</c:v>
                </c:pt>
                <c:pt idx="7230">
                  <c:v>28.614</c:v>
                </c:pt>
                <c:pt idx="7231">
                  <c:v>28.61</c:v>
                </c:pt>
                <c:pt idx="7232">
                  <c:v>28.602</c:v>
                </c:pt>
                <c:pt idx="7233">
                  <c:v>28.602</c:v>
                </c:pt>
                <c:pt idx="7234">
                  <c:v>28.601</c:v>
                </c:pt>
                <c:pt idx="7235">
                  <c:v>28.601</c:v>
                </c:pt>
                <c:pt idx="7236">
                  <c:v>28.597</c:v>
                </c:pt>
                <c:pt idx="7237">
                  <c:v>28.597</c:v>
                </c:pt>
                <c:pt idx="7238">
                  <c:v>28.597</c:v>
                </c:pt>
                <c:pt idx="7239">
                  <c:v>28.596</c:v>
                </c:pt>
                <c:pt idx="7240">
                  <c:v>28.595</c:v>
                </c:pt>
                <c:pt idx="7241">
                  <c:v>28.592</c:v>
                </c:pt>
                <c:pt idx="7242">
                  <c:v>28.59</c:v>
                </c:pt>
                <c:pt idx="7243">
                  <c:v>28.585</c:v>
                </c:pt>
                <c:pt idx="7244">
                  <c:v>28.583</c:v>
                </c:pt>
                <c:pt idx="7245">
                  <c:v>28.576</c:v>
                </c:pt>
                <c:pt idx="7246">
                  <c:v>28.575</c:v>
                </c:pt>
                <c:pt idx="7247">
                  <c:v>28.573</c:v>
                </c:pt>
                <c:pt idx="7248">
                  <c:v>28.572</c:v>
                </c:pt>
                <c:pt idx="7249">
                  <c:v>28.57</c:v>
                </c:pt>
                <c:pt idx="7250">
                  <c:v>28.57</c:v>
                </c:pt>
                <c:pt idx="7251">
                  <c:v>28.57</c:v>
                </c:pt>
                <c:pt idx="7252">
                  <c:v>28.559</c:v>
                </c:pt>
                <c:pt idx="7253">
                  <c:v>28.557</c:v>
                </c:pt>
                <c:pt idx="7254">
                  <c:v>28.557</c:v>
                </c:pt>
                <c:pt idx="7255">
                  <c:v>28.555</c:v>
                </c:pt>
                <c:pt idx="7256">
                  <c:v>28.554</c:v>
                </c:pt>
                <c:pt idx="7257">
                  <c:v>28.551</c:v>
                </c:pt>
                <c:pt idx="7258">
                  <c:v>28.547</c:v>
                </c:pt>
                <c:pt idx="7259">
                  <c:v>28.546</c:v>
                </c:pt>
                <c:pt idx="7260">
                  <c:v>28.546</c:v>
                </c:pt>
                <c:pt idx="7261">
                  <c:v>28.543</c:v>
                </c:pt>
                <c:pt idx="7262">
                  <c:v>28.543</c:v>
                </c:pt>
                <c:pt idx="7263">
                  <c:v>28.539</c:v>
                </c:pt>
                <c:pt idx="7264">
                  <c:v>28.534</c:v>
                </c:pt>
                <c:pt idx="7265">
                  <c:v>28.533</c:v>
                </c:pt>
                <c:pt idx="7266">
                  <c:v>28.529</c:v>
                </c:pt>
                <c:pt idx="7267">
                  <c:v>28.525</c:v>
                </c:pt>
                <c:pt idx="7268">
                  <c:v>28.522</c:v>
                </c:pt>
                <c:pt idx="7269">
                  <c:v>28.52</c:v>
                </c:pt>
                <c:pt idx="7270">
                  <c:v>28.517</c:v>
                </c:pt>
                <c:pt idx="7271">
                  <c:v>28.512</c:v>
                </c:pt>
                <c:pt idx="7272">
                  <c:v>28.511</c:v>
                </c:pt>
                <c:pt idx="7273">
                  <c:v>28.509</c:v>
                </c:pt>
                <c:pt idx="7274">
                  <c:v>28.507</c:v>
                </c:pt>
                <c:pt idx="7275">
                  <c:v>28.506</c:v>
                </c:pt>
                <c:pt idx="7276">
                  <c:v>28.504</c:v>
                </c:pt>
                <c:pt idx="7277">
                  <c:v>28.498</c:v>
                </c:pt>
                <c:pt idx="7278">
                  <c:v>28.498</c:v>
                </c:pt>
                <c:pt idx="7279">
                  <c:v>28.495</c:v>
                </c:pt>
                <c:pt idx="7280">
                  <c:v>28.494</c:v>
                </c:pt>
                <c:pt idx="7281">
                  <c:v>28.491</c:v>
                </c:pt>
                <c:pt idx="7282">
                  <c:v>28.489</c:v>
                </c:pt>
                <c:pt idx="7283">
                  <c:v>28.487</c:v>
                </c:pt>
                <c:pt idx="7284">
                  <c:v>28.486</c:v>
                </c:pt>
                <c:pt idx="7285">
                  <c:v>28.483</c:v>
                </c:pt>
                <c:pt idx="7286">
                  <c:v>28.48</c:v>
                </c:pt>
                <c:pt idx="7287">
                  <c:v>28.477</c:v>
                </c:pt>
                <c:pt idx="7288">
                  <c:v>28.471</c:v>
                </c:pt>
                <c:pt idx="7289">
                  <c:v>28.47</c:v>
                </c:pt>
                <c:pt idx="7290">
                  <c:v>28.469</c:v>
                </c:pt>
                <c:pt idx="7291">
                  <c:v>28.469</c:v>
                </c:pt>
                <c:pt idx="7292">
                  <c:v>28.468</c:v>
                </c:pt>
                <c:pt idx="7293">
                  <c:v>28.461</c:v>
                </c:pt>
                <c:pt idx="7294">
                  <c:v>28.461</c:v>
                </c:pt>
                <c:pt idx="7295">
                  <c:v>28.454</c:v>
                </c:pt>
                <c:pt idx="7296">
                  <c:v>28.453</c:v>
                </c:pt>
                <c:pt idx="7297">
                  <c:v>28.45</c:v>
                </c:pt>
                <c:pt idx="7298">
                  <c:v>28.445</c:v>
                </c:pt>
                <c:pt idx="7299">
                  <c:v>28.445</c:v>
                </c:pt>
                <c:pt idx="7300">
                  <c:v>28.44</c:v>
                </c:pt>
                <c:pt idx="7301">
                  <c:v>28.435</c:v>
                </c:pt>
                <c:pt idx="7302">
                  <c:v>28.42</c:v>
                </c:pt>
                <c:pt idx="7303">
                  <c:v>28.412</c:v>
                </c:pt>
                <c:pt idx="7304">
                  <c:v>28.411</c:v>
                </c:pt>
                <c:pt idx="7305">
                  <c:v>28.393</c:v>
                </c:pt>
                <c:pt idx="7306">
                  <c:v>28.391</c:v>
                </c:pt>
                <c:pt idx="7307">
                  <c:v>28.389</c:v>
                </c:pt>
                <c:pt idx="7308">
                  <c:v>28.389</c:v>
                </c:pt>
                <c:pt idx="7309">
                  <c:v>28.386</c:v>
                </c:pt>
                <c:pt idx="7310">
                  <c:v>28.382</c:v>
                </c:pt>
                <c:pt idx="7311">
                  <c:v>28.38</c:v>
                </c:pt>
                <c:pt idx="7312">
                  <c:v>28.379</c:v>
                </c:pt>
                <c:pt idx="7313">
                  <c:v>28.376</c:v>
                </c:pt>
                <c:pt idx="7314">
                  <c:v>28.373</c:v>
                </c:pt>
                <c:pt idx="7315">
                  <c:v>28.372</c:v>
                </c:pt>
                <c:pt idx="7316">
                  <c:v>28.37</c:v>
                </c:pt>
                <c:pt idx="7317">
                  <c:v>28.369</c:v>
                </c:pt>
                <c:pt idx="7318">
                  <c:v>28.367</c:v>
                </c:pt>
                <c:pt idx="7319">
                  <c:v>28.363</c:v>
                </c:pt>
                <c:pt idx="7320">
                  <c:v>28.363</c:v>
                </c:pt>
                <c:pt idx="7321">
                  <c:v>28.361</c:v>
                </c:pt>
                <c:pt idx="7322">
                  <c:v>28.348</c:v>
                </c:pt>
                <c:pt idx="7323">
                  <c:v>28.348</c:v>
                </c:pt>
                <c:pt idx="7324">
                  <c:v>28.345</c:v>
                </c:pt>
                <c:pt idx="7325">
                  <c:v>28.343</c:v>
                </c:pt>
                <c:pt idx="7326">
                  <c:v>28.341</c:v>
                </c:pt>
                <c:pt idx="7327">
                  <c:v>28.34</c:v>
                </c:pt>
                <c:pt idx="7328">
                  <c:v>28.34</c:v>
                </c:pt>
                <c:pt idx="7329">
                  <c:v>28.338</c:v>
                </c:pt>
                <c:pt idx="7330">
                  <c:v>28.338</c:v>
                </c:pt>
                <c:pt idx="7331">
                  <c:v>28.335</c:v>
                </c:pt>
                <c:pt idx="7332">
                  <c:v>28.334</c:v>
                </c:pt>
                <c:pt idx="7333">
                  <c:v>28.327</c:v>
                </c:pt>
                <c:pt idx="7334">
                  <c:v>28.325</c:v>
                </c:pt>
                <c:pt idx="7335">
                  <c:v>28.321</c:v>
                </c:pt>
                <c:pt idx="7336">
                  <c:v>28.32</c:v>
                </c:pt>
                <c:pt idx="7337">
                  <c:v>28.313</c:v>
                </c:pt>
                <c:pt idx="7338">
                  <c:v>28.312</c:v>
                </c:pt>
                <c:pt idx="7339">
                  <c:v>28.309</c:v>
                </c:pt>
                <c:pt idx="7340">
                  <c:v>28.307</c:v>
                </c:pt>
                <c:pt idx="7341">
                  <c:v>28.305</c:v>
                </c:pt>
                <c:pt idx="7342">
                  <c:v>28.303</c:v>
                </c:pt>
                <c:pt idx="7343">
                  <c:v>28.3</c:v>
                </c:pt>
                <c:pt idx="7344">
                  <c:v>28.297</c:v>
                </c:pt>
                <c:pt idx="7345">
                  <c:v>28.295</c:v>
                </c:pt>
                <c:pt idx="7346">
                  <c:v>28.295</c:v>
                </c:pt>
                <c:pt idx="7347">
                  <c:v>28.294</c:v>
                </c:pt>
                <c:pt idx="7348">
                  <c:v>28.294</c:v>
                </c:pt>
                <c:pt idx="7349">
                  <c:v>28.293</c:v>
                </c:pt>
                <c:pt idx="7350">
                  <c:v>28.292</c:v>
                </c:pt>
                <c:pt idx="7351">
                  <c:v>28.284</c:v>
                </c:pt>
                <c:pt idx="7352">
                  <c:v>28.281</c:v>
                </c:pt>
                <c:pt idx="7353">
                  <c:v>28.279</c:v>
                </c:pt>
                <c:pt idx="7354">
                  <c:v>28.279</c:v>
                </c:pt>
                <c:pt idx="7355">
                  <c:v>28.275</c:v>
                </c:pt>
                <c:pt idx="7356">
                  <c:v>28.269</c:v>
                </c:pt>
                <c:pt idx="7357">
                  <c:v>28.267</c:v>
                </c:pt>
                <c:pt idx="7358">
                  <c:v>28.262</c:v>
                </c:pt>
                <c:pt idx="7359">
                  <c:v>28.261</c:v>
                </c:pt>
                <c:pt idx="7360">
                  <c:v>28.259</c:v>
                </c:pt>
                <c:pt idx="7361">
                  <c:v>28.258</c:v>
                </c:pt>
                <c:pt idx="7362">
                  <c:v>28.254</c:v>
                </c:pt>
                <c:pt idx="7363">
                  <c:v>28.248</c:v>
                </c:pt>
                <c:pt idx="7364">
                  <c:v>28.248</c:v>
                </c:pt>
                <c:pt idx="7365">
                  <c:v>28.247</c:v>
                </c:pt>
                <c:pt idx="7366">
                  <c:v>28.239</c:v>
                </c:pt>
                <c:pt idx="7367">
                  <c:v>28.238</c:v>
                </c:pt>
                <c:pt idx="7368">
                  <c:v>28.234</c:v>
                </c:pt>
                <c:pt idx="7369">
                  <c:v>28.227</c:v>
                </c:pt>
                <c:pt idx="7370">
                  <c:v>28.226</c:v>
                </c:pt>
                <c:pt idx="7371">
                  <c:v>28.225</c:v>
                </c:pt>
                <c:pt idx="7372">
                  <c:v>28.225</c:v>
                </c:pt>
                <c:pt idx="7373">
                  <c:v>28.222</c:v>
                </c:pt>
                <c:pt idx="7374">
                  <c:v>28.216</c:v>
                </c:pt>
                <c:pt idx="7375">
                  <c:v>28.214</c:v>
                </c:pt>
                <c:pt idx="7376">
                  <c:v>28.214</c:v>
                </c:pt>
                <c:pt idx="7377">
                  <c:v>28.213</c:v>
                </c:pt>
                <c:pt idx="7378">
                  <c:v>28.213</c:v>
                </c:pt>
                <c:pt idx="7379">
                  <c:v>28.213</c:v>
                </c:pt>
                <c:pt idx="7380">
                  <c:v>28.212</c:v>
                </c:pt>
                <c:pt idx="7381">
                  <c:v>28.21</c:v>
                </c:pt>
                <c:pt idx="7382">
                  <c:v>28.21</c:v>
                </c:pt>
                <c:pt idx="7383">
                  <c:v>28.197</c:v>
                </c:pt>
                <c:pt idx="7384">
                  <c:v>28.193</c:v>
                </c:pt>
                <c:pt idx="7385">
                  <c:v>28.193</c:v>
                </c:pt>
                <c:pt idx="7386">
                  <c:v>28.192</c:v>
                </c:pt>
                <c:pt idx="7387">
                  <c:v>28.191</c:v>
                </c:pt>
                <c:pt idx="7388">
                  <c:v>28.188</c:v>
                </c:pt>
                <c:pt idx="7389">
                  <c:v>28.187</c:v>
                </c:pt>
                <c:pt idx="7390">
                  <c:v>28.185</c:v>
                </c:pt>
                <c:pt idx="7391">
                  <c:v>28.179</c:v>
                </c:pt>
                <c:pt idx="7392">
                  <c:v>28.176</c:v>
                </c:pt>
                <c:pt idx="7393">
                  <c:v>28.175</c:v>
                </c:pt>
                <c:pt idx="7394">
                  <c:v>28.171</c:v>
                </c:pt>
                <c:pt idx="7395">
                  <c:v>28.164</c:v>
                </c:pt>
                <c:pt idx="7396">
                  <c:v>28.16</c:v>
                </c:pt>
                <c:pt idx="7397">
                  <c:v>28.16</c:v>
                </c:pt>
                <c:pt idx="7398">
                  <c:v>28.16</c:v>
                </c:pt>
                <c:pt idx="7399">
                  <c:v>28.158</c:v>
                </c:pt>
                <c:pt idx="7400">
                  <c:v>28.157</c:v>
                </c:pt>
                <c:pt idx="7401">
                  <c:v>28.155</c:v>
                </c:pt>
                <c:pt idx="7402">
                  <c:v>28.151</c:v>
                </c:pt>
                <c:pt idx="7403">
                  <c:v>28.147</c:v>
                </c:pt>
                <c:pt idx="7404">
                  <c:v>28.144</c:v>
                </c:pt>
                <c:pt idx="7405">
                  <c:v>28.143</c:v>
                </c:pt>
                <c:pt idx="7406">
                  <c:v>28.141</c:v>
                </c:pt>
                <c:pt idx="7407">
                  <c:v>28.134</c:v>
                </c:pt>
                <c:pt idx="7408">
                  <c:v>28.121</c:v>
                </c:pt>
                <c:pt idx="7409">
                  <c:v>28.116</c:v>
                </c:pt>
                <c:pt idx="7410">
                  <c:v>28.114</c:v>
                </c:pt>
                <c:pt idx="7411">
                  <c:v>28.113</c:v>
                </c:pt>
                <c:pt idx="7412">
                  <c:v>28.111</c:v>
                </c:pt>
                <c:pt idx="7413">
                  <c:v>28.109</c:v>
                </c:pt>
                <c:pt idx="7414">
                  <c:v>28.106</c:v>
                </c:pt>
                <c:pt idx="7415">
                  <c:v>28.102</c:v>
                </c:pt>
                <c:pt idx="7416">
                  <c:v>28.102</c:v>
                </c:pt>
                <c:pt idx="7417">
                  <c:v>28.102</c:v>
                </c:pt>
                <c:pt idx="7418">
                  <c:v>28.1</c:v>
                </c:pt>
                <c:pt idx="7419">
                  <c:v>28.098</c:v>
                </c:pt>
                <c:pt idx="7420">
                  <c:v>28.097</c:v>
                </c:pt>
                <c:pt idx="7421">
                  <c:v>28.093</c:v>
                </c:pt>
                <c:pt idx="7422">
                  <c:v>28.089</c:v>
                </c:pt>
                <c:pt idx="7423">
                  <c:v>28.085</c:v>
                </c:pt>
                <c:pt idx="7424">
                  <c:v>28.078</c:v>
                </c:pt>
                <c:pt idx="7425">
                  <c:v>28.075</c:v>
                </c:pt>
                <c:pt idx="7426">
                  <c:v>28.072</c:v>
                </c:pt>
                <c:pt idx="7427">
                  <c:v>28.07</c:v>
                </c:pt>
                <c:pt idx="7428">
                  <c:v>28.068</c:v>
                </c:pt>
                <c:pt idx="7429">
                  <c:v>28.062</c:v>
                </c:pt>
                <c:pt idx="7430">
                  <c:v>28.052</c:v>
                </c:pt>
                <c:pt idx="7431">
                  <c:v>28.051</c:v>
                </c:pt>
                <c:pt idx="7432">
                  <c:v>28.042</c:v>
                </c:pt>
                <c:pt idx="7433">
                  <c:v>28.037</c:v>
                </c:pt>
                <c:pt idx="7434">
                  <c:v>28.037</c:v>
                </c:pt>
                <c:pt idx="7435">
                  <c:v>28.036</c:v>
                </c:pt>
                <c:pt idx="7436">
                  <c:v>28.035</c:v>
                </c:pt>
                <c:pt idx="7437">
                  <c:v>28.031</c:v>
                </c:pt>
                <c:pt idx="7438">
                  <c:v>28.03</c:v>
                </c:pt>
                <c:pt idx="7439">
                  <c:v>28.014</c:v>
                </c:pt>
                <c:pt idx="7440">
                  <c:v>28.008</c:v>
                </c:pt>
                <c:pt idx="7441">
                  <c:v>28.007</c:v>
                </c:pt>
                <c:pt idx="7442">
                  <c:v>28.005</c:v>
                </c:pt>
                <c:pt idx="7443">
                  <c:v>28.002</c:v>
                </c:pt>
                <c:pt idx="7444">
                  <c:v>28.002</c:v>
                </c:pt>
                <c:pt idx="7445">
                  <c:v>28.001</c:v>
                </c:pt>
                <c:pt idx="7446">
                  <c:v>27.998</c:v>
                </c:pt>
                <c:pt idx="7447">
                  <c:v>27.984</c:v>
                </c:pt>
                <c:pt idx="7448">
                  <c:v>27.981</c:v>
                </c:pt>
                <c:pt idx="7449">
                  <c:v>27.979</c:v>
                </c:pt>
                <c:pt idx="7450">
                  <c:v>27.977</c:v>
                </c:pt>
                <c:pt idx="7451">
                  <c:v>27.962</c:v>
                </c:pt>
                <c:pt idx="7452">
                  <c:v>27.943</c:v>
                </c:pt>
                <c:pt idx="7453">
                  <c:v>27.943</c:v>
                </c:pt>
                <c:pt idx="7454">
                  <c:v>27.94</c:v>
                </c:pt>
                <c:pt idx="7455">
                  <c:v>27.939</c:v>
                </c:pt>
                <c:pt idx="7456">
                  <c:v>27.937</c:v>
                </c:pt>
                <c:pt idx="7457">
                  <c:v>27.933</c:v>
                </c:pt>
                <c:pt idx="7458">
                  <c:v>27.927</c:v>
                </c:pt>
                <c:pt idx="7459">
                  <c:v>27.927</c:v>
                </c:pt>
                <c:pt idx="7460">
                  <c:v>27.924</c:v>
                </c:pt>
                <c:pt idx="7461">
                  <c:v>27.921</c:v>
                </c:pt>
                <c:pt idx="7462">
                  <c:v>27.915</c:v>
                </c:pt>
                <c:pt idx="7463">
                  <c:v>27.913</c:v>
                </c:pt>
                <c:pt idx="7464">
                  <c:v>27.913</c:v>
                </c:pt>
                <c:pt idx="7465">
                  <c:v>27.912</c:v>
                </c:pt>
                <c:pt idx="7466">
                  <c:v>27.909</c:v>
                </c:pt>
                <c:pt idx="7467">
                  <c:v>27.907</c:v>
                </c:pt>
                <c:pt idx="7468">
                  <c:v>27.887</c:v>
                </c:pt>
                <c:pt idx="7469">
                  <c:v>27.884</c:v>
                </c:pt>
                <c:pt idx="7470">
                  <c:v>27.883</c:v>
                </c:pt>
                <c:pt idx="7471">
                  <c:v>27.883</c:v>
                </c:pt>
                <c:pt idx="7472">
                  <c:v>27.882</c:v>
                </c:pt>
                <c:pt idx="7473">
                  <c:v>27.88</c:v>
                </c:pt>
                <c:pt idx="7474">
                  <c:v>27.876</c:v>
                </c:pt>
                <c:pt idx="7475">
                  <c:v>27.872</c:v>
                </c:pt>
                <c:pt idx="7476">
                  <c:v>27.872</c:v>
                </c:pt>
                <c:pt idx="7477">
                  <c:v>27.866</c:v>
                </c:pt>
                <c:pt idx="7478">
                  <c:v>27.863</c:v>
                </c:pt>
                <c:pt idx="7479">
                  <c:v>27.861</c:v>
                </c:pt>
                <c:pt idx="7480">
                  <c:v>27.861</c:v>
                </c:pt>
                <c:pt idx="7481">
                  <c:v>27.861</c:v>
                </c:pt>
                <c:pt idx="7482">
                  <c:v>27.86</c:v>
                </c:pt>
                <c:pt idx="7483">
                  <c:v>27.859</c:v>
                </c:pt>
                <c:pt idx="7484">
                  <c:v>27.855</c:v>
                </c:pt>
                <c:pt idx="7485">
                  <c:v>27.854</c:v>
                </c:pt>
                <c:pt idx="7486">
                  <c:v>27.851</c:v>
                </c:pt>
                <c:pt idx="7487">
                  <c:v>27.85</c:v>
                </c:pt>
                <c:pt idx="7488">
                  <c:v>27.843</c:v>
                </c:pt>
                <c:pt idx="7489">
                  <c:v>27.842</c:v>
                </c:pt>
                <c:pt idx="7490">
                  <c:v>27.842</c:v>
                </c:pt>
                <c:pt idx="7491">
                  <c:v>27.842</c:v>
                </c:pt>
                <c:pt idx="7492">
                  <c:v>27.836</c:v>
                </c:pt>
                <c:pt idx="7493">
                  <c:v>27.835</c:v>
                </c:pt>
                <c:pt idx="7494">
                  <c:v>27.834</c:v>
                </c:pt>
                <c:pt idx="7495">
                  <c:v>27.833</c:v>
                </c:pt>
                <c:pt idx="7496">
                  <c:v>27.821</c:v>
                </c:pt>
                <c:pt idx="7497">
                  <c:v>27.821</c:v>
                </c:pt>
                <c:pt idx="7498">
                  <c:v>27.817</c:v>
                </c:pt>
                <c:pt idx="7499">
                  <c:v>27.814</c:v>
                </c:pt>
                <c:pt idx="7500">
                  <c:v>27.811</c:v>
                </c:pt>
                <c:pt idx="7501">
                  <c:v>27.811</c:v>
                </c:pt>
                <c:pt idx="7502">
                  <c:v>27.809</c:v>
                </c:pt>
                <c:pt idx="7503">
                  <c:v>27.799</c:v>
                </c:pt>
                <c:pt idx="7504">
                  <c:v>27.799</c:v>
                </c:pt>
                <c:pt idx="7505">
                  <c:v>27.799</c:v>
                </c:pt>
                <c:pt idx="7506">
                  <c:v>27.797</c:v>
                </c:pt>
                <c:pt idx="7507">
                  <c:v>27.796</c:v>
                </c:pt>
                <c:pt idx="7508">
                  <c:v>27.792</c:v>
                </c:pt>
                <c:pt idx="7509">
                  <c:v>27.783</c:v>
                </c:pt>
                <c:pt idx="7510">
                  <c:v>27.782</c:v>
                </c:pt>
                <c:pt idx="7511">
                  <c:v>27.779</c:v>
                </c:pt>
                <c:pt idx="7512">
                  <c:v>27.778</c:v>
                </c:pt>
                <c:pt idx="7513">
                  <c:v>27.778</c:v>
                </c:pt>
                <c:pt idx="7514">
                  <c:v>27.776</c:v>
                </c:pt>
                <c:pt idx="7515">
                  <c:v>27.773</c:v>
                </c:pt>
                <c:pt idx="7516">
                  <c:v>27.773</c:v>
                </c:pt>
                <c:pt idx="7517">
                  <c:v>27.768</c:v>
                </c:pt>
                <c:pt idx="7518">
                  <c:v>27.765</c:v>
                </c:pt>
                <c:pt idx="7519">
                  <c:v>27.76</c:v>
                </c:pt>
                <c:pt idx="7520">
                  <c:v>27.755</c:v>
                </c:pt>
                <c:pt idx="7521">
                  <c:v>27.755</c:v>
                </c:pt>
                <c:pt idx="7522">
                  <c:v>27.753</c:v>
                </c:pt>
                <c:pt idx="7523">
                  <c:v>27.753</c:v>
                </c:pt>
                <c:pt idx="7524">
                  <c:v>27.748</c:v>
                </c:pt>
                <c:pt idx="7525">
                  <c:v>27.747</c:v>
                </c:pt>
                <c:pt idx="7526">
                  <c:v>27.744</c:v>
                </c:pt>
                <c:pt idx="7527">
                  <c:v>27.743</c:v>
                </c:pt>
                <c:pt idx="7528">
                  <c:v>27.732</c:v>
                </c:pt>
                <c:pt idx="7529">
                  <c:v>27.731</c:v>
                </c:pt>
                <c:pt idx="7530">
                  <c:v>27.729</c:v>
                </c:pt>
                <c:pt idx="7531">
                  <c:v>27.728</c:v>
                </c:pt>
                <c:pt idx="7532">
                  <c:v>27.727</c:v>
                </c:pt>
                <c:pt idx="7533">
                  <c:v>27.719</c:v>
                </c:pt>
                <c:pt idx="7534">
                  <c:v>27.718</c:v>
                </c:pt>
                <c:pt idx="7535">
                  <c:v>27.716</c:v>
                </c:pt>
                <c:pt idx="7536">
                  <c:v>27.715</c:v>
                </c:pt>
                <c:pt idx="7537">
                  <c:v>27.707</c:v>
                </c:pt>
                <c:pt idx="7538">
                  <c:v>27.707</c:v>
                </c:pt>
                <c:pt idx="7539">
                  <c:v>27.707</c:v>
                </c:pt>
                <c:pt idx="7540">
                  <c:v>27.705</c:v>
                </c:pt>
                <c:pt idx="7541">
                  <c:v>27.702</c:v>
                </c:pt>
                <c:pt idx="7542">
                  <c:v>27.7</c:v>
                </c:pt>
                <c:pt idx="7543">
                  <c:v>27.698</c:v>
                </c:pt>
                <c:pt idx="7544">
                  <c:v>27.679</c:v>
                </c:pt>
                <c:pt idx="7545">
                  <c:v>27.675</c:v>
                </c:pt>
                <c:pt idx="7546">
                  <c:v>27.673</c:v>
                </c:pt>
                <c:pt idx="7547">
                  <c:v>27.659</c:v>
                </c:pt>
                <c:pt idx="7548">
                  <c:v>27.653</c:v>
                </c:pt>
                <c:pt idx="7549">
                  <c:v>27.652</c:v>
                </c:pt>
                <c:pt idx="7550">
                  <c:v>27.645</c:v>
                </c:pt>
                <c:pt idx="7551">
                  <c:v>27.642</c:v>
                </c:pt>
                <c:pt idx="7552">
                  <c:v>27.635</c:v>
                </c:pt>
                <c:pt idx="7553">
                  <c:v>27.634</c:v>
                </c:pt>
                <c:pt idx="7554">
                  <c:v>27.63</c:v>
                </c:pt>
                <c:pt idx="7555">
                  <c:v>27.623</c:v>
                </c:pt>
                <c:pt idx="7556">
                  <c:v>27.616</c:v>
                </c:pt>
                <c:pt idx="7557">
                  <c:v>27.615</c:v>
                </c:pt>
                <c:pt idx="7558">
                  <c:v>27.614</c:v>
                </c:pt>
                <c:pt idx="7559">
                  <c:v>27.602</c:v>
                </c:pt>
                <c:pt idx="7560">
                  <c:v>27.6</c:v>
                </c:pt>
                <c:pt idx="7561">
                  <c:v>27.596</c:v>
                </c:pt>
                <c:pt idx="7562">
                  <c:v>27.591</c:v>
                </c:pt>
                <c:pt idx="7563">
                  <c:v>27.59</c:v>
                </c:pt>
                <c:pt idx="7564">
                  <c:v>27.582</c:v>
                </c:pt>
                <c:pt idx="7565">
                  <c:v>27.58</c:v>
                </c:pt>
                <c:pt idx="7566">
                  <c:v>27.577</c:v>
                </c:pt>
                <c:pt idx="7567">
                  <c:v>27.575</c:v>
                </c:pt>
                <c:pt idx="7568">
                  <c:v>27.574</c:v>
                </c:pt>
                <c:pt idx="7569">
                  <c:v>27.571</c:v>
                </c:pt>
                <c:pt idx="7570">
                  <c:v>27.571</c:v>
                </c:pt>
                <c:pt idx="7571">
                  <c:v>27.569</c:v>
                </c:pt>
                <c:pt idx="7572">
                  <c:v>27.567</c:v>
                </c:pt>
                <c:pt idx="7573">
                  <c:v>27.565</c:v>
                </c:pt>
                <c:pt idx="7574">
                  <c:v>27.563</c:v>
                </c:pt>
                <c:pt idx="7575">
                  <c:v>27.558</c:v>
                </c:pt>
                <c:pt idx="7576">
                  <c:v>27.552</c:v>
                </c:pt>
                <c:pt idx="7577">
                  <c:v>27.55</c:v>
                </c:pt>
                <c:pt idx="7578">
                  <c:v>27.534</c:v>
                </c:pt>
                <c:pt idx="7579">
                  <c:v>27.532</c:v>
                </c:pt>
                <c:pt idx="7580">
                  <c:v>27.532</c:v>
                </c:pt>
                <c:pt idx="7581">
                  <c:v>27.521</c:v>
                </c:pt>
                <c:pt idx="7582">
                  <c:v>27.511</c:v>
                </c:pt>
                <c:pt idx="7583">
                  <c:v>27.507</c:v>
                </c:pt>
                <c:pt idx="7584">
                  <c:v>27.505</c:v>
                </c:pt>
                <c:pt idx="7585">
                  <c:v>27.501</c:v>
                </c:pt>
                <c:pt idx="7586">
                  <c:v>27.5</c:v>
                </c:pt>
                <c:pt idx="7587">
                  <c:v>27.498</c:v>
                </c:pt>
                <c:pt idx="7588">
                  <c:v>27.495</c:v>
                </c:pt>
                <c:pt idx="7589">
                  <c:v>27.488</c:v>
                </c:pt>
                <c:pt idx="7590">
                  <c:v>27.487</c:v>
                </c:pt>
                <c:pt idx="7591">
                  <c:v>27.483</c:v>
                </c:pt>
                <c:pt idx="7592">
                  <c:v>27.477</c:v>
                </c:pt>
                <c:pt idx="7593">
                  <c:v>27.471</c:v>
                </c:pt>
                <c:pt idx="7594">
                  <c:v>27.469</c:v>
                </c:pt>
                <c:pt idx="7595">
                  <c:v>27.469</c:v>
                </c:pt>
                <c:pt idx="7596">
                  <c:v>27.469</c:v>
                </c:pt>
                <c:pt idx="7597">
                  <c:v>27.466</c:v>
                </c:pt>
                <c:pt idx="7598">
                  <c:v>27.46</c:v>
                </c:pt>
                <c:pt idx="7599">
                  <c:v>27.456</c:v>
                </c:pt>
                <c:pt idx="7600">
                  <c:v>27.454</c:v>
                </c:pt>
                <c:pt idx="7601">
                  <c:v>27.446</c:v>
                </c:pt>
                <c:pt idx="7602">
                  <c:v>27.44</c:v>
                </c:pt>
                <c:pt idx="7603">
                  <c:v>27.43</c:v>
                </c:pt>
                <c:pt idx="7604">
                  <c:v>27.428</c:v>
                </c:pt>
                <c:pt idx="7605">
                  <c:v>27.425</c:v>
                </c:pt>
                <c:pt idx="7606">
                  <c:v>27.425</c:v>
                </c:pt>
                <c:pt idx="7607">
                  <c:v>27.424</c:v>
                </c:pt>
                <c:pt idx="7608">
                  <c:v>27.419</c:v>
                </c:pt>
                <c:pt idx="7609">
                  <c:v>27.419</c:v>
                </c:pt>
                <c:pt idx="7610">
                  <c:v>27.416</c:v>
                </c:pt>
                <c:pt idx="7611">
                  <c:v>27.415</c:v>
                </c:pt>
                <c:pt idx="7612">
                  <c:v>27.415</c:v>
                </c:pt>
                <c:pt idx="7613">
                  <c:v>27.413</c:v>
                </c:pt>
                <c:pt idx="7614">
                  <c:v>27.412</c:v>
                </c:pt>
                <c:pt idx="7615">
                  <c:v>27.407</c:v>
                </c:pt>
                <c:pt idx="7616">
                  <c:v>27.404</c:v>
                </c:pt>
                <c:pt idx="7617">
                  <c:v>27.4</c:v>
                </c:pt>
                <c:pt idx="7618">
                  <c:v>27.396</c:v>
                </c:pt>
                <c:pt idx="7619">
                  <c:v>27.393</c:v>
                </c:pt>
                <c:pt idx="7620">
                  <c:v>27.391</c:v>
                </c:pt>
                <c:pt idx="7621">
                  <c:v>27.387</c:v>
                </c:pt>
                <c:pt idx="7622">
                  <c:v>27.387</c:v>
                </c:pt>
                <c:pt idx="7623">
                  <c:v>27.385</c:v>
                </c:pt>
                <c:pt idx="7624">
                  <c:v>27.382</c:v>
                </c:pt>
                <c:pt idx="7625">
                  <c:v>27.38</c:v>
                </c:pt>
                <c:pt idx="7626">
                  <c:v>27.379</c:v>
                </c:pt>
                <c:pt idx="7627">
                  <c:v>27.376</c:v>
                </c:pt>
                <c:pt idx="7628">
                  <c:v>27.375</c:v>
                </c:pt>
                <c:pt idx="7629">
                  <c:v>27.368</c:v>
                </c:pt>
                <c:pt idx="7630">
                  <c:v>27.366</c:v>
                </c:pt>
                <c:pt idx="7631">
                  <c:v>27.361</c:v>
                </c:pt>
                <c:pt idx="7632">
                  <c:v>27.359</c:v>
                </c:pt>
                <c:pt idx="7633">
                  <c:v>27.354</c:v>
                </c:pt>
                <c:pt idx="7634">
                  <c:v>27.35</c:v>
                </c:pt>
                <c:pt idx="7635">
                  <c:v>27.343</c:v>
                </c:pt>
                <c:pt idx="7636">
                  <c:v>27.34</c:v>
                </c:pt>
                <c:pt idx="7637">
                  <c:v>27.339</c:v>
                </c:pt>
                <c:pt idx="7638">
                  <c:v>27.333</c:v>
                </c:pt>
                <c:pt idx="7639">
                  <c:v>27.329</c:v>
                </c:pt>
                <c:pt idx="7640">
                  <c:v>27.328</c:v>
                </c:pt>
                <c:pt idx="7641">
                  <c:v>27.325</c:v>
                </c:pt>
                <c:pt idx="7642">
                  <c:v>27.319</c:v>
                </c:pt>
                <c:pt idx="7643">
                  <c:v>27.31</c:v>
                </c:pt>
                <c:pt idx="7644">
                  <c:v>27.308</c:v>
                </c:pt>
                <c:pt idx="7645">
                  <c:v>27.307</c:v>
                </c:pt>
                <c:pt idx="7646">
                  <c:v>27.304</c:v>
                </c:pt>
                <c:pt idx="7647">
                  <c:v>27.299</c:v>
                </c:pt>
                <c:pt idx="7648">
                  <c:v>27.299</c:v>
                </c:pt>
                <c:pt idx="7649">
                  <c:v>27.296</c:v>
                </c:pt>
                <c:pt idx="7650">
                  <c:v>27.296</c:v>
                </c:pt>
                <c:pt idx="7651">
                  <c:v>27.292</c:v>
                </c:pt>
                <c:pt idx="7652">
                  <c:v>27.29</c:v>
                </c:pt>
                <c:pt idx="7653">
                  <c:v>27.289</c:v>
                </c:pt>
                <c:pt idx="7654">
                  <c:v>27.283</c:v>
                </c:pt>
                <c:pt idx="7655">
                  <c:v>27.266</c:v>
                </c:pt>
                <c:pt idx="7656">
                  <c:v>27.264</c:v>
                </c:pt>
                <c:pt idx="7657">
                  <c:v>27.263</c:v>
                </c:pt>
                <c:pt idx="7658">
                  <c:v>27.254</c:v>
                </c:pt>
                <c:pt idx="7659">
                  <c:v>27.251</c:v>
                </c:pt>
                <c:pt idx="7660">
                  <c:v>27.25</c:v>
                </c:pt>
                <c:pt idx="7661">
                  <c:v>27.248</c:v>
                </c:pt>
                <c:pt idx="7662">
                  <c:v>27.243</c:v>
                </c:pt>
                <c:pt idx="7663">
                  <c:v>27.229</c:v>
                </c:pt>
                <c:pt idx="7664">
                  <c:v>27.227</c:v>
                </c:pt>
                <c:pt idx="7665">
                  <c:v>27.224</c:v>
                </c:pt>
                <c:pt idx="7666">
                  <c:v>27.222</c:v>
                </c:pt>
                <c:pt idx="7667">
                  <c:v>27.222</c:v>
                </c:pt>
                <c:pt idx="7668">
                  <c:v>27.219</c:v>
                </c:pt>
                <c:pt idx="7669">
                  <c:v>27.216</c:v>
                </c:pt>
                <c:pt idx="7670">
                  <c:v>27.204</c:v>
                </c:pt>
                <c:pt idx="7671">
                  <c:v>27.202</c:v>
                </c:pt>
                <c:pt idx="7672">
                  <c:v>27.201</c:v>
                </c:pt>
                <c:pt idx="7673">
                  <c:v>27.2</c:v>
                </c:pt>
                <c:pt idx="7674">
                  <c:v>27.194</c:v>
                </c:pt>
                <c:pt idx="7675">
                  <c:v>27.194</c:v>
                </c:pt>
                <c:pt idx="7676">
                  <c:v>27.191</c:v>
                </c:pt>
                <c:pt idx="7677">
                  <c:v>27.187</c:v>
                </c:pt>
                <c:pt idx="7678">
                  <c:v>27.178</c:v>
                </c:pt>
                <c:pt idx="7679">
                  <c:v>27.175</c:v>
                </c:pt>
                <c:pt idx="7680">
                  <c:v>27.175</c:v>
                </c:pt>
                <c:pt idx="7681">
                  <c:v>27.164</c:v>
                </c:pt>
                <c:pt idx="7682">
                  <c:v>27.164</c:v>
                </c:pt>
                <c:pt idx="7683">
                  <c:v>27.158</c:v>
                </c:pt>
                <c:pt idx="7684">
                  <c:v>27.153</c:v>
                </c:pt>
                <c:pt idx="7685">
                  <c:v>27.148</c:v>
                </c:pt>
                <c:pt idx="7686">
                  <c:v>27.145</c:v>
                </c:pt>
                <c:pt idx="7687">
                  <c:v>27.137</c:v>
                </c:pt>
                <c:pt idx="7688">
                  <c:v>27.132</c:v>
                </c:pt>
                <c:pt idx="7689">
                  <c:v>27.127</c:v>
                </c:pt>
                <c:pt idx="7690">
                  <c:v>27.126</c:v>
                </c:pt>
                <c:pt idx="7691">
                  <c:v>27.123</c:v>
                </c:pt>
                <c:pt idx="7692">
                  <c:v>27.118</c:v>
                </c:pt>
                <c:pt idx="7693">
                  <c:v>27.114</c:v>
                </c:pt>
                <c:pt idx="7694">
                  <c:v>27.114</c:v>
                </c:pt>
                <c:pt idx="7695">
                  <c:v>27.114</c:v>
                </c:pt>
                <c:pt idx="7696">
                  <c:v>27.11</c:v>
                </c:pt>
                <c:pt idx="7697">
                  <c:v>27.108</c:v>
                </c:pt>
                <c:pt idx="7698">
                  <c:v>27.1</c:v>
                </c:pt>
                <c:pt idx="7699">
                  <c:v>27.097</c:v>
                </c:pt>
                <c:pt idx="7700">
                  <c:v>27.096</c:v>
                </c:pt>
                <c:pt idx="7701">
                  <c:v>27.095</c:v>
                </c:pt>
                <c:pt idx="7702">
                  <c:v>27.084</c:v>
                </c:pt>
                <c:pt idx="7703">
                  <c:v>27.084</c:v>
                </c:pt>
                <c:pt idx="7704">
                  <c:v>27.075</c:v>
                </c:pt>
                <c:pt idx="7705">
                  <c:v>27.073</c:v>
                </c:pt>
                <c:pt idx="7706">
                  <c:v>27.07</c:v>
                </c:pt>
                <c:pt idx="7707">
                  <c:v>27.068</c:v>
                </c:pt>
                <c:pt idx="7708">
                  <c:v>27.068</c:v>
                </c:pt>
                <c:pt idx="7709">
                  <c:v>27.067</c:v>
                </c:pt>
                <c:pt idx="7710">
                  <c:v>27.065</c:v>
                </c:pt>
                <c:pt idx="7711">
                  <c:v>27.06</c:v>
                </c:pt>
                <c:pt idx="7712">
                  <c:v>27.04</c:v>
                </c:pt>
                <c:pt idx="7713">
                  <c:v>27.038</c:v>
                </c:pt>
                <c:pt idx="7714">
                  <c:v>27.034</c:v>
                </c:pt>
                <c:pt idx="7715">
                  <c:v>27.032</c:v>
                </c:pt>
                <c:pt idx="7716">
                  <c:v>27.031</c:v>
                </c:pt>
                <c:pt idx="7717">
                  <c:v>27.023</c:v>
                </c:pt>
                <c:pt idx="7718">
                  <c:v>27.022</c:v>
                </c:pt>
                <c:pt idx="7719">
                  <c:v>27.018</c:v>
                </c:pt>
                <c:pt idx="7720">
                  <c:v>27.015</c:v>
                </c:pt>
                <c:pt idx="7721">
                  <c:v>27.008</c:v>
                </c:pt>
                <c:pt idx="7722">
                  <c:v>27.007</c:v>
                </c:pt>
                <c:pt idx="7723">
                  <c:v>27.005</c:v>
                </c:pt>
                <c:pt idx="7724">
                  <c:v>27.0</c:v>
                </c:pt>
                <c:pt idx="7725">
                  <c:v>27.0</c:v>
                </c:pt>
                <c:pt idx="7726">
                  <c:v>27.0</c:v>
                </c:pt>
                <c:pt idx="7727">
                  <c:v>26.999</c:v>
                </c:pt>
                <c:pt idx="7728">
                  <c:v>26.993</c:v>
                </c:pt>
                <c:pt idx="7729">
                  <c:v>26.99</c:v>
                </c:pt>
                <c:pt idx="7730">
                  <c:v>26.989</c:v>
                </c:pt>
                <c:pt idx="7731">
                  <c:v>26.976</c:v>
                </c:pt>
                <c:pt idx="7732">
                  <c:v>26.965</c:v>
                </c:pt>
                <c:pt idx="7733">
                  <c:v>26.953</c:v>
                </c:pt>
                <c:pt idx="7734">
                  <c:v>26.949</c:v>
                </c:pt>
                <c:pt idx="7735">
                  <c:v>26.947</c:v>
                </c:pt>
                <c:pt idx="7736">
                  <c:v>26.943</c:v>
                </c:pt>
                <c:pt idx="7737">
                  <c:v>26.939</c:v>
                </c:pt>
                <c:pt idx="7738">
                  <c:v>26.939</c:v>
                </c:pt>
                <c:pt idx="7739">
                  <c:v>26.934</c:v>
                </c:pt>
                <c:pt idx="7740">
                  <c:v>26.931</c:v>
                </c:pt>
                <c:pt idx="7741">
                  <c:v>26.929</c:v>
                </c:pt>
                <c:pt idx="7742">
                  <c:v>26.925</c:v>
                </c:pt>
                <c:pt idx="7743">
                  <c:v>26.925</c:v>
                </c:pt>
                <c:pt idx="7744">
                  <c:v>26.92</c:v>
                </c:pt>
                <c:pt idx="7745">
                  <c:v>26.918</c:v>
                </c:pt>
                <c:pt idx="7746">
                  <c:v>26.916</c:v>
                </c:pt>
                <c:pt idx="7747">
                  <c:v>26.912</c:v>
                </c:pt>
                <c:pt idx="7748">
                  <c:v>26.902</c:v>
                </c:pt>
                <c:pt idx="7749">
                  <c:v>26.901</c:v>
                </c:pt>
                <c:pt idx="7750">
                  <c:v>26.897</c:v>
                </c:pt>
                <c:pt idx="7751">
                  <c:v>26.893</c:v>
                </c:pt>
                <c:pt idx="7752">
                  <c:v>26.89</c:v>
                </c:pt>
                <c:pt idx="7753">
                  <c:v>26.89</c:v>
                </c:pt>
                <c:pt idx="7754">
                  <c:v>26.882</c:v>
                </c:pt>
                <c:pt idx="7755">
                  <c:v>26.875</c:v>
                </c:pt>
                <c:pt idx="7756">
                  <c:v>26.869</c:v>
                </c:pt>
                <c:pt idx="7757">
                  <c:v>26.863</c:v>
                </c:pt>
                <c:pt idx="7758">
                  <c:v>26.863</c:v>
                </c:pt>
                <c:pt idx="7759">
                  <c:v>26.86</c:v>
                </c:pt>
                <c:pt idx="7760">
                  <c:v>26.855</c:v>
                </c:pt>
                <c:pt idx="7761">
                  <c:v>26.853</c:v>
                </c:pt>
                <c:pt idx="7762">
                  <c:v>26.852</c:v>
                </c:pt>
                <c:pt idx="7763">
                  <c:v>26.85</c:v>
                </c:pt>
                <c:pt idx="7764">
                  <c:v>26.849</c:v>
                </c:pt>
                <c:pt idx="7765">
                  <c:v>26.847</c:v>
                </c:pt>
                <c:pt idx="7766">
                  <c:v>26.846</c:v>
                </c:pt>
                <c:pt idx="7767">
                  <c:v>26.846</c:v>
                </c:pt>
                <c:pt idx="7768">
                  <c:v>26.846</c:v>
                </c:pt>
                <c:pt idx="7769">
                  <c:v>26.845</c:v>
                </c:pt>
                <c:pt idx="7770">
                  <c:v>26.839</c:v>
                </c:pt>
                <c:pt idx="7771">
                  <c:v>26.833</c:v>
                </c:pt>
                <c:pt idx="7772">
                  <c:v>26.829</c:v>
                </c:pt>
                <c:pt idx="7773">
                  <c:v>26.829</c:v>
                </c:pt>
                <c:pt idx="7774">
                  <c:v>26.828</c:v>
                </c:pt>
                <c:pt idx="7775">
                  <c:v>26.824</c:v>
                </c:pt>
                <c:pt idx="7776">
                  <c:v>26.823</c:v>
                </c:pt>
                <c:pt idx="7777">
                  <c:v>26.822</c:v>
                </c:pt>
                <c:pt idx="7778">
                  <c:v>26.821</c:v>
                </c:pt>
                <c:pt idx="7779">
                  <c:v>26.81</c:v>
                </c:pt>
                <c:pt idx="7780">
                  <c:v>26.808</c:v>
                </c:pt>
                <c:pt idx="7781">
                  <c:v>26.807</c:v>
                </c:pt>
                <c:pt idx="7782">
                  <c:v>26.803</c:v>
                </c:pt>
                <c:pt idx="7783">
                  <c:v>26.799</c:v>
                </c:pt>
                <c:pt idx="7784">
                  <c:v>26.796</c:v>
                </c:pt>
                <c:pt idx="7785">
                  <c:v>26.793</c:v>
                </c:pt>
                <c:pt idx="7786">
                  <c:v>26.78</c:v>
                </c:pt>
                <c:pt idx="7787">
                  <c:v>26.779</c:v>
                </c:pt>
                <c:pt idx="7788">
                  <c:v>26.77</c:v>
                </c:pt>
                <c:pt idx="7789">
                  <c:v>26.755</c:v>
                </c:pt>
                <c:pt idx="7790">
                  <c:v>26.749</c:v>
                </c:pt>
                <c:pt idx="7791">
                  <c:v>26.74</c:v>
                </c:pt>
                <c:pt idx="7792">
                  <c:v>26.737</c:v>
                </c:pt>
                <c:pt idx="7793">
                  <c:v>26.734</c:v>
                </c:pt>
                <c:pt idx="7794">
                  <c:v>26.733</c:v>
                </c:pt>
                <c:pt idx="7795">
                  <c:v>26.732</c:v>
                </c:pt>
                <c:pt idx="7796">
                  <c:v>26.725</c:v>
                </c:pt>
                <c:pt idx="7797">
                  <c:v>26.722</c:v>
                </c:pt>
                <c:pt idx="7798">
                  <c:v>26.72</c:v>
                </c:pt>
                <c:pt idx="7799">
                  <c:v>26.712</c:v>
                </c:pt>
                <c:pt idx="7800">
                  <c:v>26.71</c:v>
                </c:pt>
                <c:pt idx="7801">
                  <c:v>26.71</c:v>
                </c:pt>
                <c:pt idx="7802">
                  <c:v>26.702</c:v>
                </c:pt>
                <c:pt idx="7803">
                  <c:v>26.692</c:v>
                </c:pt>
                <c:pt idx="7804">
                  <c:v>26.69</c:v>
                </c:pt>
                <c:pt idx="7805">
                  <c:v>26.686</c:v>
                </c:pt>
                <c:pt idx="7806">
                  <c:v>26.684</c:v>
                </c:pt>
                <c:pt idx="7807">
                  <c:v>26.677</c:v>
                </c:pt>
                <c:pt idx="7808">
                  <c:v>26.663</c:v>
                </c:pt>
                <c:pt idx="7809">
                  <c:v>26.662</c:v>
                </c:pt>
                <c:pt idx="7810">
                  <c:v>26.662</c:v>
                </c:pt>
                <c:pt idx="7811">
                  <c:v>26.653</c:v>
                </c:pt>
                <c:pt idx="7812">
                  <c:v>26.653</c:v>
                </c:pt>
                <c:pt idx="7813">
                  <c:v>26.648</c:v>
                </c:pt>
                <c:pt idx="7814">
                  <c:v>26.648</c:v>
                </c:pt>
                <c:pt idx="7815">
                  <c:v>26.64</c:v>
                </c:pt>
                <c:pt idx="7816">
                  <c:v>26.64</c:v>
                </c:pt>
                <c:pt idx="7817">
                  <c:v>26.638</c:v>
                </c:pt>
                <c:pt idx="7818">
                  <c:v>26.626</c:v>
                </c:pt>
                <c:pt idx="7819">
                  <c:v>26.619</c:v>
                </c:pt>
                <c:pt idx="7820">
                  <c:v>26.617</c:v>
                </c:pt>
                <c:pt idx="7821">
                  <c:v>26.614</c:v>
                </c:pt>
                <c:pt idx="7822">
                  <c:v>26.612</c:v>
                </c:pt>
                <c:pt idx="7823">
                  <c:v>26.61</c:v>
                </c:pt>
                <c:pt idx="7824">
                  <c:v>26.606</c:v>
                </c:pt>
                <c:pt idx="7825">
                  <c:v>26.606</c:v>
                </c:pt>
                <c:pt idx="7826">
                  <c:v>26.601</c:v>
                </c:pt>
                <c:pt idx="7827">
                  <c:v>26.598</c:v>
                </c:pt>
                <c:pt idx="7828">
                  <c:v>26.597</c:v>
                </c:pt>
                <c:pt idx="7829">
                  <c:v>26.589</c:v>
                </c:pt>
                <c:pt idx="7830">
                  <c:v>26.588</c:v>
                </c:pt>
                <c:pt idx="7831">
                  <c:v>26.584</c:v>
                </c:pt>
                <c:pt idx="7832">
                  <c:v>26.582</c:v>
                </c:pt>
                <c:pt idx="7833">
                  <c:v>26.575</c:v>
                </c:pt>
                <c:pt idx="7834">
                  <c:v>26.574</c:v>
                </c:pt>
                <c:pt idx="7835">
                  <c:v>26.573</c:v>
                </c:pt>
                <c:pt idx="7836">
                  <c:v>26.572</c:v>
                </c:pt>
                <c:pt idx="7837">
                  <c:v>26.564</c:v>
                </c:pt>
                <c:pt idx="7838">
                  <c:v>26.563</c:v>
                </c:pt>
                <c:pt idx="7839">
                  <c:v>26.553</c:v>
                </c:pt>
                <c:pt idx="7840">
                  <c:v>26.553</c:v>
                </c:pt>
                <c:pt idx="7841">
                  <c:v>26.552</c:v>
                </c:pt>
                <c:pt idx="7842">
                  <c:v>26.548</c:v>
                </c:pt>
                <c:pt idx="7843">
                  <c:v>26.547</c:v>
                </c:pt>
                <c:pt idx="7844">
                  <c:v>26.544</c:v>
                </c:pt>
                <c:pt idx="7845">
                  <c:v>26.541</c:v>
                </c:pt>
                <c:pt idx="7846">
                  <c:v>26.54</c:v>
                </c:pt>
                <c:pt idx="7847">
                  <c:v>26.522</c:v>
                </c:pt>
                <c:pt idx="7848">
                  <c:v>26.52</c:v>
                </c:pt>
                <c:pt idx="7849">
                  <c:v>26.508</c:v>
                </c:pt>
                <c:pt idx="7850">
                  <c:v>26.505</c:v>
                </c:pt>
                <c:pt idx="7851">
                  <c:v>26.501</c:v>
                </c:pt>
                <c:pt idx="7852">
                  <c:v>26.501</c:v>
                </c:pt>
                <c:pt idx="7853">
                  <c:v>26.499</c:v>
                </c:pt>
                <c:pt idx="7854">
                  <c:v>26.484</c:v>
                </c:pt>
                <c:pt idx="7855">
                  <c:v>26.482</c:v>
                </c:pt>
                <c:pt idx="7856">
                  <c:v>26.474</c:v>
                </c:pt>
                <c:pt idx="7857">
                  <c:v>26.47</c:v>
                </c:pt>
                <c:pt idx="7858">
                  <c:v>26.465</c:v>
                </c:pt>
                <c:pt idx="7859">
                  <c:v>26.461</c:v>
                </c:pt>
                <c:pt idx="7860">
                  <c:v>26.459</c:v>
                </c:pt>
                <c:pt idx="7861">
                  <c:v>26.456</c:v>
                </c:pt>
                <c:pt idx="7862">
                  <c:v>26.452</c:v>
                </c:pt>
                <c:pt idx="7863">
                  <c:v>26.448</c:v>
                </c:pt>
                <c:pt idx="7864">
                  <c:v>26.448</c:v>
                </c:pt>
                <c:pt idx="7865">
                  <c:v>26.446</c:v>
                </c:pt>
                <c:pt idx="7866">
                  <c:v>26.437</c:v>
                </c:pt>
                <c:pt idx="7867">
                  <c:v>26.426</c:v>
                </c:pt>
                <c:pt idx="7868">
                  <c:v>26.426</c:v>
                </c:pt>
                <c:pt idx="7869">
                  <c:v>26.421</c:v>
                </c:pt>
                <c:pt idx="7870">
                  <c:v>26.419</c:v>
                </c:pt>
                <c:pt idx="7871">
                  <c:v>26.418</c:v>
                </c:pt>
                <c:pt idx="7872">
                  <c:v>26.415</c:v>
                </c:pt>
                <c:pt idx="7873">
                  <c:v>26.408</c:v>
                </c:pt>
                <c:pt idx="7874">
                  <c:v>26.407</c:v>
                </c:pt>
                <c:pt idx="7875">
                  <c:v>26.397</c:v>
                </c:pt>
                <c:pt idx="7876">
                  <c:v>26.395</c:v>
                </c:pt>
                <c:pt idx="7877">
                  <c:v>26.395</c:v>
                </c:pt>
                <c:pt idx="7878">
                  <c:v>26.393</c:v>
                </c:pt>
                <c:pt idx="7879">
                  <c:v>26.384</c:v>
                </c:pt>
                <c:pt idx="7880">
                  <c:v>26.378</c:v>
                </c:pt>
                <c:pt idx="7881">
                  <c:v>26.376</c:v>
                </c:pt>
                <c:pt idx="7882">
                  <c:v>26.372</c:v>
                </c:pt>
                <c:pt idx="7883">
                  <c:v>26.367</c:v>
                </c:pt>
                <c:pt idx="7884">
                  <c:v>26.361</c:v>
                </c:pt>
                <c:pt idx="7885">
                  <c:v>26.359</c:v>
                </c:pt>
                <c:pt idx="7886">
                  <c:v>26.35</c:v>
                </c:pt>
                <c:pt idx="7887">
                  <c:v>26.35</c:v>
                </c:pt>
                <c:pt idx="7888">
                  <c:v>26.346</c:v>
                </c:pt>
                <c:pt idx="7889">
                  <c:v>26.341</c:v>
                </c:pt>
                <c:pt idx="7890">
                  <c:v>26.34</c:v>
                </c:pt>
                <c:pt idx="7891">
                  <c:v>26.337</c:v>
                </c:pt>
                <c:pt idx="7892">
                  <c:v>26.335</c:v>
                </c:pt>
                <c:pt idx="7893">
                  <c:v>26.331</c:v>
                </c:pt>
                <c:pt idx="7894">
                  <c:v>26.327</c:v>
                </c:pt>
                <c:pt idx="7895">
                  <c:v>26.324</c:v>
                </c:pt>
                <c:pt idx="7896">
                  <c:v>26.314</c:v>
                </c:pt>
                <c:pt idx="7897">
                  <c:v>26.313</c:v>
                </c:pt>
                <c:pt idx="7898">
                  <c:v>26.313</c:v>
                </c:pt>
                <c:pt idx="7899">
                  <c:v>26.308</c:v>
                </c:pt>
                <c:pt idx="7900">
                  <c:v>26.303</c:v>
                </c:pt>
                <c:pt idx="7901">
                  <c:v>26.291</c:v>
                </c:pt>
                <c:pt idx="7902">
                  <c:v>26.29</c:v>
                </c:pt>
                <c:pt idx="7903">
                  <c:v>26.283</c:v>
                </c:pt>
                <c:pt idx="7904">
                  <c:v>26.281</c:v>
                </c:pt>
                <c:pt idx="7905">
                  <c:v>26.279</c:v>
                </c:pt>
                <c:pt idx="7906">
                  <c:v>26.279</c:v>
                </c:pt>
                <c:pt idx="7907">
                  <c:v>26.276</c:v>
                </c:pt>
                <c:pt idx="7908">
                  <c:v>26.274</c:v>
                </c:pt>
                <c:pt idx="7909">
                  <c:v>26.267</c:v>
                </c:pt>
                <c:pt idx="7910">
                  <c:v>26.26</c:v>
                </c:pt>
                <c:pt idx="7911">
                  <c:v>26.255</c:v>
                </c:pt>
                <c:pt idx="7912">
                  <c:v>26.253</c:v>
                </c:pt>
                <c:pt idx="7913">
                  <c:v>26.252</c:v>
                </c:pt>
                <c:pt idx="7914">
                  <c:v>26.24</c:v>
                </c:pt>
                <c:pt idx="7915">
                  <c:v>26.24</c:v>
                </c:pt>
                <c:pt idx="7916">
                  <c:v>26.233</c:v>
                </c:pt>
                <c:pt idx="7917">
                  <c:v>26.23</c:v>
                </c:pt>
                <c:pt idx="7918">
                  <c:v>26.225</c:v>
                </c:pt>
                <c:pt idx="7919">
                  <c:v>26.219</c:v>
                </c:pt>
                <c:pt idx="7920">
                  <c:v>26.218</c:v>
                </c:pt>
                <c:pt idx="7921">
                  <c:v>26.21</c:v>
                </c:pt>
                <c:pt idx="7922">
                  <c:v>26.21</c:v>
                </c:pt>
                <c:pt idx="7923">
                  <c:v>26.207</c:v>
                </c:pt>
                <c:pt idx="7924">
                  <c:v>26.202</c:v>
                </c:pt>
                <c:pt idx="7925">
                  <c:v>26.198</c:v>
                </c:pt>
                <c:pt idx="7926">
                  <c:v>26.191</c:v>
                </c:pt>
                <c:pt idx="7927">
                  <c:v>26.191</c:v>
                </c:pt>
                <c:pt idx="7928">
                  <c:v>26.175</c:v>
                </c:pt>
                <c:pt idx="7929">
                  <c:v>26.169</c:v>
                </c:pt>
                <c:pt idx="7930">
                  <c:v>26.165</c:v>
                </c:pt>
                <c:pt idx="7931">
                  <c:v>26.164</c:v>
                </c:pt>
                <c:pt idx="7932">
                  <c:v>26.151</c:v>
                </c:pt>
                <c:pt idx="7933">
                  <c:v>26.15</c:v>
                </c:pt>
                <c:pt idx="7934">
                  <c:v>26.147</c:v>
                </c:pt>
                <c:pt idx="7935">
                  <c:v>26.147</c:v>
                </c:pt>
                <c:pt idx="7936">
                  <c:v>26.143</c:v>
                </c:pt>
                <c:pt idx="7937">
                  <c:v>26.13</c:v>
                </c:pt>
                <c:pt idx="7938">
                  <c:v>26.128</c:v>
                </c:pt>
                <c:pt idx="7939">
                  <c:v>26.128</c:v>
                </c:pt>
                <c:pt idx="7940">
                  <c:v>26.124</c:v>
                </c:pt>
                <c:pt idx="7941">
                  <c:v>26.12</c:v>
                </c:pt>
                <c:pt idx="7942">
                  <c:v>26.118</c:v>
                </c:pt>
                <c:pt idx="7943">
                  <c:v>26.114</c:v>
                </c:pt>
                <c:pt idx="7944">
                  <c:v>26.113</c:v>
                </c:pt>
                <c:pt idx="7945">
                  <c:v>26.1</c:v>
                </c:pt>
                <c:pt idx="7946">
                  <c:v>26.097</c:v>
                </c:pt>
                <c:pt idx="7947">
                  <c:v>26.096</c:v>
                </c:pt>
                <c:pt idx="7948">
                  <c:v>26.091</c:v>
                </c:pt>
                <c:pt idx="7949">
                  <c:v>26.074</c:v>
                </c:pt>
                <c:pt idx="7950">
                  <c:v>26.07</c:v>
                </c:pt>
                <c:pt idx="7951">
                  <c:v>26.069</c:v>
                </c:pt>
                <c:pt idx="7952">
                  <c:v>26.065</c:v>
                </c:pt>
                <c:pt idx="7953">
                  <c:v>26.061</c:v>
                </c:pt>
                <c:pt idx="7954">
                  <c:v>26.055</c:v>
                </c:pt>
                <c:pt idx="7955">
                  <c:v>26.029</c:v>
                </c:pt>
                <c:pt idx="7956">
                  <c:v>26.023</c:v>
                </c:pt>
                <c:pt idx="7957">
                  <c:v>26.019</c:v>
                </c:pt>
                <c:pt idx="7958">
                  <c:v>26.015</c:v>
                </c:pt>
                <c:pt idx="7959">
                  <c:v>26.013</c:v>
                </c:pt>
                <c:pt idx="7960">
                  <c:v>26.011</c:v>
                </c:pt>
                <c:pt idx="7961">
                  <c:v>26.007</c:v>
                </c:pt>
                <c:pt idx="7962">
                  <c:v>26.005</c:v>
                </c:pt>
                <c:pt idx="7963">
                  <c:v>26.004</c:v>
                </c:pt>
                <c:pt idx="7964">
                  <c:v>26.003</c:v>
                </c:pt>
                <c:pt idx="7965">
                  <c:v>26.003</c:v>
                </c:pt>
                <c:pt idx="7966">
                  <c:v>25.997</c:v>
                </c:pt>
                <c:pt idx="7967">
                  <c:v>25.987</c:v>
                </c:pt>
                <c:pt idx="7968">
                  <c:v>25.974</c:v>
                </c:pt>
                <c:pt idx="7969">
                  <c:v>25.972</c:v>
                </c:pt>
                <c:pt idx="7970">
                  <c:v>25.97</c:v>
                </c:pt>
                <c:pt idx="7971">
                  <c:v>25.959</c:v>
                </c:pt>
                <c:pt idx="7972">
                  <c:v>25.958</c:v>
                </c:pt>
                <c:pt idx="7973">
                  <c:v>25.953</c:v>
                </c:pt>
                <c:pt idx="7974">
                  <c:v>25.953</c:v>
                </c:pt>
                <c:pt idx="7975">
                  <c:v>25.948</c:v>
                </c:pt>
                <c:pt idx="7976">
                  <c:v>25.947</c:v>
                </c:pt>
                <c:pt idx="7977">
                  <c:v>25.945</c:v>
                </c:pt>
                <c:pt idx="7978">
                  <c:v>25.939</c:v>
                </c:pt>
                <c:pt idx="7979">
                  <c:v>25.937</c:v>
                </c:pt>
                <c:pt idx="7980">
                  <c:v>25.933</c:v>
                </c:pt>
                <c:pt idx="7981">
                  <c:v>25.918</c:v>
                </c:pt>
                <c:pt idx="7982">
                  <c:v>25.91</c:v>
                </c:pt>
                <c:pt idx="7983">
                  <c:v>25.908</c:v>
                </c:pt>
                <c:pt idx="7984">
                  <c:v>25.903</c:v>
                </c:pt>
                <c:pt idx="7985">
                  <c:v>25.9</c:v>
                </c:pt>
                <c:pt idx="7986">
                  <c:v>25.897</c:v>
                </c:pt>
                <c:pt idx="7987">
                  <c:v>25.897</c:v>
                </c:pt>
                <c:pt idx="7988">
                  <c:v>25.893</c:v>
                </c:pt>
                <c:pt idx="7989">
                  <c:v>25.884</c:v>
                </c:pt>
                <c:pt idx="7990">
                  <c:v>25.88</c:v>
                </c:pt>
                <c:pt idx="7991">
                  <c:v>25.878</c:v>
                </c:pt>
                <c:pt idx="7992">
                  <c:v>25.876</c:v>
                </c:pt>
                <c:pt idx="7993">
                  <c:v>25.87</c:v>
                </c:pt>
                <c:pt idx="7994">
                  <c:v>25.857</c:v>
                </c:pt>
                <c:pt idx="7995">
                  <c:v>25.856</c:v>
                </c:pt>
                <c:pt idx="7996">
                  <c:v>25.84</c:v>
                </c:pt>
                <c:pt idx="7997">
                  <c:v>25.839</c:v>
                </c:pt>
                <c:pt idx="7998">
                  <c:v>25.838</c:v>
                </c:pt>
                <c:pt idx="7999">
                  <c:v>25.827</c:v>
                </c:pt>
                <c:pt idx="8000">
                  <c:v>25.826</c:v>
                </c:pt>
                <c:pt idx="8001">
                  <c:v>25.82</c:v>
                </c:pt>
                <c:pt idx="8002">
                  <c:v>25.819</c:v>
                </c:pt>
                <c:pt idx="8003">
                  <c:v>25.818</c:v>
                </c:pt>
                <c:pt idx="8004">
                  <c:v>25.806</c:v>
                </c:pt>
                <c:pt idx="8005">
                  <c:v>25.806</c:v>
                </c:pt>
                <c:pt idx="8006">
                  <c:v>25.805</c:v>
                </c:pt>
                <c:pt idx="8007">
                  <c:v>25.797</c:v>
                </c:pt>
                <c:pt idx="8008">
                  <c:v>25.78</c:v>
                </c:pt>
                <c:pt idx="8009">
                  <c:v>25.78</c:v>
                </c:pt>
                <c:pt idx="8010">
                  <c:v>25.779</c:v>
                </c:pt>
                <c:pt idx="8011">
                  <c:v>25.756</c:v>
                </c:pt>
                <c:pt idx="8012">
                  <c:v>25.75</c:v>
                </c:pt>
                <c:pt idx="8013">
                  <c:v>25.747</c:v>
                </c:pt>
                <c:pt idx="8014">
                  <c:v>25.746</c:v>
                </c:pt>
                <c:pt idx="8015">
                  <c:v>25.724</c:v>
                </c:pt>
                <c:pt idx="8016">
                  <c:v>25.723</c:v>
                </c:pt>
                <c:pt idx="8017">
                  <c:v>25.721</c:v>
                </c:pt>
                <c:pt idx="8018">
                  <c:v>25.713</c:v>
                </c:pt>
                <c:pt idx="8019">
                  <c:v>25.707</c:v>
                </c:pt>
                <c:pt idx="8020">
                  <c:v>25.697</c:v>
                </c:pt>
                <c:pt idx="8021">
                  <c:v>25.694</c:v>
                </c:pt>
                <c:pt idx="8022">
                  <c:v>25.692</c:v>
                </c:pt>
                <c:pt idx="8023">
                  <c:v>25.683</c:v>
                </c:pt>
                <c:pt idx="8024">
                  <c:v>25.679</c:v>
                </c:pt>
                <c:pt idx="8025">
                  <c:v>25.667</c:v>
                </c:pt>
                <c:pt idx="8026">
                  <c:v>25.663</c:v>
                </c:pt>
                <c:pt idx="8027">
                  <c:v>25.659</c:v>
                </c:pt>
                <c:pt idx="8028">
                  <c:v>25.656</c:v>
                </c:pt>
                <c:pt idx="8029">
                  <c:v>25.651</c:v>
                </c:pt>
                <c:pt idx="8030">
                  <c:v>25.65</c:v>
                </c:pt>
                <c:pt idx="8031">
                  <c:v>25.641</c:v>
                </c:pt>
                <c:pt idx="8032">
                  <c:v>25.64</c:v>
                </c:pt>
                <c:pt idx="8033">
                  <c:v>25.637</c:v>
                </c:pt>
                <c:pt idx="8034">
                  <c:v>25.635</c:v>
                </c:pt>
                <c:pt idx="8035">
                  <c:v>25.63</c:v>
                </c:pt>
                <c:pt idx="8036">
                  <c:v>25.63</c:v>
                </c:pt>
                <c:pt idx="8037">
                  <c:v>25.628</c:v>
                </c:pt>
                <c:pt idx="8038">
                  <c:v>25.616</c:v>
                </c:pt>
                <c:pt idx="8039">
                  <c:v>25.614</c:v>
                </c:pt>
                <c:pt idx="8040">
                  <c:v>25.604</c:v>
                </c:pt>
                <c:pt idx="8041">
                  <c:v>25.598</c:v>
                </c:pt>
                <c:pt idx="8042">
                  <c:v>25.596</c:v>
                </c:pt>
                <c:pt idx="8043">
                  <c:v>25.591</c:v>
                </c:pt>
                <c:pt idx="8044">
                  <c:v>25.586</c:v>
                </c:pt>
                <c:pt idx="8045">
                  <c:v>25.585</c:v>
                </c:pt>
                <c:pt idx="8046">
                  <c:v>25.585</c:v>
                </c:pt>
                <c:pt idx="8047">
                  <c:v>25.584</c:v>
                </c:pt>
                <c:pt idx="8048">
                  <c:v>25.583</c:v>
                </c:pt>
                <c:pt idx="8049">
                  <c:v>25.58</c:v>
                </c:pt>
                <c:pt idx="8050">
                  <c:v>25.576</c:v>
                </c:pt>
                <c:pt idx="8051">
                  <c:v>25.571</c:v>
                </c:pt>
                <c:pt idx="8052">
                  <c:v>25.57</c:v>
                </c:pt>
                <c:pt idx="8053">
                  <c:v>25.569</c:v>
                </c:pt>
                <c:pt idx="8054">
                  <c:v>25.569</c:v>
                </c:pt>
                <c:pt idx="8055">
                  <c:v>25.568</c:v>
                </c:pt>
                <c:pt idx="8056">
                  <c:v>25.568</c:v>
                </c:pt>
                <c:pt idx="8057">
                  <c:v>25.564</c:v>
                </c:pt>
                <c:pt idx="8058">
                  <c:v>25.559</c:v>
                </c:pt>
                <c:pt idx="8059">
                  <c:v>25.549</c:v>
                </c:pt>
                <c:pt idx="8060">
                  <c:v>25.547</c:v>
                </c:pt>
                <c:pt idx="8061">
                  <c:v>25.546</c:v>
                </c:pt>
                <c:pt idx="8062">
                  <c:v>25.545</c:v>
                </c:pt>
                <c:pt idx="8063">
                  <c:v>25.541</c:v>
                </c:pt>
                <c:pt idx="8064">
                  <c:v>25.534</c:v>
                </c:pt>
                <c:pt idx="8065">
                  <c:v>25.533</c:v>
                </c:pt>
                <c:pt idx="8066">
                  <c:v>25.531</c:v>
                </c:pt>
                <c:pt idx="8067">
                  <c:v>25.528</c:v>
                </c:pt>
                <c:pt idx="8068">
                  <c:v>25.521</c:v>
                </c:pt>
                <c:pt idx="8069">
                  <c:v>25.508</c:v>
                </c:pt>
                <c:pt idx="8070">
                  <c:v>25.499</c:v>
                </c:pt>
                <c:pt idx="8071">
                  <c:v>25.496</c:v>
                </c:pt>
                <c:pt idx="8072">
                  <c:v>25.494</c:v>
                </c:pt>
                <c:pt idx="8073">
                  <c:v>25.493</c:v>
                </c:pt>
                <c:pt idx="8074">
                  <c:v>25.492</c:v>
                </c:pt>
                <c:pt idx="8075">
                  <c:v>25.489</c:v>
                </c:pt>
                <c:pt idx="8076">
                  <c:v>25.489</c:v>
                </c:pt>
                <c:pt idx="8077">
                  <c:v>25.481</c:v>
                </c:pt>
                <c:pt idx="8078">
                  <c:v>25.46</c:v>
                </c:pt>
                <c:pt idx="8079">
                  <c:v>25.46</c:v>
                </c:pt>
                <c:pt idx="8080">
                  <c:v>25.457</c:v>
                </c:pt>
                <c:pt idx="8081">
                  <c:v>25.456</c:v>
                </c:pt>
                <c:pt idx="8082">
                  <c:v>25.455</c:v>
                </c:pt>
                <c:pt idx="8083">
                  <c:v>25.448</c:v>
                </c:pt>
                <c:pt idx="8084">
                  <c:v>25.447</c:v>
                </c:pt>
                <c:pt idx="8085">
                  <c:v>25.435</c:v>
                </c:pt>
                <c:pt idx="8086">
                  <c:v>25.433</c:v>
                </c:pt>
                <c:pt idx="8087">
                  <c:v>25.43</c:v>
                </c:pt>
                <c:pt idx="8088">
                  <c:v>25.427</c:v>
                </c:pt>
                <c:pt idx="8089">
                  <c:v>25.424</c:v>
                </c:pt>
                <c:pt idx="8090">
                  <c:v>25.411</c:v>
                </c:pt>
                <c:pt idx="8091">
                  <c:v>25.408</c:v>
                </c:pt>
                <c:pt idx="8092">
                  <c:v>25.403</c:v>
                </c:pt>
                <c:pt idx="8093">
                  <c:v>25.399</c:v>
                </c:pt>
                <c:pt idx="8094">
                  <c:v>25.395</c:v>
                </c:pt>
                <c:pt idx="8095">
                  <c:v>25.394</c:v>
                </c:pt>
                <c:pt idx="8096">
                  <c:v>25.379</c:v>
                </c:pt>
                <c:pt idx="8097">
                  <c:v>25.377</c:v>
                </c:pt>
                <c:pt idx="8098">
                  <c:v>25.374</c:v>
                </c:pt>
                <c:pt idx="8099">
                  <c:v>25.374</c:v>
                </c:pt>
                <c:pt idx="8100">
                  <c:v>25.371</c:v>
                </c:pt>
                <c:pt idx="8101">
                  <c:v>25.369</c:v>
                </c:pt>
                <c:pt idx="8102">
                  <c:v>25.368</c:v>
                </c:pt>
                <c:pt idx="8103">
                  <c:v>25.367</c:v>
                </c:pt>
                <c:pt idx="8104">
                  <c:v>25.365</c:v>
                </c:pt>
                <c:pt idx="8105">
                  <c:v>25.358</c:v>
                </c:pt>
                <c:pt idx="8106">
                  <c:v>25.358</c:v>
                </c:pt>
                <c:pt idx="8107">
                  <c:v>25.341</c:v>
                </c:pt>
                <c:pt idx="8108">
                  <c:v>25.336</c:v>
                </c:pt>
                <c:pt idx="8109">
                  <c:v>25.333</c:v>
                </c:pt>
                <c:pt idx="8110">
                  <c:v>25.332</c:v>
                </c:pt>
                <c:pt idx="8111">
                  <c:v>25.33</c:v>
                </c:pt>
                <c:pt idx="8112">
                  <c:v>25.33</c:v>
                </c:pt>
                <c:pt idx="8113">
                  <c:v>25.329</c:v>
                </c:pt>
                <c:pt idx="8114">
                  <c:v>25.326</c:v>
                </c:pt>
                <c:pt idx="8115">
                  <c:v>25.323</c:v>
                </c:pt>
                <c:pt idx="8116">
                  <c:v>25.313</c:v>
                </c:pt>
                <c:pt idx="8117">
                  <c:v>25.312</c:v>
                </c:pt>
                <c:pt idx="8118">
                  <c:v>25.311</c:v>
                </c:pt>
                <c:pt idx="8119">
                  <c:v>25.31</c:v>
                </c:pt>
                <c:pt idx="8120">
                  <c:v>25.306</c:v>
                </c:pt>
                <c:pt idx="8121">
                  <c:v>25.303</c:v>
                </c:pt>
                <c:pt idx="8122">
                  <c:v>25.286</c:v>
                </c:pt>
                <c:pt idx="8123">
                  <c:v>25.286</c:v>
                </c:pt>
                <c:pt idx="8124">
                  <c:v>25.279</c:v>
                </c:pt>
                <c:pt idx="8125">
                  <c:v>25.273</c:v>
                </c:pt>
                <c:pt idx="8126">
                  <c:v>25.268</c:v>
                </c:pt>
                <c:pt idx="8127">
                  <c:v>25.267</c:v>
                </c:pt>
                <c:pt idx="8128">
                  <c:v>25.264</c:v>
                </c:pt>
                <c:pt idx="8129">
                  <c:v>25.259</c:v>
                </c:pt>
                <c:pt idx="8130">
                  <c:v>25.245</c:v>
                </c:pt>
                <c:pt idx="8131">
                  <c:v>25.243</c:v>
                </c:pt>
                <c:pt idx="8132">
                  <c:v>25.243</c:v>
                </c:pt>
                <c:pt idx="8133">
                  <c:v>25.243</c:v>
                </c:pt>
                <c:pt idx="8134">
                  <c:v>25.241</c:v>
                </c:pt>
                <c:pt idx="8135">
                  <c:v>25.24</c:v>
                </c:pt>
                <c:pt idx="8136">
                  <c:v>25.236</c:v>
                </c:pt>
                <c:pt idx="8137">
                  <c:v>25.236</c:v>
                </c:pt>
                <c:pt idx="8138">
                  <c:v>25.23</c:v>
                </c:pt>
                <c:pt idx="8139">
                  <c:v>25.227</c:v>
                </c:pt>
                <c:pt idx="8140">
                  <c:v>25.224</c:v>
                </c:pt>
                <c:pt idx="8141">
                  <c:v>25.221</c:v>
                </c:pt>
                <c:pt idx="8142">
                  <c:v>25.221</c:v>
                </c:pt>
                <c:pt idx="8143">
                  <c:v>25.219</c:v>
                </c:pt>
                <c:pt idx="8144">
                  <c:v>25.216</c:v>
                </c:pt>
                <c:pt idx="8145">
                  <c:v>25.213</c:v>
                </c:pt>
                <c:pt idx="8146">
                  <c:v>25.209</c:v>
                </c:pt>
                <c:pt idx="8147">
                  <c:v>25.204</c:v>
                </c:pt>
                <c:pt idx="8148">
                  <c:v>25.191</c:v>
                </c:pt>
                <c:pt idx="8149">
                  <c:v>25.186</c:v>
                </c:pt>
                <c:pt idx="8150">
                  <c:v>25.184</c:v>
                </c:pt>
                <c:pt idx="8151">
                  <c:v>25.172</c:v>
                </c:pt>
                <c:pt idx="8152">
                  <c:v>25.167</c:v>
                </c:pt>
                <c:pt idx="8153">
                  <c:v>25.153</c:v>
                </c:pt>
                <c:pt idx="8154">
                  <c:v>25.151</c:v>
                </c:pt>
                <c:pt idx="8155">
                  <c:v>25.148</c:v>
                </c:pt>
                <c:pt idx="8156">
                  <c:v>25.143</c:v>
                </c:pt>
                <c:pt idx="8157">
                  <c:v>25.143</c:v>
                </c:pt>
                <c:pt idx="8158">
                  <c:v>25.14</c:v>
                </c:pt>
                <c:pt idx="8159">
                  <c:v>25.131</c:v>
                </c:pt>
                <c:pt idx="8160">
                  <c:v>25.131</c:v>
                </c:pt>
                <c:pt idx="8161">
                  <c:v>25.131</c:v>
                </c:pt>
                <c:pt idx="8162">
                  <c:v>25.124</c:v>
                </c:pt>
                <c:pt idx="8163">
                  <c:v>25.116</c:v>
                </c:pt>
                <c:pt idx="8164">
                  <c:v>25.107</c:v>
                </c:pt>
                <c:pt idx="8165">
                  <c:v>25.106</c:v>
                </c:pt>
                <c:pt idx="8166">
                  <c:v>25.1</c:v>
                </c:pt>
                <c:pt idx="8167">
                  <c:v>25.099</c:v>
                </c:pt>
                <c:pt idx="8168">
                  <c:v>25.099</c:v>
                </c:pt>
                <c:pt idx="8169">
                  <c:v>25.095</c:v>
                </c:pt>
                <c:pt idx="8170">
                  <c:v>25.089</c:v>
                </c:pt>
                <c:pt idx="8171">
                  <c:v>25.072</c:v>
                </c:pt>
                <c:pt idx="8172">
                  <c:v>25.065</c:v>
                </c:pt>
                <c:pt idx="8173">
                  <c:v>25.061</c:v>
                </c:pt>
                <c:pt idx="8174">
                  <c:v>25.058</c:v>
                </c:pt>
                <c:pt idx="8175">
                  <c:v>25.054</c:v>
                </c:pt>
                <c:pt idx="8176">
                  <c:v>25.051</c:v>
                </c:pt>
                <c:pt idx="8177">
                  <c:v>25.043</c:v>
                </c:pt>
                <c:pt idx="8178">
                  <c:v>25.04</c:v>
                </c:pt>
                <c:pt idx="8179">
                  <c:v>25.036</c:v>
                </c:pt>
                <c:pt idx="8180">
                  <c:v>25.035</c:v>
                </c:pt>
                <c:pt idx="8181">
                  <c:v>25.034</c:v>
                </c:pt>
                <c:pt idx="8182">
                  <c:v>25.033</c:v>
                </c:pt>
                <c:pt idx="8183">
                  <c:v>25.028</c:v>
                </c:pt>
                <c:pt idx="8184">
                  <c:v>25.027</c:v>
                </c:pt>
                <c:pt idx="8185">
                  <c:v>25.019</c:v>
                </c:pt>
                <c:pt idx="8186">
                  <c:v>25.014</c:v>
                </c:pt>
                <c:pt idx="8187">
                  <c:v>25.007</c:v>
                </c:pt>
                <c:pt idx="8188">
                  <c:v>25.003</c:v>
                </c:pt>
                <c:pt idx="8189">
                  <c:v>24.999</c:v>
                </c:pt>
                <c:pt idx="8190">
                  <c:v>24.999</c:v>
                </c:pt>
                <c:pt idx="8191">
                  <c:v>24.999</c:v>
                </c:pt>
                <c:pt idx="8192">
                  <c:v>24.994</c:v>
                </c:pt>
                <c:pt idx="8193">
                  <c:v>24.986</c:v>
                </c:pt>
                <c:pt idx="8194">
                  <c:v>24.985</c:v>
                </c:pt>
                <c:pt idx="8195">
                  <c:v>24.982</c:v>
                </c:pt>
                <c:pt idx="8196">
                  <c:v>24.982</c:v>
                </c:pt>
                <c:pt idx="8197">
                  <c:v>24.974</c:v>
                </c:pt>
                <c:pt idx="8198">
                  <c:v>24.973</c:v>
                </c:pt>
                <c:pt idx="8199">
                  <c:v>24.964</c:v>
                </c:pt>
                <c:pt idx="8200">
                  <c:v>24.963</c:v>
                </c:pt>
                <c:pt idx="8201">
                  <c:v>24.957</c:v>
                </c:pt>
                <c:pt idx="8202">
                  <c:v>24.955</c:v>
                </c:pt>
                <c:pt idx="8203">
                  <c:v>24.948</c:v>
                </c:pt>
                <c:pt idx="8204">
                  <c:v>24.939</c:v>
                </c:pt>
                <c:pt idx="8205">
                  <c:v>24.937</c:v>
                </c:pt>
                <c:pt idx="8206">
                  <c:v>24.935</c:v>
                </c:pt>
                <c:pt idx="8207">
                  <c:v>24.935</c:v>
                </c:pt>
                <c:pt idx="8208">
                  <c:v>24.93</c:v>
                </c:pt>
                <c:pt idx="8209">
                  <c:v>24.927</c:v>
                </c:pt>
                <c:pt idx="8210">
                  <c:v>24.925</c:v>
                </c:pt>
                <c:pt idx="8211">
                  <c:v>24.923</c:v>
                </c:pt>
                <c:pt idx="8212">
                  <c:v>24.915</c:v>
                </c:pt>
                <c:pt idx="8213">
                  <c:v>24.902</c:v>
                </c:pt>
                <c:pt idx="8214">
                  <c:v>24.902</c:v>
                </c:pt>
                <c:pt idx="8215">
                  <c:v>24.898</c:v>
                </c:pt>
                <c:pt idx="8216">
                  <c:v>24.898</c:v>
                </c:pt>
                <c:pt idx="8217">
                  <c:v>24.892</c:v>
                </c:pt>
                <c:pt idx="8218">
                  <c:v>24.891</c:v>
                </c:pt>
                <c:pt idx="8219">
                  <c:v>24.884</c:v>
                </c:pt>
                <c:pt idx="8220">
                  <c:v>24.88</c:v>
                </c:pt>
                <c:pt idx="8221">
                  <c:v>24.877</c:v>
                </c:pt>
                <c:pt idx="8222">
                  <c:v>24.86</c:v>
                </c:pt>
                <c:pt idx="8223">
                  <c:v>24.854</c:v>
                </c:pt>
                <c:pt idx="8224">
                  <c:v>24.85</c:v>
                </c:pt>
                <c:pt idx="8225">
                  <c:v>24.843</c:v>
                </c:pt>
                <c:pt idx="8226">
                  <c:v>24.833</c:v>
                </c:pt>
                <c:pt idx="8227">
                  <c:v>24.82</c:v>
                </c:pt>
                <c:pt idx="8228">
                  <c:v>24.819</c:v>
                </c:pt>
                <c:pt idx="8229">
                  <c:v>24.818</c:v>
                </c:pt>
                <c:pt idx="8230">
                  <c:v>24.817</c:v>
                </c:pt>
                <c:pt idx="8231">
                  <c:v>24.815</c:v>
                </c:pt>
                <c:pt idx="8232">
                  <c:v>24.807</c:v>
                </c:pt>
                <c:pt idx="8233">
                  <c:v>24.804</c:v>
                </c:pt>
                <c:pt idx="8234">
                  <c:v>24.803</c:v>
                </c:pt>
                <c:pt idx="8235">
                  <c:v>24.801</c:v>
                </c:pt>
                <c:pt idx="8236">
                  <c:v>24.797</c:v>
                </c:pt>
                <c:pt idx="8237">
                  <c:v>24.791</c:v>
                </c:pt>
                <c:pt idx="8238">
                  <c:v>24.786</c:v>
                </c:pt>
                <c:pt idx="8239">
                  <c:v>24.781</c:v>
                </c:pt>
                <c:pt idx="8240">
                  <c:v>24.774</c:v>
                </c:pt>
                <c:pt idx="8241">
                  <c:v>24.769</c:v>
                </c:pt>
                <c:pt idx="8242">
                  <c:v>24.762</c:v>
                </c:pt>
                <c:pt idx="8243">
                  <c:v>24.76</c:v>
                </c:pt>
                <c:pt idx="8244">
                  <c:v>24.759</c:v>
                </c:pt>
                <c:pt idx="8245">
                  <c:v>24.759</c:v>
                </c:pt>
                <c:pt idx="8246">
                  <c:v>24.758</c:v>
                </c:pt>
                <c:pt idx="8247">
                  <c:v>24.758</c:v>
                </c:pt>
                <c:pt idx="8248">
                  <c:v>24.757</c:v>
                </c:pt>
                <c:pt idx="8249">
                  <c:v>24.755</c:v>
                </c:pt>
                <c:pt idx="8250">
                  <c:v>24.75</c:v>
                </c:pt>
                <c:pt idx="8251">
                  <c:v>24.748</c:v>
                </c:pt>
                <c:pt idx="8252">
                  <c:v>24.748</c:v>
                </c:pt>
                <c:pt idx="8253">
                  <c:v>24.743</c:v>
                </c:pt>
                <c:pt idx="8254">
                  <c:v>24.74</c:v>
                </c:pt>
                <c:pt idx="8255">
                  <c:v>24.739</c:v>
                </c:pt>
                <c:pt idx="8256">
                  <c:v>24.736</c:v>
                </c:pt>
                <c:pt idx="8257">
                  <c:v>24.735</c:v>
                </c:pt>
                <c:pt idx="8258">
                  <c:v>24.721</c:v>
                </c:pt>
                <c:pt idx="8259">
                  <c:v>24.719</c:v>
                </c:pt>
                <c:pt idx="8260">
                  <c:v>24.712</c:v>
                </c:pt>
                <c:pt idx="8261">
                  <c:v>24.709</c:v>
                </c:pt>
                <c:pt idx="8262">
                  <c:v>24.705</c:v>
                </c:pt>
                <c:pt idx="8263">
                  <c:v>24.705</c:v>
                </c:pt>
                <c:pt idx="8264">
                  <c:v>24.693</c:v>
                </c:pt>
                <c:pt idx="8265">
                  <c:v>24.691</c:v>
                </c:pt>
                <c:pt idx="8266">
                  <c:v>24.69</c:v>
                </c:pt>
                <c:pt idx="8267">
                  <c:v>24.688</c:v>
                </c:pt>
                <c:pt idx="8268">
                  <c:v>24.681</c:v>
                </c:pt>
                <c:pt idx="8269">
                  <c:v>24.681</c:v>
                </c:pt>
                <c:pt idx="8270">
                  <c:v>24.666</c:v>
                </c:pt>
                <c:pt idx="8271">
                  <c:v>24.664</c:v>
                </c:pt>
                <c:pt idx="8272">
                  <c:v>24.657</c:v>
                </c:pt>
                <c:pt idx="8273">
                  <c:v>24.642</c:v>
                </c:pt>
                <c:pt idx="8274">
                  <c:v>24.637</c:v>
                </c:pt>
                <c:pt idx="8275">
                  <c:v>24.634</c:v>
                </c:pt>
                <c:pt idx="8276">
                  <c:v>24.623</c:v>
                </c:pt>
                <c:pt idx="8277">
                  <c:v>24.621</c:v>
                </c:pt>
                <c:pt idx="8278">
                  <c:v>24.618</c:v>
                </c:pt>
                <c:pt idx="8279">
                  <c:v>24.617</c:v>
                </c:pt>
                <c:pt idx="8280">
                  <c:v>24.604</c:v>
                </c:pt>
                <c:pt idx="8281">
                  <c:v>24.603</c:v>
                </c:pt>
                <c:pt idx="8282">
                  <c:v>24.602</c:v>
                </c:pt>
                <c:pt idx="8283">
                  <c:v>24.598</c:v>
                </c:pt>
                <c:pt idx="8284">
                  <c:v>24.593</c:v>
                </c:pt>
                <c:pt idx="8285">
                  <c:v>24.591</c:v>
                </c:pt>
                <c:pt idx="8286">
                  <c:v>24.59</c:v>
                </c:pt>
                <c:pt idx="8287">
                  <c:v>24.59</c:v>
                </c:pt>
                <c:pt idx="8288">
                  <c:v>24.588</c:v>
                </c:pt>
                <c:pt idx="8289">
                  <c:v>24.579</c:v>
                </c:pt>
                <c:pt idx="8290">
                  <c:v>24.578</c:v>
                </c:pt>
                <c:pt idx="8291">
                  <c:v>24.576</c:v>
                </c:pt>
                <c:pt idx="8292">
                  <c:v>24.573</c:v>
                </c:pt>
                <c:pt idx="8293">
                  <c:v>24.573</c:v>
                </c:pt>
                <c:pt idx="8294">
                  <c:v>24.571</c:v>
                </c:pt>
                <c:pt idx="8295">
                  <c:v>24.569</c:v>
                </c:pt>
                <c:pt idx="8296">
                  <c:v>24.568</c:v>
                </c:pt>
                <c:pt idx="8297">
                  <c:v>24.56</c:v>
                </c:pt>
                <c:pt idx="8298">
                  <c:v>24.556</c:v>
                </c:pt>
                <c:pt idx="8299">
                  <c:v>24.554</c:v>
                </c:pt>
                <c:pt idx="8300">
                  <c:v>24.549</c:v>
                </c:pt>
                <c:pt idx="8301">
                  <c:v>24.543</c:v>
                </c:pt>
                <c:pt idx="8302">
                  <c:v>24.537</c:v>
                </c:pt>
                <c:pt idx="8303">
                  <c:v>24.529</c:v>
                </c:pt>
                <c:pt idx="8304">
                  <c:v>24.523</c:v>
                </c:pt>
                <c:pt idx="8305">
                  <c:v>24.517</c:v>
                </c:pt>
                <c:pt idx="8306">
                  <c:v>24.512</c:v>
                </c:pt>
                <c:pt idx="8307">
                  <c:v>24.511</c:v>
                </c:pt>
                <c:pt idx="8308">
                  <c:v>24.511</c:v>
                </c:pt>
                <c:pt idx="8309">
                  <c:v>24.51</c:v>
                </c:pt>
                <c:pt idx="8310">
                  <c:v>24.508</c:v>
                </c:pt>
                <c:pt idx="8311">
                  <c:v>24.507</c:v>
                </c:pt>
                <c:pt idx="8312">
                  <c:v>24.503</c:v>
                </c:pt>
                <c:pt idx="8313">
                  <c:v>24.499</c:v>
                </c:pt>
                <c:pt idx="8314">
                  <c:v>24.495</c:v>
                </c:pt>
                <c:pt idx="8315">
                  <c:v>24.494</c:v>
                </c:pt>
                <c:pt idx="8316">
                  <c:v>24.493</c:v>
                </c:pt>
                <c:pt idx="8317">
                  <c:v>24.491</c:v>
                </c:pt>
                <c:pt idx="8318">
                  <c:v>24.487</c:v>
                </c:pt>
                <c:pt idx="8319">
                  <c:v>24.477</c:v>
                </c:pt>
                <c:pt idx="8320">
                  <c:v>24.476</c:v>
                </c:pt>
                <c:pt idx="8321">
                  <c:v>24.467</c:v>
                </c:pt>
                <c:pt idx="8322">
                  <c:v>24.46</c:v>
                </c:pt>
                <c:pt idx="8323">
                  <c:v>24.451</c:v>
                </c:pt>
                <c:pt idx="8324">
                  <c:v>24.442</c:v>
                </c:pt>
                <c:pt idx="8325">
                  <c:v>24.441</c:v>
                </c:pt>
                <c:pt idx="8326">
                  <c:v>24.439</c:v>
                </c:pt>
                <c:pt idx="8327">
                  <c:v>24.433</c:v>
                </c:pt>
                <c:pt idx="8328">
                  <c:v>24.431</c:v>
                </c:pt>
                <c:pt idx="8329">
                  <c:v>24.43</c:v>
                </c:pt>
                <c:pt idx="8330">
                  <c:v>24.427</c:v>
                </c:pt>
                <c:pt idx="8331">
                  <c:v>24.426</c:v>
                </c:pt>
                <c:pt idx="8332">
                  <c:v>24.419</c:v>
                </c:pt>
                <c:pt idx="8333">
                  <c:v>24.406</c:v>
                </c:pt>
                <c:pt idx="8334">
                  <c:v>24.405</c:v>
                </c:pt>
                <c:pt idx="8335">
                  <c:v>24.397</c:v>
                </c:pt>
                <c:pt idx="8336">
                  <c:v>24.394</c:v>
                </c:pt>
                <c:pt idx="8337">
                  <c:v>24.391</c:v>
                </c:pt>
                <c:pt idx="8338">
                  <c:v>24.373</c:v>
                </c:pt>
                <c:pt idx="8339">
                  <c:v>24.368</c:v>
                </c:pt>
                <c:pt idx="8340">
                  <c:v>24.362</c:v>
                </c:pt>
                <c:pt idx="8341">
                  <c:v>24.362</c:v>
                </c:pt>
                <c:pt idx="8342">
                  <c:v>24.36</c:v>
                </c:pt>
                <c:pt idx="8343">
                  <c:v>24.359</c:v>
                </c:pt>
                <c:pt idx="8344">
                  <c:v>24.356</c:v>
                </c:pt>
                <c:pt idx="8345">
                  <c:v>24.353</c:v>
                </c:pt>
                <c:pt idx="8346">
                  <c:v>24.345</c:v>
                </c:pt>
                <c:pt idx="8347">
                  <c:v>24.344</c:v>
                </c:pt>
                <c:pt idx="8348">
                  <c:v>24.341</c:v>
                </c:pt>
                <c:pt idx="8349">
                  <c:v>24.322</c:v>
                </c:pt>
                <c:pt idx="8350">
                  <c:v>24.318</c:v>
                </c:pt>
                <c:pt idx="8351">
                  <c:v>24.316</c:v>
                </c:pt>
                <c:pt idx="8352">
                  <c:v>24.314</c:v>
                </c:pt>
                <c:pt idx="8353">
                  <c:v>24.312</c:v>
                </c:pt>
                <c:pt idx="8354">
                  <c:v>24.308</c:v>
                </c:pt>
                <c:pt idx="8355">
                  <c:v>24.304</c:v>
                </c:pt>
                <c:pt idx="8356">
                  <c:v>24.304</c:v>
                </c:pt>
                <c:pt idx="8357">
                  <c:v>24.301</c:v>
                </c:pt>
                <c:pt idx="8358">
                  <c:v>24.296</c:v>
                </c:pt>
                <c:pt idx="8359">
                  <c:v>24.276</c:v>
                </c:pt>
                <c:pt idx="8360">
                  <c:v>24.254</c:v>
                </c:pt>
                <c:pt idx="8361">
                  <c:v>24.252</c:v>
                </c:pt>
                <c:pt idx="8362">
                  <c:v>24.251</c:v>
                </c:pt>
                <c:pt idx="8363">
                  <c:v>24.248</c:v>
                </c:pt>
                <c:pt idx="8364">
                  <c:v>24.247</c:v>
                </c:pt>
                <c:pt idx="8365">
                  <c:v>24.241</c:v>
                </c:pt>
                <c:pt idx="8366">
                  <c:v>24.241</c:v>
                </c:pt>
                <c:pt idx="8367">
                  <c:v>24.241</c:v>
                </c:pt>
                <c:pt idx="8368">
                  <c:v>24.238</c:v>
                </c:pt>
                <c:pt idx="8369">
                  <c:v>24.236</c:v>
                </c:pt>
                <c:pt idx="8370">
                  <c:v>24.233</c:v>
                </c:pt>
                <c:pt idx="8371">
                  <c:v>24.229</c:v>
                </c:pt>
                <c:pt idx="8372">
                  <c:v>24.229</c:v>
                </c:pt>
                <c:pt idx="8373">
                  <c:v>24.229</c:v>
                </c:pt>
                <c:pt idx="8374">
                  <c:v>24.227</c:v>
                </c:pt>
                <c:pt idx="8375">
                  <c:v>24.216</c:v>
                </c:pt>
                <c:pt idx="8376">
                  <c:v>24.213</c:v>
                </c:pt>
                <c:pt idx="8377">
                  <c:v>24.203</c:v>
                </c:pt>
                <c:pt idx="8378">
                  <c:v>24.198</c:v>
                </c:pt>
                <c:pt idx="8379">
                  <c:v>24.197</c:v>
                </c:pt>
                <c:pt idx="8380">
                  <c:v>24.187</c:v>
                </c:pt>
                <c:pt idx="8381">
                  <c:v>24.187</c:v>
                </c:pt>
                <c:pt idx="8382">
                  <c:v>24.186</c:v>
                </c:pt>
                <c:pt idx="8383">
                  <c:v>24.185</c:v>
                </c:pt>
                <c:pt idx="8384">
                  <c:v>24.181</c:v>
                </c:pt>
                <c:pt idx="8385">
                  <c:v>24.181</c:v>
                </c:pt>
                <c:pt idx="8386">
                  <c:v>24.175</c:v>
                </c:pt>
                <c:pt idx="8387">
                  <c:v>24.171</c:v>
                </c:pt>
                <c:pt idx="8388">
                  <c:v>24.155</c:v>
                </c:pt>
                <c:pt idx="8389">
                  <c:v>24.154</c:v>
                </c:pt>
                <c:pt idx="8390">
                  <c:v>24.153</c:v>
                </c:pt>
                <c:pt idx="8391">
                  <c:v>24.14</c:v>
                </c:pt>
                <c:pt idx="8392">
                  <c:v>24.139</c:v>
                </c:pt>
                <c:pt idx="8393">
                  <c:v>24.132</c:v>
                </c:pt>
                <c:pt idx="8394">
                  <c:v>24.123</c:v>
                </c:pt>
                <c:pt idx="8395">
                  <c:v>24.122</c:v>
                </c:pt>
                <c:pt idx="8396">
                  <c:v>24.12</c:v>
                </c:pt>
                <c:pt idx="8397">
                  <c:v>24.116</c:v>
                </c:pt>
                <c:pt idx="8398">
                  <c:v>24.109</c:v>
                </c:pt>
                <c:pt idx="8399">
                  <c:v>24.105</c:v>
                </c:pt>
                <c:pt idx="8400">
                  <c:v>24.098</c:v>
                </c:pt>
                <c:pt idx="8401">
                  <c:v>24.086</c:v>
                </c:pt>
                <c:pt idx="8402">
                  <c:v>24.085</c:v>
                </c:pt>
                <c:pt idx="8403">
                  <c:v>24.08</c:v>
                </c:pt>
                <c:pt idx="8404">
                  <c:v>24.079</c:v>
                </c:pt>
                <c:pt idx="8405">
                  <c:v>24.073</c:v>
                </c:pt>
                <c:pt idx="8406">
                  <c:v>24.072</c:v>
                </c:pt>
                <c:pt idx="8407">
                  <c:v>24.068</c:v>
                </c:pt>
                <c:pt idx="8408">
                  <c:v>24.062</c:v>
                </c:pt>
                <c:pt idx="8409">
                  <c:v>24.062</c:v>
                </c:pt>
                <c:pt idx="8410">
                  <c:v>24.06</c:v>
                </c:pt>
                <c:pt idx="8411">
                  <c:v>24.059</c:v>
                </c:pt>
                <c:pt idx="8412">
                  <c:v>24.054</c:v>
                </c:pt>
                <c:pt idx="8413">
                  <c:v>24.051</c:v>
                </c:pt>
                <c:pt idx="8414">
                  <c:v>24.051</c:v>
                </c:pt>
                <c:pt idx="8415">
                  <c:v>24.05</c:v>
                </c:pt>
                <c:pt idx="8416">
                  <c:v>24.046</c:v>
                </c:pt>
                <c:pt idx="8417">
                  <c:v>24.044</c:v>
                </c:pt>
                <c:pt idx="8418">
                  <c:v>24.041</c:v>
                </c:pt>
                <c:pt idx="8419">
                  <c:v>24.038</c:v>
                </c:pt>
                <c:pt idx="8420">
                  <c:v>24.036</c:v>
                </c:pt>
                <c:pt idx="8421">
                  <c:v>24.03</c:v>
                </c:pt>
                <c:pt idx="8422">
                  <c:v>24.029</c:v>
                </c:pt>
                <c:pt idx="8423">
                  <c:v>24.021</c:v>
                </c:pt>
                <c:pt idx="8424">
                  <c:v>24.013</c:v>
                </c:pt>
                <c:pt idx="8425">
                  <c:v>24.012</c:v>
                </c:pt>
                <c:pt idx="8426">
                  <c:v>24.01</c:v>
                </c:pt>
                <c:pt idx="8427">
                  <c:v>24.01</c:v>
                </c:pt>
                <c:pt idx="8428">
                  <c:v>24.007</c:v>
                </c:pt>
                <c:pt idx="8429">
                  <c:v>24.006</c:v>
                </c:pt>
                <c:pt idx="8430">
                  <c:v>23.998</c:v>
                </c:pt>
                <c:pt idx="8431">
                  <c:v>23.996</c:v>
                </c:pt>
                <c:pt idx="8432">
                  <c:v>23.99</c:v>
                </c:pt>
                <c:pt idx="8433">
                  <c:v>23.99</c:v>
                </c:pt>
                <c:pt idx="8434">
                  <c:v>23.985</c:v>
                </c:pt>
                <c:pt idx="8435">
                  <c:v>23.978</c:v>
                </c:pt>
                <c:pt idx="8436">
                  <c:v>23.976</c:v>
                </c:pt>
                <c:pt idx="8437">
                  <c:v>23.972</c:v>
                </c:pt>
                <c:pt idx="8438">
                  <c:v>23.964</c:v>
                </c:pt>
                <c:pt idx="8439">
                  <c:v>23.954</c:v>
                </c:pt>
                <c:pt idx="8440">
                  <c:v>23.951</c:v>
                </c:pt>
                <c:pt idx="8441">
                  <c:v>23.943</c:v>
                </c:pt>
                <c:pt idx="8442">
                  <c:v>23.928</c:v>
                </c:pt>
                <c:pt idx="8443">
                  <c:v>23.921</c:v>
                </c:pt>
                <c:pt idx="8444">
                  <c:v>23.918</c:v>
                </c:pt>
                <c:pt idx="8445">
                  <c:v>23.913</c:v>
                </c:pt>
                <c:pt idx="8446">
                  <c:v>23.906</c:v>
                </c:pt>
                <c:pt idx="8447">
                  <c:v>23.905</c:v>
                </c:pt>
                <c:pt idx="8448">
                  <c:v>23.904</c:v>
                </c:pt>
                <c:pt idx="8449">
                  <c:v>23.894</c:v>
                </c:pt>
                <c:pt idx="8450">
                  <c:v>23.89</c:v>
                </c:pt>
                <c:pt idx="8451">
                  <c:v>23.89</c:v>
                </c:pt>
                <c:pt idx="8452">
                  <c:v>23.87</c:v>
                </c:pt>
                <c:pt idx="8453">
                  <c:v>23.868</c:v>
                </c:pt>
                <c:pt idx="8454">
                  <c:v>23.867</c:v>
                </c:pt>
                <c:pt idx="8455">
                  <c:v>23.866</c:v>
                </c:pt>
                <c:pt idx="8456">
                  <c:v>23.855</c:v>
                </c:pt>
                <c:pt idx="8457">
                  <c:v>23.849</c:v>
                </c:pt>
                <c:pt idx="8458">
                  <c:v>23.844</c:v>
                </c:pt>
                <c:pt idx="8459">
                  <c:v>23.839</c:v>
                </c:pt>
                <c:pt idx="8460">
                  <c:v>23.836</c:v>
                </c:pt>
                <c:pt idx="8461">
                  <c:v>23.83</c:v>
                </c:pt>
                <c:pt idx="8462">
                  <c:v>23.828</c:v>
                </c:pt>
                <c:pt idx="8463">
                  <c:v>23.825</c:v>
                </c:pt>
                <c:pt idx="8464">
                  <c:v>23.82</c:v>
                </c:pt>
                <c:pt idx="8465">
                  <c:v>23.818</c:v>
                </c:pt>
                <c:pt idx="8466">
                  <c:v>23.813</c:v>
                </c:pt>
                <c:pt idx="8467">
                  <c:v>23.812</c:v>
                </c:pt>
                <c:pt idx="8468">
                  <c:v>23.812</c:v>
                </c:pt>
                <c:pt idx="8469">
                  <c:v>23.805</c:v>
                </c:pt>
                <c:pt idx="8470">
                  <c:v>23.798</c:v>
                </c:pt>
                <c:pt idx="8471">
                  <c:v>23.798</c:v>
                </c:pt>
                <c:pt idx="8472">
                  <c:v>23.796</c:v>
                </c:pt>
                <c:pt idx="8473">
                  <c:v>23.79</c:v>
                </c:pt>
                <c:pt idx="8474">
                  <c:v>23.787</c:v>
                </c:pt>
                <c:pt idx="8475">
                  <c:v>23.784</c:v>
                </c:pt>
                <c:pt idx="8476">
                  <c:v>23.779</c:v>
                </c:pt>
                <c:pt idx="8477">
                  <c:v>23.777</c:v>
                </c:pt>
                <c:pt idx="8478">
                  <c:v>23.775</c:v>
                </c:pt>
                <c:pt idx="8479">
                  <c:v>23.772</c:v>
                </c:pt>
                <c:pt idx="8480">
                  <c:v>23.771</c:v>
                </c:pt>
                <c:pt idx="8481">
                  <c:v>23.767</c:v>
                </c:pt>
                <c:pt idx="8482">
                  <c:v>23.766</c:v>
                </c:pt>
                <c:pt idx="8483">
                  <c:v>23.755</c:v>
                </c:pt>
                <c:pt idx="8484">
                  <c:v>23.754</c:v>
                </c:pt>
                <c:pt idx="8485">
                  <c:v>23.754</c:v>
                </c:pt>
                <c:pt idx="8486">
                  <c:v>23.747</c:v>
                </c:pt>
                <c:pt idx="8487">
                  <c:v>23.744</c:v>
                </c:pt>
                <c:pt idx="8488">
                  <c:v>23.743</c:v>
                </c:pt>
                <c:pt idx="8489">
                  <c:v>23.741</c:v>
                </c:pt>
                <c:pt idx="8490">
                  <c:v>23.727</c:v>
                </c:pt>
                <c:pt idx="8491">
                  <c:v>23.723</c:v>
                </c:pt>
                <c:pt idx="8492">
                  <c:v>23.703</c:v>
                </c:pt>
                <c:pt idx="8493">
                  <c:v>23.695</c:v>
                </c:pt>
                <c:pt idx="8494">
                  <c:v>23.689</c:v>
                </c:pt>
                <c:pt idx="8495">
                  <c:v>23.688</c:v>
                </c:pt>
                <c:pt idx="8496">
                  <c:v>23.686</c:v>
                </c:pt>
                <c:pt idx="8497">
                  <c:v>23.681</c:v>
                </c:pt>
                <c:pt idx="8498">
                  <c:v>23.676</c:v>
                </c:pt>
                <c:pt idx="8499">
                  <c:v>23.674</c:v>
                </c:pt>
                <c:pt idx="8500">
                  <c:v>23.671</c:v>
                </c:pt>
                <c:pt idx="8501">
                  <c:v>23.669</c:v>
                </c:pt>
                <c:pt idx="8502">
                  <c:v>23.66</c:v>
                </c:pt>
                <c:pt idx="8503">
                  <c:v>23.654</c:v>
                </c:pt>
                <c:pt idx="8504">
                  <c:v>23.645</c:v>
                </c:pt>
                <c:pt idx="8505">
                  <c:v>23.643</c:v>
                </c:pt>
                <c:pt idx="8506">
                  <c:v>23.643</c:v>
                </c:pt>
                <c:pt idx="8507">
                  <c:v>23.636</c:v>
                </c:pt>
                <c:pt idx="8508">
                  <c:v>23.633</c:v>
                </c:pt>
                <c:pt idx="8509">
                  <c:v>23.633</c:v>
                </c:pt>
                <c:pt idx="8510">
                  <c:v>23.631</c:v>
                </c:pt>
                <c:pt idx="8511">
                  <c:v>23.626</c:v>
                </c:pt>
                <c:pt idx="8512">
                  <c:v>23.626</c:v>
                </c:pt>
                <c:pt idx="8513">
                  <c:v>23.619</c:v>
                </c:pt>
                <c:pt idx="8514">
                  <c:v>23.609</c:v>
                </c:pt>
                <c:pt idx="8515">
                  <c:v>23.608</c:v>
                </c:pt>
                <c:pt idx="8516">
                  <c:v>23.604</c:v>
                </c:pt>
                <c:pt idx="8517">
                  <c:v>23.603</c:v>
                </c:pt>
                <c:pt idx="8518">
                  <c:v>23.602</c:v>
                </c:pt>
                <c:pt idx="8519">
                  <c:v>23.6</c:v>
                </c:pt>
                <c:pt idx="8520">
                  <c:v>23.595</c:v>
                </c:pt>
                <c:pt idx="8521">
                  <c:v>23.588</c:v>
                </c:pt>
                <c:pt idx="8522">
                  <c:v>23.575</c:v>
                </c:pt>
                <c:pt idx="8523">
                  <c:v>23.574</c:v>
                </c:pt>
                <c:pt idx="8524">
                  <c:v>23.569</c:v>
                </c:pt>
                <c:pt idx="8525">
                  <c:v>23.567</c:v>
                </c:pt>
                <c:pt idx="8526">
                  <c:v>23.566</c:v>
                </c:pt>
                <c:pt idx="8527">
                  <c:v>23.559</c:v>
                </c:pt>
                <c:pt idx="8528">
                  <c:v>23.553</c:v>
                </c:pt>
                <c:pt idx="8529">
                  <c:v>23.544</c:v>
                </c:pt>
                <c:pt idx="8530">
                  <c:v>23.539</c:v>
                </c:pt>
                <c:pt idx="8531">
                  <c:v>23.534</c:v>
                </c:pt>
                <c:pt idx="8532">
                  <c:v>23.525</c:v>
                </c:pt>
                <c:pt idx="8533">
                  <c:v>23.525</c:v>
                </c:pt>
                <c:pt idx="8534">
                  <c:v>23.521</c:v>
                </c:pt>
                <c:pt idx="8535">
                  <c:v>23.521</c:v>
                </c:pt>
                <c:pt idx="8536">
                  <c:v>23.521</c:v>
                </c:pt>
                <c:pt idx="8537">
                  <c:v>23.512</c:v>
                </c:pt>
                <c:pt idx="8538">
                  <c:v>23.51</c:v>
                </c:pt>
                <c:pt idx="8539">
                  <c:v>23.508</c:v>
                </c:pt>
                <c:pt idx="8540">
                  <c:v>23.506</c:v>
                </c:pt>
                <c:pt idx="8541">
                  <c:v>23.5</c:v>
                </c:pt>
                <c:pt idx="8542">
                  <c:v>23.497</c:v>
                </c:pt>
                <c:pt idx="8543">
                  <c:v>23.492</c:v>
                </c:pt>
                <c:pt idx="8544">
                  <c:v>23.489</c:v>
                </c:pt>
                <c:pt idx="8545">
                  <c:v>23.487</c:v>
                </c:pt>
                <c:pt idx="8546">
                  <c:v>23.486</c:v>
                </c:pt>
                <c:pt idx="8547">
                  <c:v>23.486</c:v>
                </c:pt>
                <c:pt idx="8548">
                  <c:v>23.483</c:v>
                </c:pt>
                <c:pt idx="8549">
                  <c:v>23.473</c:v>
                </c:pt>
                <c:pt idx="8550">
                  <c:v>23.473</c:v>
                </c:pt>
                <c:pt idx="8551">
                  <c:v>23.472</c:v>
                </c:pt>
                <c:pt idx="8552">
                  <c:v>23.469</c:v>
                </c:pt>
                <c:pt idx="8553">
                  <c:v>23.469</c:v>
                </c:pt>
                <c:pt idx="8554">
                  <c:v>23.466</c:v>
                </c:pt>
                <c:pt idx="8555">
                  <c:v>23.466</c:v>
                </c:pt>
                <c:pt idx="8556">
                  <c:v>23.466</c:v>
                </c:pt>
                <c:pt idx="8557">
                  <c:v>23.465</c:v>
                </c:pt>
                <c:pt idx="8558">
                  <c:v>23.464</c:v>
                </c:pt>
                <c:pt idx="8559">
                  <c:v>23.448</c:v>
                </c:pt>
                <c:pt idx="8560">
                  <c:v>23.446</c:v>
                </c:pt>
                <c:pt idx="8561">
                  <c:v>23.443</c:v>
                </c:pt>
                <c:pt idx="8562">
                  <c:v>23.44</c:v>
                </c:pt>
                <c:pt idx="8563">
                  <c:v>23.437</c:v>
                </c:pt>
                <c:pt idx="8564">
                  <c:v>23.432</c:v>
                </c:pt>
                <c:pt idx="8565">
                  <c:v>23.432</c:v>
                </c:pt>
                <c:pt idx="8566">
                  <c:v>23.432</c:v>
                </c:pt>
                <c:pt idx="8567">
                  <c:v>23.432</c:v>
                </c:pt>
                <c:pt idx="8568">
                  <c:v>23.43</c:v>
                </c:pt>
                <c:pt idx="8569">
                  <c:v>23.425</c:v>
                </c:pt>
                <c:pt idx="8570">
                  <c:v>23.423</c:v>
                </c:pt>
                <c:pt idx="8571">
                  <c:v>23.422</c:v>
                </c:pt>
                <c:pt idx="8572">
                  <c:v>23.421</c:v>
                </c:pt>
                <c:pt idx="8573">
                  <c:v>23.42</c:v>
                </c:pt>
                <c:pt idx="8574">
                  <c:v>23.417</c:v>
                </c:pt>
                <c:pt idx="8575">
                  <c:v>23.416</c:v>
                </c:pt>
                <c:pt idx="8576">
                  <c:v>23.411</c:v>
                </c:pt>
                <c:pt idx="8577">
                  <c:v>23.403</c:v>
                </c:pt>
                <c:pt idx="8578">
                  <c:v>23.403</c:v>
                </c:pt>
                <c:pt idx="8579">
                  <c:v>23.401</c:v>
                </c:pt>
                <c:pt idx="8580">
                  <c:v>23.39</c:v>
                </c:pt>
                <c:pt idx="8581">
                  <c:v>23.389</c:v>
                </c:pt>
                <c:pt idx="8582">
                  <c:v>23.388</c:v>
                </c:pt>
                <c:pt idx="8583">
                  <c:v>23.387</c:v>
                </c:pt>
                <c:pt idx="8584">
                  <c:v>23.384</c:v>
                </c:pt>
                <c:pt idx="8585">
                  <c:v>23.382</c:v>
                </c:pt>
                <c:pt idx="8586">
                  <c:v>23.38</c:v>
                </c:pt>
                <c:pt idx="8587">
                  <c:v>23.366</c:v>
                </c:pt>
                <c:pt idx="8588">
                  <c:v>23.366</c:v>
                </c:pt>
                <c:pt idx="8589">
                  <c:v>23.36</c:v>
                </c:pt>
                <c:pt idx="8590">
                  <c:v>23.358</c:v>
                </c:pt>
                <c:pt idx="8591">
                  <c:v>23.349</c:v>
                </c:pt>
                <c:pt idx="8592">
                  <c:v>23.33</c:v>
                </c:pt>
                <c:pt idx="8593">
                  <c:v>23.328</c:v>
                </c:pt>
                <c:pt idx="8594">
                  <c:v>23.326</c:v>
                </c:pt>
                <c:pt idx="8595">
                  <c:v>23.324</c:v>
                </c:pt>
                <c:pt idx="8596">
                  <c:v>23.321</c:v>
                </c:pt>
                <c:pt idx="8597">
                  <c:v>23.319</c:v>
                </c:pt>
                <c:pt idx="8598">
                  <c:v>23.318</c:v>
                </c:pt>
                <c:pt idx="8599">
                  <c:v>23.318</c:v>
                </c:pt>
                <c:pt idx="8600">
                  <c:v>23.317</c:v>
                </c:pt>
                <c:pt idx="8601">
                  <c:v>23.311</c:v>
                </c:pt>
                <c:pt idx="8602">
                  <c:v>23.305</c:v>
                </c:pt>
                <c:pt idx="8603">
                  <c:v>23.302</c:v>
                </c:pt>
                <c:pt idx="8604">
                  <c:v>23.292</c:v>
                </c:pt>
                <c:pt idx="8605">
                  <c:v>23.288</c:v>
                </c:pt>
                <c:pt idx="8606">
                  <c:v>23.285</c:v>
                </c:pt>
                <c:pt idx="8607">
                  <c:v>23.282</c:v>
                </c:pt>
                <c:pt idx="8608">
                  <c:v>23.281</c:v>
                </c:pt>
                <c:pt idx="8609">
                  <c:v>23.28</c:v>
                </c:pt>
                <c:pt idx="8610">
                  <c:v>23.271</c:v>
                </c:pt>
                <c:pt idx="8611">
                  <c:v>23.265</c:v>
                </c:pt>
                <c:pt idx="8612">
                  <c:v>23.253</c:v>
                </c:pt>
                <c:pt idx="8613">
                  <c:v>23.247</c:v>
                </c:pt>
                <c:pt idx="8614">
                  <c:v>23.242</c:v>
                </c:pt>
                <c:pt idx="8615">
                  <c:v>23.241</c:v>
                </c:pt>
                <c:pt idx="8616">
                  <c:v>23.24</c:v>
                </c:pt>
                <c:pt idx="8617">
                  <c:v>23.239</c:v>
                </c:pt>
                <c:pt idx="8618">
                  <c:v>23.237</c:v>
                </c:pt>
                <c:pt idx="8619">
                  <c:v>23.227</c:v>
                </c:pt>
                <c:pt idx="8620">
                  <c:v>23.225</c:v>
                </c:pt>
                <c:pt idx="8621">
                  <c:v>23.222</c:v>
                </c:pt>
                <c:pt idx="8622">
                  <c:v>23.219</c:v>
                </c:pt>
                <c:pt idx="8623">
                  <c:v>23.21</c:v>
                </c:pt>
                <c:pt idx="8624">
                  <c:v>23.206</c:v>
                </c:pt>
                <c:pt idx="8625">
                  <c:v>23.202</c:v>
                </c:pt>
                <c:pt idx="8626">
                  <c:v>23.199</c:v>
                </c:pt>
                <c:pt idx="8627">
                  <c:v>23.197</c:v>
                </c:pt>
                <c:pt idx="8628">
                  <c:v>23.193</c:v>
                </c:pt>
                <c:pt idx="8629">
                  <c:v>23.188</c:v>
                </c:pt>
                <c:pt idx="8630">
                  <c:v>23.186</c:v>
                </c:pt>
                <c:pt idx="8631">
                  <c:v>23.183</c:v>
                </c:pt>
                <c:pt idx="8632">
                  <c:v>23.183</c:v>
                </c:pt>
                <c:pt idx="8633">
                  <c:v>23.179</c:v>
                </c:pt>
                <c:pt idx="8634">
                  <c:v>23.175</c:v>
                </c:pt>
                <c:pt idx="8635">
                  <c:v>23.174</c:v>
                </c:pt>
                <c:pt idx="8636">
                  <c:v>23.173</c:v>
                </c:pt>
                <c:pt idx="8637">
                  <c:v>23.173</c:v>
                </c:pt>
                <c:pt idx="8638">
                  <c:v>23.167</c:v>
                </c:pt>
                <c:pt idx="8639">
                  <c:v>23.157</c:v>
                </c:pt>
                <c:pt idx="8640">
                  <c:v>23.156</c:v>
                </c:pt>
                <c:pt idx="8641">
                  <c:v>23.151</c:v>
                </c:pt>
                <c:pt idx="8642">
                  <c:v>23.149</c:v>
                </c:pt>
                <c:pt idx="8643">
                  <c:v>23.147</c:v>
                </c:pt>
                <c:pt idx="8644">
                  <c:v>23.142</c:v>
                </c:pt>
                <c:pt idx="8645">
                  <c:v>23.136</c:v>
                </c:pt>
                <c:pt idx="8646">
                  <c:v>23.133</c:v>
                </c:pt>
                <c:pt idx="8647">
                  <c:v>23.132</c:v>
                </c:pt>
                <c:pt idx="8648">
                  <c:v>23.132</c:v>
                </c:pt>
                <c:pt idx="8649">
                  <c:v>23.13</c:v>
                </c:pt>
                <c:pt idx="8650">
                  <c:v>23.13</c:v>
                </c:pt>
                <c:pt idx="8651">
                  <c:v>23.126</c:v>
                </c:pt>
                <c:pt idx="8652">
                  <c:v>23.122</c:v>
                </c:pt>
                <c:pt idx="8653">
                  <c:v>23.099</c:v>
                </c:pt>
                <c:pt idx="8654">
                  <c:v>23.095</c:v>
                </c:pt>
                <c:pt idx="8655">
                  <c:v>23.095</c:v>
                </c:pt>
                <c:pt idx="8656">
                  <c:v>23.08</c:v>
                </c:pt>
                <c:pt idx="8657">
                  <c:v>23.068</c:v>
                </c:pt>
                <c:pt idx="8658">
                  <c:v>23.065</c:v>
                </c:pt>
                <c:pt idx="8659">
                  <c:v>23.056</c:v>
                </c:pt>
                <c:pt idx="8660">
                  <c:v>23.053</c:v>
                </c:pt>
                <c:pt idx="8661">
                  <c:v>23.052</c:v>
                </c:pt>
                <c:pt idx="8662">
                  <c:v>23.051</c:v>
                </c:pt>
                <c:pt idx="8663">
                  <c:v>23.048</c:v>
                </c:pt>
                <c:pt idx="8664">
                  <c:v>23.045</c:v>
                </c:pt>
                <c:pt idx="8665">
                  <c:v>23.037</c:v>
                </c:pt>
                <c:pt idx="8666">
                  <c:v>23.034</c:v>
                </c:pt>
                <c:pt idx="8667">
                  <c:v>23.021</c:v>
                </c:pt>
                <c:pt idx="8668">
                  <c:v>23.016</c:v>
                </c:pt>
                <c:pt idx="8669">
                  <c:v>23.009</c:v>
                </c:pt>
                <c:pt idx="8670">
                  <c:v>23.009</c:v>
                </c:pt>
                <c:pt idx="8671">
                  <c:v>23.004</c:v>
                </c:pt>
                <c:pt idx="8672">
                  <c:v>22.997</c:v>
                </c:pt>
                <c:pt idx="8673">
                  <c:v>22.992</c:v>
                </c:pt>
                <c:pt idx="8674">
                  <c:v>22.991</c:v>
                </c:pt>
                <c:pt idx="8675">
                  <c:v>22.99</c:v>
                </c:pt>
                <c:pt idx="8676">
                  <c:v>22.972</c:v>
                </c:pt>
                <c:pt idx="8677">
                  <c:v>22.954</c:v>
                </c:pt>
                <c:pt idx="8678">
                  <c:v>22.948</c:v>
                </c:pt>
                <c:pt idx="8679">
                  <c:v>22.946</c:v>
                </c:pt>
                <c:pt idx="8680">
                  <c:v>22.937</c:v>
                </c:pt>
                <c:pt idx="8681">
                  <c:v>22.921</c:v>
                </c:pt>
                <c:pt idx="8682">
                  <c:v>22.914</c:v>
                </c:pt>
                <c:pt idx="8683">
                  <c:v>22.903</c:v>
                </c:pt>
                <c:pt idx="8684">
                  <c:v>22.901</c:v>
                </c:pt>
                <c:pt idx="8685">
                  <c:v>22.899</c:v>
                </c:pt>
                <c:pt idx="8686">
                  <c:v>22.891</c:v>
                </c:pt>
                <c:pt idx="8687">
                  <c:v>22.887</c:v>
                </c:pt>
                <c:pt idx="8688">
                  <c:v>22.881</c:v>
                </c:pt>
                <c:pt idx="8689">
                  <c:v>22.871</c:v>
                </c:pt>
                <c:pt idx="8690">
                  <c:v>22.864</c:v>
                </c:pt>
                <c:pt idx="8691">
                  <c:v>22.859</c:v>
                </c:pt>
                <c:pt idx="8692">
                  <c:v>22.856</c:v>
                </c:pt>
                <c:pt idx="8693">
                  <c:v>22.841</c:v>
                </c:pt>
                <c:pt idx="8694">
                  <c:v>22.834</c:v>
                </c:pt>
                <c:pt idx="8695">
                  <c:v>22.824</c:v>
                </c:pt>
                <c:pt idx="8696">
                  <c:v>22.824</c:v>
                </c:pt>
                <c:pt idx="8697">
                  <c:v>22.824</c:v>
                </c:pt>
                <c:pt idx="8698">
                  <c:v>22.824</c:v>
                </c:pt>
                <c:pt idx="8699">
                  <c:v>22.824</c:v>
                </c:pt>
                <c:pt idx="8700">
                  <c:v>22.824</c:v>
                </c:pt>
                <c:pt idx="8701">
                  <c:v>22.819</c:v>
                </c:pt>
                <c:pt idx="8702">
                  <c:v>22.8</c:v>
                </c:pt>
                <c:pt idx="8703">
                  <c:v>22.788</c:v>
                </c:pt>
                <c:pt idx="8704">
                  <c:v>22.783</c:v>
                </c:pt>
                <c:pt idx="8705">
                  <c:v>22.782</c:v>
                </c:pt>
                <c:pt idx="8706">
                  <c:v>22.78</c:v>
                </c:pt>
                <c:pt idx="8707">
                  <c:v>22.777</c:v>
                </c:pt>
                <c:pt idx="8708">
                  <c:v>22.772</c:v>
                </c:pt>
                <c:pt idx="8709">
                  <c:v>22.757</c:v>
                </c:pt>
                <c:pt idx="8710">
                  <c:v>22.73</c:v>
                </c:pt>
                <c:pt idx="8711">
                  <c:v>22.726</c:v>
                </c:pt>
                <c:pt idx="8712">
                  <c:v>22.719</c:v>
                </c:pt>
                <c:pt idx="8713">
                  <c:v>22.713</c:v>
                </c:pt>
                <c:pt idx="8714">
                  <c:v>22.698</c:v>
                </c:pt>
                <c:pt idx="8715">
                  <c:v>22.695</c:v>
                </c:pt>
                <c:pt idx="8716">
                  <c:v>22.693</c:v>
                </c:pt>
                <c:pt idx="8717">
                  <c:v>22.665</c:v>
                </c:pt>
                <c:pt idx="8718">
                  <c:v>22.661</c:v>
                </c:pt>
                <c:pt idx="8719">
                  <c:v>22.643</c:v>
                </c:pt>
                <c:pt idx="8720">
                  <c:v>22.639</c:v>
                </c:pt>
                <c:pt idx="8721">
                  <c:v>22.637</c:v>
                </c:pt>
                <c:pt idx="8722">
                  <c:v>22.598</c:v>
                </c:pt>
                <c:pt idx="8723">
                  <c:v>22.574</c:v>
                </c:pt>
                <c:pt idx="8724">
                  <c:v>22.548</c:v>
                </c:pt>
                <c:pt idx="8725">
                  <c:v>22.542</c:v>
                </c:pt>
                <c:pt idx="8726">
                  <c:v>22.542</c:v>
                </c:pt>
                <c:pt idx="8727">
                  <c:v>22.532</c:v>
                </c:pt>
                <c:pt idx="8728">
                  <c:v>22.518</c:v>
                </c:pt>
                <c:pt idx="8729">
                  <c:v>22.507</c:v>
                </c:pt>
                <c:pt idx="8730">
                  <c:v>22.506</c:v>
                </c:pt>
                <c:pt idx="8731">
                  <c:v>22.491</c:v>
                </c:pt>
                <c:pt idx="8732">
                  <c:v>22.485</c:v>
                </c:pt>
                <c:pt idx="8733">
                  <c:v>22.476</c:v>
                </c:pt>
                <c:pt idx="8734">
                  <c:v>22.473</c:v>
                </c:pt>
                <c:pt idx="8735">
                  <c:v>22.468</c:v>
                </c:pt>
                <c:pt idx="8736">
                  <c:v>22.419</c:v>
                </c:pt>
                <c:pt idx="8737">
                  <c:v>22.417</c:v>
                </c:pt>
                <c:pt idx="8738">
                  <c:v>22.415</c:v>
                </c:pt>
                <c:pt idx="8739">
                  <c:v>22.405</c:v>
                </c:pt>
                <c:pt idx="8740">
                  <c:v>22.373</c:v>
                </c:pt>
                <c:pt idx="8741">
                  <c:v>22.372</c:v>
                </c:pt>
                <c:pt idx="8742">
                  <c:v>22.36</c:v>
                </c:pt>
                <c:pt idx="8743">
                  <c:v>22.345</c:v>
                </c:pt>
                <c:pt idx="8744">
                  <c:v>22.336</c:v>
                </c:pt>
                <c:pt idx="8745">
                  <c:v>22.32</c:v>
                </c:pt>
                <c:pt idx="8746">
                  <c:v>22.303</c:v>
                </c:pt>
                <c:pt idx="8747">
                  <c:v>22.296</c:v>
                </c:pt>
                <c:pt idx="8748">
                  <c:v>22.278</c:v>
                </c:pt>
                <c:pt idx="8749">
                  <c:v>22.255</c:v>
                </c:pt>
                <c:pt idx="8750">
                  <c:v>22.234</c:v>
                </c:pt>
                <c:pt idx="8751">
                  <c:v>22.231</c:v>
                </c:pt>
                <c:pt idx="8752">
                  <c:v>22.179</c:v>
                </c:pt>
                <c:pt idx="8753">
                  <c:v>22.137</c:v>
                </c:pt>
                <c:pt idx="8754">
                  <c:v>22.06</c:v>
                </c:pt>
                <c:pt idx="8755">
                  <c:v>22.02</c:v>
                </c:pt>
                <c:pt idx="8756">
                  <c:v>21.952</c:v>
                </c:pt>
                <c:pt idx="8757">
                  <c:v>21.917</c:v>
                </c:pt>
                <c:pt idx="8758">
                  <c:v>21.892</c:v>
                </c:pt>
                <c:pt idx="8759">
                  <c:v>21.749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96136"/>
        <c:axId val="2101301160"/>
      </c:scatterChart>
      <c:valAx>
        <c:axId val="2101296136"/>
        <c:scaling>
          <c:orientation val="minMax"/>
          <c:max val="8760.0"/>
          <c:min val="0.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1301160"/>
        <c:crosses val="autoZero"/>
        <c:crossBetween val="midCat"/>
      </c:valAx>
      <c:valAx>
        <c:axId val="2101301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Demand (GW)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1296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8828128475466"/>
          <c:y val="0.487289634504642"/>
          <c:w val="0.086510298500823"/>
          <c:h val="0.0762713009754378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51310377248"/>
          <c:y val="0.0632530120481928"/>
          <c:w val="0.818124143064207"/>
          <c:h val="0.71150800977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Curves'!$A$133</c:f>
              <c:strCache>
                <c:ptCount val="1"/>
                <c:pt idx="0">
                  <c:v>Nuclear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Curves'!$B$133:$C$133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654.799607526863</c:v>
                </c:pt>
                <c:pt idx="1">
                  <c:v>731.5273702559711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'Screening Curves'!$A$134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Curves'!$B$134:$C$134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336.022478154995</c:v>
                </c:pt>
                <c:pt idx="1">
                  <c:v>509.698238154995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'Screening Curves'!$A$135</c:f>
              <c:strCache>
                <c:ptCount val="1"/>
                <c:pt idx="0">
                  <c:v>Gas CC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Curves'!$B$135:$C$135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113.6151004262169</c:v>
                </c:pt>
                <c:pt idx="1">
                  <c:v>522.7544044262167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'Screening Curves'!$A$136</c:f>
              <c:strCache>
                <c:ptCount val="1"/>
                <c:pt idx="0">
                  <c:v>Gas Peaker</c:v>
                </c:pt>
              </c:strCache>
            </c:strRef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Curves'!$B$136:$C$136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74.2858206219394</c:v>
                </c:pt>
                <c:pt idx="1">
                  <c:v>739.8268206219395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'Screening Curves'!$A$137</c:f>
              <c:strCache>
                <c:ptCount val="1"/>
                <c:pt idx="0">
                  <c:v>Wind</c:v>
                </c:pt>
              </c:strCache>
            </c:strRef>
          </c:tx>
          <c:spPr>
            <a:ln w="25400">
              <a:solidFill>
                <a:srgbClr val="6711FF"/>
              </a:solidFill>
              <a:prstDash val="solid"/>
            </a:ln>
          </c:spPr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Curves'!$B$137:$C$137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1166.6385377784</c:v>
                </c:pt>
                <c:pt idx="1">
                  <c:v>1166.6385377784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'Screening Curves'!$A$138</c:f>
              <c:strCache>
                <c:ptCount val="1"/>
                <c:pt idx="0">
                  <c:v>Coal IGCC+CCS</c:v>
                </c:pt>
              </c:strCache>
            </c:strRef>
          </c:tx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Curves'!$B$138:$C$138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559.97493820789</c:v>
                </c:pt>
                <c:pt idx="1">
                  <c:v>825.3153382078902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'Screening Curves'!$A$139</c:f>
              <c:strCache>
                <c:ptCount val="1"/>
                <c:pt idx="0">
                  <c:v>NGCC + CCS</c:v>
                </c:pt>
              </c:strCache>
            </c:strRef>
          </c:tx>
          <c:marker>
            <c:symbol val="none"/>
          </c:marker>
          <c:xVal>
            <c:numRef>
              <c:f>'Screening Curves'!$B$132:$C$132</c:f>
              <c:numCache>
                <c:formatCode>General</c:formatCode>
                <c:ptCount val="2"/>
                <c:pt idx="0">
                  <c:v>0.0</c:v>
                </c:pt>
                <c:pt idx="1">
                  <c:v>8760.0</c:v>
                </c:pt>
              </c:numCache>
            </c:numRef>
          </c:xVal>
          <c:yVal>
            <c:numRef>
              <c:f>'Screening Curves'!$B$139:$C$139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??_);_(@_)">
                  <c:v>239.3856150761937</c:v>
                </c:pt>
                <c:pt idx="1">
                  <c:v>742.8184350761937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57384"/>
        <c:axId val="2100653336"/>
      </c:scatterChart>
      <c:valAx>
        <c:axId val="2100657384"/>
        <c:scaling>
          <c:orientation val="minMax"/>
          <c:max val="8760.0"/>
          <c:min val="0.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653336"/>
        <c:crosses val="autoZero"/>
        <c:crossBetween val="midCat"/>
      </c:valAx>
      <c:valAx>
        <c:axId val="210065333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M$/GWcap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0657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065285188232068"/>
          <c:y val="0.851152321477057"/>
          <c:w val="0.869429623535864"/>
          <c:h val="0.12126147162639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2030</c:v>
          </c:tx>
          <c:spPr>
            <a:ln w="47625">
              <a:noFill/>
            </a:ln>
          </c:spPr>
          <c:xVal>
            <c:numRef>
              <c:f>Raw_Fuel_Data!$E$14:$AK$14</c:f>
              <c:numCache>
                <c:formatCode>0.000</c:formatCode>
                <c:ptCount val="33"/>
                <c:pt idx="0">
                  <c:v>4.353</c:v>
                </c:pt>
                <c:pt idx="1">
                  <c:v>5.784</c:v>
                </c:pt>
                <c:pt idx="2">
                  <c:v>5.794</c:v>
                </c:pt>
                <c:pt idx="3">
                  <c:v>5.862</c:v>
                </c:pt>
                <c:pt idx="4">
                  <c:v>6.338</c:v>
                </c:pt>
                <c:pt idx="5">
                  <c:v>5.207</c:v>
                </c:pt>
                <c:pt idx="6">
                  <c:v>5.881</c:v>
                </c:pt>
                <c:pt idx="7">
                  <c:v>5.683</c:v>
                </c:pt>
                <c:pt idx="8">
                  <c:v>5.585</c:v>
                </c:pt>
                <c:pt idx="9">
                  <c:v>6.279</c:v>
                </c:pt>
                <c:pt idx="10">
                  <c:v>6.187</c:v>
                </c:pt>
                <c:pt idx="11">
                  <c:v>4.986</c:v>
                </c:pt>
                <c:pt idx="12">
                  <c:v>4.488</c:v>
                </c:pt>
                <c:pt idx="13">
                  <c:v>4.914</c:v>
                </c:pt>
                <c:pt idx="14">
                  <c:v>7.216</c:v>
                </c:pt>
                <c:pt idx="15">
                  <c:v>3.773</c:v>
                </c:pt>
                <c:pt idx="16">
                  <c:v>6.213</c:v>
                </c:pt>
                <c:pt idx="17">
                  <c:v>4.852</c:v>
                </c:pt>
                <c:pt idx="18">
                  <c:v>5.467</c:v>
                </c:pt>
                <c:pt idx="19">
                  <c:v>5.289</c:v>
                </c:pt>
                <c:pt idx="20">
                  <c:v>5.543</c:v>
                </c:pt>
                <c:pt idx="21">
                  <c:v>6.163</c:v>
                </c:pt>
                <c:pt idx="22">
                  <c:v>5.552</c:v>
                </c:pt>
                <c:pt idx="23" formatCode="0.00">
                  <c:v>6.21</c:v>
                </c:pt>
                <c:pt idx="24" formatCode="0.00">
                  <c:v>6.769999999999999</c:v>
                </c:pt>
                <c:pt idx="25" formatCode="0.00">
                  <c:v>5.61</c:v>
                </c:pt>
                <c:pt idx="26" formatCode="0.00">
                  <c:v>5.99</c:v>
                </c:pt>
                <c:pt idx="27" formatCode="0.00">
                  <c:v>6.71</c:v>
                </c:pt>
                <c:pt idx="28" formatCode="0.00">
                  <c:v>5.36</c:v>
                </c:pt>
                <c:pt idx="29" formatCode="0.00">
                  <c:v>7.62</c:v>
                </c:pt>
                <c:pt idx="30" formatCode="0.00">
                  <c:v>4.1</c:v>
                </c:pt>
                <c:pt idx="31" formatCode="0.00">
                  <c:v>5.23</c:v>
                </c:pt>
                <c:pt idx="32" formatCode="0.00">
                  <c:v>5.86</c:v>
                </c:pt>
              </c:numCache>
            </c:numRef>
          </c:xVal>
          <c:yVal>
            <c:numRef>
              <c:f>Raw_Fuel_Data!$E$15:$AK$15</c:f>
              <c:numCache>
                <c:formatCode>0.000</c:formatCode>
                <c:ptCount val="33"/>
                <c:pt idx="0">
                  <c:v>2.119</c:v>
                </c:pt>
                <c:pt idx="1">
                  <c:v>2.493</c:v>
                </c:pt>
                <c:pt idx="2">
                  <c:v>2.685</c:v>
                </c:pt>
                <c:pt idx="3">
                  <c:v>2.261</c:v>
                </c:pt>
                <c:pt idx="4">
                  <c:v>2.55</c:v>
                </c:pt>
                <c:pt idx="5">
                  <c:v>2.45</c:v>
                </c:pt>
                <c:pt idx="6">
                  <c:v>2.495</c:v>
                </c:pt>
                <c:pt idx="7">
                  <c:v>2.491</c:v>
                </c:pt>
                <c:pt idx="8">
                  <c:v>1.708</c:v>
                </c:pt>
                <c:pt idx="9">
                  <c:v>3.697</c:v>
                </c:pt>
                <c:pt idx="10">
                  <c:v>2.535</c:v>
                </c:pt>
                <c:pt idx="11">
                  <c:v>2.4</c:v>
                </c:pt>
                <c:pt idx="12">
                  <c:v>2.297</c:v>
                </c:pt>
                <c:pt idx="13">
                  <c:v>2.439</c:v>
                </c:pt>
                <c:pt idx="14">
                  <c:v>2.54</c:v>
                </c:pt>
                <c:pt idx="15">
                  <c:v>2.303</c:v>
                </c:pt>
                <c:pt idx="16">
                  <c:v>2.518</c:v>
                </c:pt>
                <c:pt idx="17">
                  <c:v>2.366</c:v>
                </c:pt>
                <c:pt idx="18">
                  <c:v>2.472</c:v>
                </c:pt>
                <c:pt idx="19">
                  <c:v>2.441</c:v>
                </c:pt>
                <c:pt idx="20">
                  <c:v>2.485</c:v>
                </c:pt>
                <c:pt idx="21">
                  <c:v>2.478</c:v>
                </c:pt>
                <c:pt idx="22">
                  <c:v>2.544</c:v>
                </c:pt>
                <c:pt idx="23" formatCode="0.00">
                  <c:v>2.66</c:v>
                </c:pt>
                <c:pt idx="24" formatCode="0.00">
                  <c:v>2.73</c:v>
                </c:pt>
                <c:pt idx="25" formatCode="0.00">
                  <c:v>2.62</c:v>
                </c:pt>
                <c:pt idx="26" formatCode="0.00">
                  <c:v>1.85</c:v>
                </c:pt>
                <c:pt idx="27" formatCode="0.00">
                  <c:v>4.04</c:v>
                </c:pt>
                <c:pt idx="28" formatCode="0.00">
                  <c:v>2.6</c:v>
                </c:pt>
                <c:pt idx="29" formatCode="0.00">
                  <c:v>2.73</c:v>
                </c:pt>
                <c:pt idx="30" formatCode="0.00">
                  <c:v>2.46</c:v>
                </c:pt>
                <c:pt idx="31" formatCode="0.00">
                  <c:v>2.54</c:v>
                </c:pt>
                <c:pt idx="32" formatCode="0.00">
                  <c:v>2.64</c:v>
                </c:pt>
              </c:numCache>
            </c:numRef>
          </c:yVal>
          <c:smooth val="0"/>
        </c:ser>
        <c:ser>
          <c:idx val="0"/>
          <c:order val="0"/>
          <c:tx>
            <c:v>2035</c:v>
          </c:tx>
          <c:spPr>
            <a:ln w="47625">
              <a:noFill/>
            </a:ln>
          </c:spPr>
          <c:xVal>
            <c:numRef>
              <c:f>Raw_Fuel_Data!$AL$14:$BR$14</c:f>
              <c:numCache>
                <c:formatCode>0.000</c:formatCode>
                <c:ptCount val="33"/>
                <c:pt idx="0">
                  <c:v>6.766</c:v>
                </c:pt>
                <c:pt idx="1">
                  <c:v>6.524</c:v>
                </c:pt>
                <c:pt idx="2">
                  <c:v>6.71</c:v>
                </c:pt>
                <c:pt idx="3">
                  <c:v>7.064</c:v>
                </c:pt>
                <c:pt idx="4">
                  <c:v>6.076</c:v>
                </c:pt>
                <c:pt idx="5">
                  <c:v>7.467</c:v>
                </c:pt>
                <c:pt idx="6">
                  <c:v>6.606</c:v>
                </c:pt>
                <c:pt idx="7">
                  <c:v>6.337</c:v>
                </c:pt>
                <c:pt idx="8">
                  <c:v>7.265</c:v>
                </c:pt>
                <c:pt idx="9">
                  <c:v>7.3</c:v>
                </c:pt>
                <c:pt idx="10">
                  <c:v>5.729</c:v>
                </c:pt>
                <c:pt idx="11">
                  <c:v>5.143</c:v>
                </c:pt>
                <c:pt idx="12">
                  <c:v>5.511</c:v>
                </c:pt>
                <c:pt idx="13">
                  <c:v>7.655</c:v>
                </c:pt>
                <c:pt idx="14">
                  <c:v>4.214</c:v>
                </c:pt>
                <c:pt idx="15">
                  <c:v>7.416</c:v>
                </c:pt>
                <c:pt idx="16">
                  <c:v>5.323</c:v>
                </c:pt>
                <c:pt idx="17">
                  <c:v>6.153</c:v>
                </c:pt>
                <c:pt idx="18">
                  <c:v>5.893</c:v>
                </c:pt>
                <c:pt idx="19">
                  <c:v>6.288</c:v>
                </c:pt>
                <c:pt idx="20">
                  <c:v>7.415</c:v>
                </c:pt>
                <c:pt idx="21">
                  <c:v>6.426</c:v>
                </c:pt>
                <c:pt idx="22" formatCode="0.00">
                  <c:v>7.21</c:v>
                </c:pt>
                <c:pt idx="23" formatCode="0.00">
                  <c:v>7.4</c:v>
                </c:pt>
                <c:pt idx="24" formatCode="0.00">
                  <c:v>6.55</c:v>
                </c:pt>
                <c:pt idx="25" formatCode="0.00">
                  <c:v>6.78</c:v>
                </c:pt>
                <c:pt idx="26" formatCode="0.00">
                  <c:v>7.72</c:v>
                </c:pt>
                <c:pt idx="27" formatCode="0.00">
                  <c:v>6.03</c:v>
                </c:pt>
                <c:pt idx="28" formatCode="0.00">
                  <c:v>7.94</c:v>
                </c:pt>
                <c:pt idx="29" formatCode="0.00">
                  <c:v>4.51</c:v>
                </c:pt>
                <c:pt idx="30" formatCode="0.00">
                  <c:v>5.69</c:v>
                </c:pt>
                <c:pt idx="31" formatCode="0.00">
                  <c:v>6.61</c:v>
                </c:pt>
              </c:numCache>
            </c:numRef>
          </c:xVal>
          <c:yVal>
            <c:numRef>
              <c:f>Raw_Fuel_Data!$AL$15:$BR$15</c:f>
              <c:numCache>
                <c:formatCode>0.000</c:formatCode>
                <c:ptCount val="33"/>
                <c:pt idx="0">
                  <c:v>2.636</c:v>
                </c:pt>
                <c:pt idx="1">
                  <c:v>2.856</c:v>
                </c:pt>
                <c:pt idx="2">
                  <c:v>2.369</c:v>
                </c:pt>
                <c:pt idx="3">
                  <c:v>2.683</c:v>
                </c:pt>
                <c:pt idx="4">
                  <c:v>2.578</c:v>
                </c:pt>
                <c:pt idx="5">
                  <c:v>2.643</c:v>
                </c:pt>
                <c:pt idx="6">
                  <c:v>2.625</c:v>
                </c:pt>
                <c:pt idx="7">
                  <c:v>1.626</c:v>
                </c:pt>
                <c:pt idx="8">
                  <c:v>4.422</c:v>
                </c:pt>
                <c:pt idx="9">
                  <c:v>2.695</c:v>
                </c:pt>
                <c:pt idx="10">
                  <c:v>2.531</c:v>
                </c:pt>
                <c:pt idx="11">
                  <c:v>2.405</c:v>
                </c:pt>
                <c:pt idx="12">
                  <c:v>2.58</c:v>
                </c:pt>
                <c:pt idx="13">
                  <c:v>2.671</c:v>
                </c:pt>
                <c:pt idx="14">
                  <c:v>2.414</c:v>
                </c:pt>
                <c:pt idx="15">
                  <c:v>2.687</c:v>
                </c:pt>
                <c:pt idx="16">
                  <c:v>2.483</c:v>
                </c:pt>
                <c:pt idx="17">
                  <c:v>2.613</c:v>
                </c:pt>
                <c:pt idx="18">
                  <c:v>2.54</c:v>
                </c:pt>
                <c:pt idx="19">
                  <c:v>2.615</c:v>
                </c:pt>
                <c:pt idx="20">
                  <c:v>2.599</c:v>
                </c:pt>
                <c:pt idx="21">
                  <c:v>2.716</c:v>
                </c:pt>
                <c:pt idx="22" formatCode="0.00">
                  <c:v>2.8</c:v>
                </c:pt>
                <c:pt idx="23" formatCode="0.00">
                  <c:v>2.87</c:v>
                </c:pt>
                <c:pt idx="24" formatCode="0.00">
                  <c:v>2.75</c:v>
                </c:pt>
                <c:pt idx="25" formatCode="0.00">
                  <c:v>1.77</c:v>
                </c:pt>
                <c:pt idx="26" formatCode="0.00">
                  <c:v>4.79</c:v>
                </c:pt>
                <c:pt idx="27" formatCode="0.00">
                  <c:v>2.73</c:v>
                </c:pt>
                <c:pt idx="28" formatCode="0.00">
                  <c:v>2.86</c:v>
                </c:pt>
                <c:pt idx="29" formatCode="0.00">
                  <c:v>2.57</c:v>
                </c:pt>
                <c:pt idx="30" formatCode="0.00">
                  <c:v>2.65</c:v>
                </c:pt>
                <c:pt idx="31" formatCode="0.00">
                  <c:v>2.77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67816"/>
        <c:axId val="-2140695736"/>
      </c:scatterChart>
      <c:valAx>
        <c:axId val="-214146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Natural</a:t>
                </a:r>
                <a:r>
                  <a:rPr lang="en-US" baseline="0"/>
                  <a:t> Gas Price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0695736"/>
        <c:crosses val="autoZero"/>
        <c:crossBetween val="midCat"/>
      </c:valAx>
      <c:valAx>
        <c:axId val="-214069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Coal Price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1467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30</xdr:row>
      <xdr:rowOff>152400</xdr:rowOff>
    </xdr:from>
    <xdr:to>
      <xdr:col>23</xdr:col>
      <xdr:colOff>596900</xdr:colOff>
      <xdr:row>64</xdr:row>
      <xdr:rowOff>127000</xdr:rowOff>
    </xdr:to>
    <xdr:graphicFrame macro="">
      <xdr:nvGraphicFramePr>
        <xdr:cNvPr id="10397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75</xdr:row>
      <xdr:rowOff>114300</xdr:rowOff>
    </xdr:from>
    <xdr:to>
      <xdr:col>23</xdr:col>
      <xdr:colOff>558800</xdr:colOff>
      <xdr:row>96</xdr:row>
      <xdr:rowOff>50800</xdr:rowOff>
    </xdr:to>
    <xdr:graphicFrame macro="">
      <xdr:nvGraphicFramePr>
        <xdr:cNvPr id="103974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2</xdr:row>
      <xdr:rowOff>12700</xdr:rowOff>
    </xdr:from>
    <xdr:to>
      <xdr:col>13</xdr:col>
      <xdr:colOff>889000</xdr:colOff>
      <xdr:row>22</xdr:row>
      <xdr:rowOff>12700</xdr:rowOff>
    </xdr:to>
    <xdr:graphicFrame macro="">
      <xdr:nvGraphicFramePr>
        <xdr:cNvPr id="103974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22</xdr:row>
      <xdr:rowOff>107950</xdr:rowOff>
    </xdr:from>
    <xdr:to>
      <xdr:col>18</xdr:col>
      <xdr:colOff>50800</xdr:colOff>
      <xdr:row>42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palmintier/Documents/Projects/AdvancedPower/analysis/models/data/ERCOT_2009_Hourly_Wind&amp;Load_GAMS_forma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palmintier/Documents/Projects/AdvancedPower/analysis/raw_data/ERCOT_2007_Hourly_Wind&amp;Load_GAMS_format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 History"/>
      <sheetName val="Discrete LDC"/>
      <sheetName val="8760"/>
      <sheetName val="One Week"/>
      <sheetName val="14 Weeks"/>
      <sheetName val="Seasonal"/>
      <sheetName val="RawData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ERCOT Load</v>
          </cell>
        </row>
        <row r="5">
          <cell r="B5">
            <v>35681.1171875</v>
          </cell>
        </row>
        <row r="6">
          <cell r="B6">
            <v>30676.662109375</v>
          </cell>
        </row>
        <row r="7">
          <cell r="B7">
            <v>27087.142578125</v>
          </cell>
        </row>
        <row r="8">
          <cell r="B8">
            <v>31103.0234375</v>
          </cell>
        </row>
        <row r="9">
          <cell r="B9">
            <v>35070.921875</v>
          </cell>
        </row>
        <row r="10">
          <cell r="B10">
            <v>30469.416015625</v>
          </cell>
        </row>
        <row r="11">
          <cell r="B11">
            <v>35292.90234375</v>
          </cell>
        </row>
        <row r="12">
          <cell r="B12">
            <v>33350.91796875</v>
          </cell>
        </row>
        <row r="13">
          <cell r="B13">
            <v>33790.69921875</v>
          </cell>
        </row>
        <row r="14">
          <cell r="B14">
            <v>22885.634765625</v>
          </cell>
        </row>
        <row r="15">
          <cell r="B15">
            <v>30681.490234375</v>
          </cell>
        </row>
        <row r="16">
          <cell r="B16">
            <v>34882.63671875</v>
          </cell>
        </row>
        <row r="17">
          <cell r="B17">
            <v>31061.78515625</v>
          </cell>
        </row>
        <row r="18">
          <cell r="B18">
            <v>33487.73828125</v>
          </cell>
        </row>
        <row r="19">
          <cell r="B19">
            <v>33305.109375</v>
          </cell>
        </row>
        <row r="20">
          <cell r="B20">
            <v>35976.72265625</v>
          </cell>
        </row>
        <row r="21">
          <cell r="B21">
            <v>26281.9375</v>
          </cell>
        </row>
        <row r="22">
          <cell r="B22">
            <v>23016.365234375</v>
          </cell>
        </row>
        <row r="23">
          <cell r="B23">
            <v>32344.1875</v>
          </cell>
        </row>
        <row r="24">
          <cell r="B24">
            <v>26967.498046875</v>
          </cell>
        </row>
        <row r="25">
          <cell r="B25">
            <v>35659.5390625</v>
          </cell>
        </row>
        <row r="26">
          <cell r="B26">
            <v>34187.23046875</v>
          </cell>
        </row>
        <row r="27">
          <cell r="B27">
            <v>28722.73046875</v>
          </cell>
        </row>
        <row r="28">
          <cell r="B28">
            <v>23497.5625</v>
          </cell>
        </row>
        <row r="29">
          <cell r="B29">
            <v>32623.67578125</v>
          </cell>
        </row>
        <row r="30">
          <cell r="B30">
            <v>35229.41796875</v>
          </cell>
        </row>
        <row r="31">
          <cell r="B31">
            <v>33087.2890625</v>
          </cell>
        </row>
        <row r="32">
          <cell r="B32">
            <v>27931.7265625</v>
          </cell>
        </row>
        <row r="33">
          <cell r="B33">
            <v>30027.70703125</v>
          </cell>
        </row>
        <row r="34">
          <cell r="B34">
            <v>25014.578125</v>
          </cell>
        </row>
        <row r="35">
          <cell r="B35">
            <v>23070.193359375</v>
          </cell>
        </row>
        <row r="36">
          <cell r="B36">
            <v>26660.296875</v>
          </cell>
        </row>
        <row r="37">
          <cell r="B37">
            <v>23991.892578125</v>
          </cell>
        </row>
        <row r="38">
          <cell r="B38">
            <v>32671.7421875</v>
          </cell>
        </row>
        <row r="39">
          <cell r="B39">
            <v>35009.6875</v>
          </cell>
        </row>
        <row r="40">
          <cell r="B40">
            <v>34454.54296875</v>
          </cell>
        </row>
        <row r="41">
          <cell r="B41">
            <v>31881.2890625</v>
          </cell>
        </row>
        <row r="42">
          <cell r="B42">
            <v>33837.8828125</v>
          </cell>
        </row>
        <row r="43">
          <cell r="B43">
            <v>33158.60546875</v>
          </cell>
        </row>
        <row r="44">
          <cell r="B44">
            <v>29702.375</v>
          </cell>
        </row>
        <row r="45">
          <cell r="B45">
            <v>27005.6875</v>
          </cell>
        </row>
        <row r="46">
          <cell r="B46">
            <v>36636.5</v>
          </cell>
        </row>
        <row r="47">
          <cell r="B47">
            <v>30482.787109375</v>
          </cell>
        </row>
        <row r="48">
          <cell r="B48">
            <v>26352.5390625</v>
          </cell>
        </row>
        <row r="49">
          <cell r="B49">
            <v>32730.23828125</v>
          </cell>
        </row>
        <row r="50">
          <cell r="B50">
            <v>38840.21875</v>
          </cell>
        </row>
        <row r="51">
          <cell r="B51">
            <v>28357.81640625</v>
          </cell>
        </row>
        <row r="52">
          <cell r="B52">
            <v>32271.939453125</v>
          </cell>
        </row>
        <row r="53">
          <cell r="B53">
            <v>25304.58203125</v>
          </cell>
        </row>
        <row r="54">
          <cell r="B54">
            <v>33339.34375</v>
          </cell>
        </row>
        <row r="55">
          <cell r="B55">
            <v>34728.05859375</v>
          </cell>
        </row>
        <row r="56">
          <cell r="B56">
            <v>39562.125</v>
          </cell>
        </row>
        <row r="57">
          <cell r="B57">
            <v>32980.5703125</v>
          </cell>
        </row>
        <row r="58">
          <cell r="B58">
            <v>31788.751953125</v>
          </cell>
        </row>
        <row r="59">
          <cell r="B59">
            <v>39793.3515625</v>
          </cell>
        </row>
        <row r="60">
          <cell r="B60">
            <v>26771.927734375</v>
          </cell>
        </row>
        <row r="61">
          <cell r="B61">
            <v>36766.0390625</v>
          </cell>
        </row>
        <row r="62">
          <cell r="B62">
            <v>32362.205078125</v>
          </cell>
        </row>
        <row r="63">
          <cell r="B63">
            <v>38328.25390625</v>
          </cell>
        </row>
        <row r="64">
          <cell r="B64">
            <v>34791.66796875</v>
          </cell>
        </row>
        <row r="65">
          <cell r="B65">
            <v>40478.73828125</v>
          </cell>
        </row>
        <row r="66">
          <cell r="B66">
            <v>32235.1796875</v>
          </cell>
        </row>
        <row r="67">
          <cell r="B67">
            <v>32421.439453125</v>
          </cell>
        </row>
        <row r="68">
          <cell r="B68">
            <v>37777.6015625</v>
          </cell>
        </row>
        <row r="69">
          <cell r="B69">
            <v>36394.140625</v>
          </cell>
        </row>
        <row r="70">
          <cell r="B70">
            <v>30888.75</v>
          </cell>
        </row>
        <row r="71">
          <cell r="B71">
            <v>32502.908203125</v>
          </cell>
        </row>
        <row r="72">
          <cell r="B72">
            <v>26835.408203125</v>
          </cell>
        </row>
        <row r="73">
          <cell r="B73">
            <v>34738.88671875</v>
          </cell>
        </row>
        <row r="74">
          <cell r="B74">
            <v>33211.01953125</v>
          </cell>
        </row>
        <row r="75">
          <cell r="B75">
            <v>25399.23828125</v>
          </cell>
        </row>
        <row r="76">
          <cell r="B76">
            <v>27435.810546875</v>
          </cell>
        </row>
        <row r="77">
          <cell r="B77">
            <v>32365.42578125</v>
          </cell>
        </row>
        <row r="78">
          <cell r="B78">
            <v>39280.42578125</v>
          </cell>
        </row>
        <row r="79">
          <cell r="B79">
            <v>31838.37890625</v>
          </cell>
        </row>
        <row r="80">
          <cell r="B80">
            <v>31327.8203125</v>
          </cell>
        </row>
        <row r="81">
          <cell r="B81">
            <v>39529.44140625</v>
          </cell>
        </row>
        <row r="82">
          <cell r="B82">
            <v>33279.51171875</v>
          </cell>
        </row>
        <row r="83">
          <cell r="B83">
            <v>36817.46875</v>
          </cell>
        </row>
        <row r="84">
          <cell r="B84">
            <v>25148.552734375</v>
          </cell>
        </row>
        <row r="85">
          <cell r="B85">
            <v>30724.923828125</v>
          </cell>
        </row>
        <row r="86">
          <cell r="B86">
            <v>33148.125</v>
          </cell>
        </row>
        <row r="87">
          <cell r="B87">
            <v>26197.228515625</v>
          </cell>
        </row>
        <row r="88">
          <cell r="B88">
            <v>29085.9140625</v>
          </cell>
        </row>
        <row r="89">
          <cell r="B89">
            <v>31679.798828125</v>
          </cell>
        </row>
        <row r="90">
          <cell r="B90">
            <v>33337.734375</v>
          </cell>
        </row>
        <row r="91">
          <cell r="B91">
            <v>33294.2890625</v>
          </cell>
        </row>
        <row r="92">
          <cell r="B92">
            <v>33971.015625</v>
          </cell>
        </row>
        <row r="93">
          <cell r="B93">
            <v>27927.54296875</v>
          </cell>
        </row>
        <row r="94">
          <cell r="B94">
            <v>25734.40234375</v>
          </cell>
        </row>
        <row r="95">
          <cell r="B95">
            <v>28555.98046875</v>
          </cell>
        </row>
        <row r="96">
          <cell r="B96">
            <v>32988.54296875</v>
          </cell>
        </row>
        <row r="97">
          <cell r="B97">
            <v>24925.712890625</v>
          </cell>
        </row>
        <row r="98">
          <cell r="B98">
            <v>29212.283203125</v>
          </cell>
        </row>
        <row r="99">
          <cell r="B99">
            <v>38250.89453125</v>
          </cell>
        </row>
        <row r="100">
          <cell r="B100">
            <v>25971.95703125</v>
          </cell>
        </row>
        <row r="101">
          <cell r="B101">
            <v>30522.267578125</v>
          </cell>
        </row>
        <row r="102">
          <cell r="B102">
            <v>34008.42578125</v>
          </cell>
        </row>
        <row r="103">
          <cell r="B103">
            <v>22049.822265625</v>
          </cell>
        </row>
        <row r="104">
          <cell r="B104">
            <v>25267.28515625</v>
          </cell>
        </row>
        <row r="105">
          <cell r="B105">
            <v>29086.265625</v>
          </cell>
        </row>
        <row r="106">
          <cell r="B106">
            <v>27836.078125</v>
          </cell>
        </row>
        <row r="107">
          <cell r="B107">
            <v>27951.48046875</v>
          </cell>
        </row>
        <row r="108">
          <cell r="B108">
            <v>29770.939453125</v>
          </cell>
        </row>
        <row r="109">
          <cell r="B109">
            <v>29913.1015625</v>
          </cell>
        </row>
        <row r="110">
          <cell r="B110">
            <v>39434.36328125</v>
          </cell>
        </row>
        <row r="111">
          <cell r="B111">
            <v>33528.8671875</v>
          </cell>
        </row>
        <row r="112">
          <cell r="B112">
            <v>34641.05078125</v>
          </cell>
        </row>
        <row r="113">
          <cell r="B113">
            <v>33552.2421875</v>
          </cell>
        </row>
        <row r="114">
          <cell r="B114">
            <v>23933.44921875</v>
          </cell>
        </row>
        <row r="115">
          <cell r="B115">
            <v>34104.2578125</v>
          </cell>
        </row>
        <row r="116">
          <cell r="B116">
            <v>33081.15234375</v>
          </cell>
        </row>
        <row r="117">
          <cell r="B117">
            <v>27938.888671875</v>
          </cell>
        </row>
        <row r="118">
          <cell r="B118">
            <v>24979.8046875</v>
          </cell>
        </row>
        <row r="119">
          <cell r="B119">
            <v>30702.62890625</v>
          </cell>
        </row>
        <row r="120">
          <cell r="B120">
            <v>32857.8125</v>
          </cell>
        </row>
        <row r="121">
          <cell r="B121">
            <v>33868.82421875</v>
          </cell>
        </row>
        <row r="122">
          <cell r="B122">
            <v>23251.375</v>
          </cell>
        </row>
        <row r="123">
          <cell r="B123">
            <v>34923.96484375</v>
          </cell>
        </row>
        <row r="124">
          <cell r="B124">
            <v>46733.6171875</v>
          </cell>
        </row>
        <row r="125">
          <cell r="B125">
            <v>22538.75</v>
          </cell>
        </row>
        <row r="126">
          <cell r="B126">
            <v>38764.34765625</v>
          </cell>
        </row>
        <row r="127">
          <cell r="B127">
            <v>38587.875</v>
          </cell>
        </row>
        <row r="128">
          <cell r="B128">
            <v>22389.671875</v>
          </cell>
        </row>
        <row r="129">
          <cell r="B129">
            <v>30756.75</v>
          </cell>
        </row>
        <row r="130">
          <cell r="B130">
            <v>47920.98828125</v>
          </cell>
        </row>
        <row r="131">
          <cell r="B131">
            <v>28361.46484375</v>
          </cell>
        </row>
        <row r="132">
          <cell r="B132">
            <v>25613.244140625</v>
          </cell>
        </row>
        <row r="133">
          <cell r="B133">
            <v>24502.279296875</v>
          </cell>
        </row>
        <row r="134">
          <cell r="B134">
            <v>26211.044921875</v>
          </cell>
        </row>
        <row r="135">
          <cell r="B135">
            <v>32379.494140625</v>
          </cell>
        </row>
        <row r="136">
          <cell r="B136">
            <v>38178.7109375</v>
          </cell>
        </row>
        <row r="137">
          <cell r="B137">
            <v>31644.158203125</v>
          </cell>
        </row>
        <row r="138">
          <cell r="B138">
            <v>35905.44921875</v>
          </cell>
        </row>
        <row r="139">
          <cell r="B139">
            <v>36585.19140625</v>
          </cell>
        </row>
        <row r="140">
          <cell r="B140">
            <v>21962.021484375</v>
          </cell>
        </row>
        <row r="141">
          <cell r="B141">
            <v>30453.0703125</v>
          </cell>
        </row>
        <row r="142">
          <cell r="B142">
            <v>29970.072265625</v>
          </cell>
        </row>
        <row r="143">
          <cell r="B143">
            <v>21795.84375</v>
          </cell>
        </row>
        <row r="144">
          <cell r="B144">
            <v>31652.642578125</v>
          </cell>
        </row>
        <row r="145">
          <cell r="B145">
            <v>23227.97265625</v>
          </cell>
        </row>
        <row r="146">
          <cell r="B146">
            <v>42311.56640625</v>
          </cell>
        </row>
        <row r="147">
          <cell r="B147">
            <v>33324.29296875</v>
          </cell>
        </row>
        <row r="148">
          <cell r="B148">
            <v>32661.939453125</v>
          </cell>
        </row>
        <row r="149">
          <cell r="B149">
            <v>27166.5859375</v>
          </cell>
        </row>
        <row r="150">
          <cell r="B150">
            <v>28373.48046875</v>
          </cell>
        </row>
        <row r="151">
          <cell r="B151">
            <v>23283.93359375</v>
          </cell>
        </row>
        <row r="152">
          <cell r="B152">
            <v>22454.158203125</v>
          </cell>
        </row>
        <row r="153">
          <cell r="B153">
            <v>48460.98046875</v>
          </cell>
        </row>
        <row r="154">
          <cell r="B154">
            <v>27267.48828125</v>
          </cell>
        </row>
        <row r="155">
          <cell r="B155">
            <v>37923.71875</v>
          </cell>
        </row>
        <row r="156">
          <cell r="B156">
            <v>32925.58984375</v>
          </cell>
        </row>
        <row r="157">
          <cell r="B157">
            <v>41237.5625</v>
          </cell>
        </row>
        <row r="158">
          <cell r="B158">
            <v>28125.923828125</v>
          </cell>
        </row>
        <row r="159">
          <cell r="B159">
            <v>33472.453125</v>
          </cell>
        </row>
        <row r="160">
          <cell r="B160">
            <v>33396.4921875</v>
          </cell>
        </row>
        <row r="161">
          <cell r="B161">
            <v>37070.39453125</v>
          </cell>
        </row>
        <row r="162">
          <cell r="B162">
            <v>21438.849609375</v>
          </cell>
        </row>
        <row r="163">
          <cell r="B163">
            <v>32200.654296875</v>
          </cell>
        </row>
        <row r="164">
          <cell r="B164">
            <v>28606.115234375</v>
          </cell>
        </row>
        <row r="165">
          <cell r="B165">
            <v>24387.236328125</v>
          </cell>
        </row>
        <row r="166">
          <cell r="B166">
            <v>22722.9296875</v>
          </cell>
        </row>
        <row r="167">
          <cell r="B167">
            <v>32810.5234375</v>
          </cell>
        </row>
        <row r="168">
          <cell r="B168">
            <v>32953.2890625</v>
          </cell>
        </row>
        <row r="169">
          <cell r="B169">
            <v>33692.91796875</v>
          </cell>
        </row>
        <row r="170">
          <cell r="B170">
            <v>34316.828125</v>
          </cell>
        </row>
        <row r="171">
          <cell r="B171">
            <v>29979.83203125</v>
          </cell>
        </row>
        <row r="172">
          <cell r="B172">
            <v>34530.41796875</v>
          </cell>
        </row>
        <row r="173">
          <cell r="B173">
            <v>37795.17578125</v>
          </cell>
        </row>
        <row r="174">
          <cell r="B174">
            <v>31715.90234375</v>
          </cell>
        </row>
        <row r="175">
          <cell r="B175">
            <v>28892.056640625</v>
          </cell>
        </row>
        <row r="176">
          <cell r="B176">
            <v>32380.720703125</v>
          </cell>
        </row>
        <row r="177">
          <cell r="B177">
            <v>34628.85546875</v>
          </cell>
        </row>
        <row r="178">
          <cell r="B178">
            <v>33638.96484375</v>
          </cell>
        </row>
        <row r="179">
          <cell r="B179">
            <v>32732.666015625</v>
          </cell>
        </row>
        <row r="180">
          <cell r="B180">
            <v>28215.099609375</v>
          </cell>
        </row>
        <row r="181">
          <cell r="B181">
            <v>23038.166015625</v>
          </cell>
        </row>
        <row r="182">
          <cell r="B182">
            <v>38754.01953125</v>
          </cell>
        </row>
        <row r="183">
          <cell r="B183">
            <v>22330.73828125</v>
          </cell>
        </row>
        <row r="184">
          <cell r="B184">
            <v>29291.201171875</v>
          </cell>
        </row>
        <row r="185">
          <cell r="B185">
            <v>22103.193359375</v>
          </cell>
        </row>
        <row r="186">
          <cell r="B186">
            <v>27539.60546875</v>
          </cell>
        </row>
        <row r="187">
          <cell r="B187">
            <v>22807.6171875</v>
          </cell>
        </row>
        <row r="188">
          <cell r="B188">
            <v>23182.443359375</v>
          </cell>
        </row>
        <row r="189">
          <cell r="B189">
            <v>31922.2734375</v>
          </cell>
        </row>
        <row r="190">
          <cell r="B190">
            <v>21781.63671875</v>
          </cell>
        </row>
        <row r="191">
          <cell r="B191">
            <v>35612.61328125</v>
          </cell>
        </row>
        <row r="192">
          <cell r="B192">
            <v>23701.716796875</v>
          </cell>
        </row>
        <row r="193">
          <cell r="B193">
            <v>22583.55859375</v>
          </cell>
        </row>
        <row r="194">
          <cell r="B194">
            <v>27834.8203125</v>
          </cell>
        </row>
        <row r="195">
          <cell r="B195">
            <v>36702.82421875</v>
          </cell>
        </row>
        <row r="196">
          <cell r="B196">
            <v>22991.447265625</v>
          </cell>
        </row>
        <row r="197">
          <cell r="B197">
            <v>29521.13671875</v>
          </cell>
        </row>
        <row r="198">
          <cell r="B198">
            <v>31024.751953125</v>
          </cell>
        </row>
        <row r="199">
          <cell r="B199">
            <v>34742.24609375</v>
          </cell>
        </row>
        <row r="200">
          <cell r="B200">
            <v>29196.154296875</v>
          </cell>
        </row>
        <row r="201">
          <cell r="B201">
            <v>33483.49609375</v>
          </cell>
        </row>
        <row r="202">
          <cell r="B202">
            <v>26229.337890625</v>
          </cell>
        </row>
        <row r="203">
          <cell r="B203">
            <v>24657.67578125</v>
          </cell>
        </row>
        <row r="204">
          <cell r="B204">
            <v>29579.109375</v>
          </cell>
        </row>
        <row r="205">
          <cell r="B205">
            <v>23428.97265625</v>
          </cell>
        </row>
        <row r="206">
          <cell r="B206">
            <v>29982.791015625</v>
          </cell>
        </row>
        <row r="207">
          <cell r="B207">
            <v>25915.390625</v>
          </cell>
        </row>
        <row r="208">
          <cell r="B208">
            <v>21660.126953125</v>
          </cell>
        </row>
        <row r="209">
          <cell r="B209">
            <v>22447.244140625</v>
          </cell>
        </row>
        <row r="210">
          <cell r="B210">
            <v>29744.56640625</v>
          </cell>
        </row>
        <row r="211">
          <cell r="B211">
            <v>39525.75390625</v>
          </cell>
        </row>
        <row r="212">
          <cell r="B212">
            <v>23763.255859375</v>
          </cell>
        </row>
        <row r="213">
          <cell r="B213">
            <v>38806.3125</v>
          </cell>
        </row>
        <row r="214">
          <cell r="B214">
            <v>31637.462890625</v>
          </cell>
        </row>
        <row r="215">
          <cell r="B215">
            <v>37194.55078125</v>
          </cell>
        </row>
        <row r="216">
          <cell r="B216">
            <v>30717.318359375</v>
          </cell>
        </row>
        <row r="217">
          <cell r="B217">
            <v>34965.34765625</v>
          </cell>
        </row>
        <row r="218">
          <cell r="B218">
            <v>22144.1875</v>
          </cell>
        </row>
        <row r="219">
          <cell r="B219">
            <v>22820.013671875</v>
          </cell>
        </row>
        <row r="220">
          <cell r="B220">
            <v>34787.1484375</v>
          </cell>
        </row>
        <row r="221">
          <cell r="B221">
            <v>25413.369140625</v>
          </cell>
        </row>
        <row r="222">
          <cell r="B222">
            <v>22751.8671875</v>
          </cell>
        </row>
        <row r="223">
          <cell r="B223">
            <v>32812.03515625</v>
          </cell>
        </row>
        <row r="224">
          <cell r="B224">
            <v>27003.615234375</v>
          </cell>
        </row>
        <row r="225">
          <cell r="B225">
            <v>26269.607421875</v>
          </cell>
        </row>
        <row r="226">
          <cell r="B226">
            <v>34904.9609375</v>
          </cell>
        </row>
        <row r="227">
          <cell r="B227">
            <v>35313.14453125</v>
          </cell>
        </row>
        <row r="228">
          <cell r="B228">
            <v>24387.57421875</v>
          </cell>
        </row>
        <row r="229">
          <cell r="B229">
            <v>23320.576171875</v>
          </cell>
        </row>
        <row r="230">
          <cell r="B230">
            <v>22679.033203125</v>
          </cell>
        </row>
        <row r="231">
          <cell r="B231">
            <v>27899.8046875</v>
          </cell>
        </row>
        <row r="232">
          <cell r="B232">
            <v>29388.41015625</v>
          </cell>
        </row>
        <row r="233">
          <cell r="B233">
            <v>33438.26953125</v>
          </cell>
        </row>
        <row r="234">
          <cell r="B234">
            <v>35582.53515625</v>
          </cell>
        </row>
        <row r="235">
          <cell r="B235">
            <v>33390.23046875</v>
          </cell>
        </row>
        <row r="236">
          <cell r="B236">
            <v>40757.46484375</v>
          </cell>
        </row>
        <row r="237">
          <cell r="B237">
            <v>34487.203125</v>
          </cell>
        </row>
        <row r="238">
          <cell r="B238">
            <v>22652.646484375</v>
          </cell>
        </row>
        <row r="239">
          <cell r="B239">
            <v>24766.546875</v>
          </cell>
        </row>
        <row r="240">
          <cell r="B240">
            <v>33007.26953125</v>
          </cell>
        </row>
        <row r="241">
          <cell r="B241">
            <v>23651.12890625</v>
          </cell>
        </row>
        <row r="242">
          <cell r="B242">
            <v>43274.66796875</v>
          </cell>
        </row>
        <row r="243">
          <cell r="B243">
            <v>31777.80078125</v>
          </cell>
        </row>
        <row r="244">
          <cell r="B244">
            <v>22379.0703125</v>
          </cell>
        </row>
        <row r="245">
          <cell r="B245">
            <v>22628.3125</v>
          </cell>
        </row>
        <row r="246">
          <cell r="B246">
            <v>22937.345703125</v>
          </cell>
        </row>
        <row r="247">
          <cell r="B247">
            <v>41677.44140625</v>
          </cell>
        </row>
        <row r="248">
          <cell r="B248">
            <v>22511.3828125</v>
          </cell>
        </row>
        <row r="249">
          <cell r="B249">
            <v>31726.34765625</v>
          </cell>
        </row>
        <row r="250">
          <cell r="B250">
            <v>33336.99609375</v>
          </cell>
        </row>
        <row r="251">
          <cell r="B251">
            <v>27687.015625</v>
          </cell>
        </row>
        <row r="252">
          <cell r="B252">
            <v>28415.86328125</v>
          </cell>
        </row>
        <row r="253">
          <cell r="B253">
            <v>36544.28125</v>
          </cell>
        </row>
        <row r="254">
          <cell r="B254">
            <v>27334.720703125</v>
          </cell>
        </row>
        <row r="255">
          <cell r="B255">
            <v>38071.62890625</v>
          </cell>
        </row>
        <row r="256">
          <cell r="B256">
            <v>28468.447265625</v>
          </cell>
        </row>
        <row r="257">
          <cell r="B257">
            <v>24555.810546875</v>
          </cell>
        </row>
        <row r="258">
          <cell r="B258">
            <v>36305.97265625</v>
          </cell>
        </row>
        <row r="259">
          <cell r="B259">
            <v>41193.78125</v>
          </cell>
        </row>
        <row r="260">
          <cell r="B260">
            <v>29073.263671875</v>
          </cell>
        </row>
        <row r="261">
          <cell r="B261">
            <v>25387.33984375</v>
          </cell>
        </row>
        <row r="262">
          <cell r="B262">
            <v>26130.275390625</v>
          </cell>
        </row>
        <row r="263">
          <cell r="B263">
            <v>34812.4140625</v>
          </cell>
        </row>
        <row r="264">
          <cell r="B264">
            <v>48931.58984375</v>
          </cell>
        </row>
        <row r="265">
          <cell r="B265">
            <v>31158.642578125</v>
          </cell>
        </row>
        <row r="266">
          <cell r="B266">
            <v>24742.27734375</v>
          </cell>
        </row>
        <row r="267">
          <cell r="B267">
            <v>26164.021484375</v>
          </cell>
        </row>
        <row r="268">
          <cell r="B268">
            <v>24086.880859375</v>
          </cell>
        </row>
        <row r="269">
          <cell r="B269">
            <v>25882.83984375</v>
          </cell>
        </row>
        <row r="270">
          <cell r="B270">
            <v>31160.435546875</v>
          </cell>
        </row>
        <row r="271">
          <cell r="B271">
            <v>28631.478515625</v>
          </cell>
        </row>
        <row r="272">
          <cell r="B272">
            <v>36542.75390625</v>
          </cell>
        </row>
        <row r="273">
          <cell r="B273">
            <v>30139.052734375</v>
          </cell>
        </row>
        <row r="274">
          <cell r="B274">
            <v>33092.37109375</v>
          </cell>
        </row>
        <row r="275">
          <cell r="B275">
            <v>28758.544921875</v>
          </cell>
        </row>
        <row r="276">
          <cell r="B276">
            <v>28724.31640625</v>
          </cell>
        </row>
        <row r="277">
          <cell r="B277">
            <v>22777.802734375</v>
          </cell>
        </row>
        <row r="278">
          <cell r="B278">
            <v>27289.234375</v>
          </cell>
        </row>
        <row r="279">
          <cell r="B279">
            <v>24665.662109375</v>
          </cell>
        </row>
        <row r="280">
          <cell r="B280">
            <v>22503.16015625</v>
          </cell>
        </row>
        <row r="281">
          <cell r="B281">
            <v>33800.74609375</v>
          </cell>
        </row>
        <row r="282">
          <cell r="B282">
            <v>23347.4453125</v>
          </cell>
        </row>
        <row r="283">
          <cell r="B283">
            <v>40698.8359375</v>
          </cell>
        </row>
        <row r="284">
          <cell r="B284">
            <v>31625.49609375</v>
          </cell>
        </row>
        <row r="285">
          <cell r="B285">
            <v>27432.822265625</v>
          </cell>
        </row>
        <row r="286">
          <cell r="B286">
            <v>29176.86328125</v>
          </cell>
        </row>
        <row r="287">
          <cell r="B287">
            <v>32453.80078125</v>
          </cell>
        </row>
        <row r="288">
          <cell r="B288">
            <v>22556.203125</v>
          </cell>
        </row>
        <row r="289">
          <cell r="B289">
            <v>29210.162109375</v>
          </cell>
        </row>
        <row r="290">
          <cell r="B290">
            <v>28454.5859375</v>
          </cell>
        </row>
        <row r="291">
          <cell r="B291">
            <v>24124.5390625</v>
          </cell>
        </row>
        <row r="292">
          <cell r="B292">
            <v>26747.048828125</v>
          </cell>
        </row>
        <row r="293">
          <cell r="B293">
            <v>35784.21484375</v>
          </cell>
        </row>
        <row r="294">
          <cell r="B294">
            <v>30384.515625</v>
          </cell>
        </row>
        <row r="295">
          <cell r="B295">
            <v>29252.19921875</v>
          </cell>
        </row>
        <row r="296">
          <cell r="B296">
            <v>36268.22265625</v>
          </cell>
        </row>
        <row r="297">
          <cell r="B297">
            <v>31008.763671875</v>
          </cell>
        </row>
        <row r="298">
          <cell r="B298">
            <v>31627.4296875</v>
          </cell>
        </row>
        <row r="299">
          <cell r="B299">
            <v>36143.1953125</v>
          </cell>
        </row>
        <row r="300">
          <cell r="B300">
            <v>24882.65234375</v>
          </cell>
        </row>
        <row r="301">
          <cell r="B301">
            <v>25842.611328125</v>
          </cell>
        </row>
        <row r="302">
          <cell r="B302">
            <v>26310.8203125</v>
          </cell>
        </row>
        <row r="303">
          <cell r="B303">
            <v>26305.962890625</v>
          </cell>
        </row>
        <row r="304">
          <cell r="B304">
            <v>33603.953125</v>
          </cell>
        </row>
        <row r="305">
          <cell r="B305">
            <v>22807.91796875</v>
          </cell>
        </row>
        <row r="306">
          <cell r="B306">
            <v>22441.1015625</v>
          </cell>
        </row>
        <row r="307">
          <cell r="B307">
            <v>30414.26953125</v>
          </cell>
        </row>
        <row r="308">
          <cell r="B308">
            <v>25817.806640625</v>
          </cell>
        </row>
        <row r="309">
          <cell r="B309">
            <v>32321.6015625</v>
          </cell>
        </row>
        <row r="310">
          <cell r="B310">
            <v>29296.783203125</v>
          </cell>
        </row>
        <row r="311">
          <cell r="B311">
            <v>42222.2890625</v>
          </cell>
        </row>
        <row r="312">
          <cell r="B312">
            <v>24172.474609375</v>
          </cell>
        </row>
        <row r="313">
          <cell r="B313">
            <v>30163.9921875</v>
          </cell>
        </row>
        <row r="314">
          <cell r="B314">
            <v>35157.95703125</v>
          </cell>
        </row>
        <row r="315">
          <cell r="B315">
            <v>30696.609375</v>
          </cell>
        </row>
        <row r="316">
          <cell r="B316">
            <v>24903.763671875</v>
          </cell>
        </row>
        <row r="317">
          <cell r="B317">
            <v>27751.13671875</v>
          </cell>
        </row>
        <row r="318">
          <cell r="B318">
            <v>33818.828125</v>
          </cell>
        </row>
        <row r="319">
          <cell r="B319">
            <v>36884.3125</v>
          </cell>
        </row>
        <row r="320">
          <cell r="B320">
            <v>22680.271484375</v>
          </cell>
        </row>
        <row r="321">
          <cell r="B321">
            <v>28951.78125</v>
          </cell>
        </row>
        <row r="322">
          <cell r="B322">
            <v>24266.458984375</v>
          </cell>
        </row>
        <row r="323">
          <cell r="B323">
            <v>28192.4609375</v>
          </cell>
        </row>
        <row r="324">
          <cell r="B324">
            <v>34733.93359375</v>
          </cell>
        </row>
        <row r="325">
          <cell r="B325">
            <v>23877.923828125</v>
          </cell>
        </row>
        <row r="326">
          <cell r="B326">
            <v>23191.24609375</v>
          </cell>
        </row>
        <row r="327">
          <cell r="B327">
            <v>30972.93359375</v>
          </cell>
        </row>
        <row r="328">
          <cell r="B328">
            <v>39294.3046875</v>
          </cell>
        </row>
        <row r="329">
          <cell r="B329">
            <v>26696.10546875</v>
          </cell>
        </row>
        <row r="330">
          <cell r="B330">
            <v>30130.359375</v>
          </cell>
        </row>
        <row r="331">
          <cell r="B331">
            <v>31743.212890625</v>
          </cell>
        </row>
        <row r="332">
          <cell r="B332">
            <v>22545.001953125</v>
          </cell>
        </row>
        <row r="333">
          <cell r="B333">
            <v>32758.509765625</v>
          </cell>
        </row>
        <row r="334">
          <cell r="B334">
            <v>34760.20703125</v>
          </cell>
        </row>
        <row r="335">
          <cell r="B335">
            <v>28904.021484375</v>
          </cell>
        </row>
        <row r="336">
          <cell r="B336">
            <v>22778.96875</v>
          </cell>
        </row>
        <row r="337">
          <cell r="B337">
            <v>38753.26953125</v>
          </cell>
        </row>
        <row r="338">
          <cell r="B338">
            <v>23072.078125</v>
          </cell>
        </row>
        <row r="339">
          <cell r="B339">
            <v>22637.357421875</v>
          </cell>
        </row>
        <row r="340">
          <cell r="B340">
            <v>28539.634765625</v>
          </cell>
        </row>
        <row r="341">
          <cell r="B341">
            <v>45081.71484375</v>
          </cell>
        </row>
        <row r="342">
          <cell r="B342">
            <v>37525.76953125</v>
          </cell>
        </row>
        <row r="343">
          <cell r="B343">
            <v>30434.54296875</v>
          </cell>
        </row>
        <row r="344">
          <cell r="B344">
            <v>28322.59375</v>
          </cell>
        </row>
        <row r="345">
          <cell r="B345">
            <v>28396.693359375</v>
          </cell>
        </row>
        <row r="346">
          <cell r="B346">
            <v>35307.21875</v>
          </cell>
        </row>
        <row r="347">
          <cell r="B347">
            <v>33383.64453125</v>
          </cell>
        </row>
        <row r="348">
          <cell r="B348">
            <v>36087.65625</v>
          </cell>
        </row>
        <row r="349">
          <cell r="B349">
            <v>29072.47265625</v>
          </cell>
        </row>
        <row r="350">
          <cell r="B350">
            <v>33903.50390625</v>
          </cell>
        </row>
        <row r="351">
          <cell r="B351">
            <v>31012.984375</v>
          </cell>
        </row>
        <row r="352">
          <cell r="B352">
            <v>21436.1953125</v>
          </cell>
        </row>
        <row r="353">
          <cell r="B353">
            <v>33446.0859375</v>
          </cell>
        </row>
        <row r="354">
          <cell r="B354">
            <v>23373.248046875</v>
          </cell>
        </row>
        <row r="355">
          <cell r="B355">
            <v>30428.09375</v>
          </cell>
        </row>
        <row r="356">
          <cell r="B356">
            <v>31564.2421875</v>
          </cell>
        </row>
        <row r="357">
          <cell r="B357">
            <v>30522.97265625</v>
          </cell>
        </row>
        <row r="358">
          <cell r="B358">
            <v>24635.802734375</v>
          </cell>
        </row>
        <row r="359">
          <cell r="B359">
            <v>23717.638671875</v>
          </cell>
        </row>
        <row r="360">
          <cell r="B360">
            <v>23425.068359375</v>
          </cell>
        </row>
        <row r="361">
          <cell r="B361">
            <v>38811.91015625</v>
          </cell>
        </row>
        <row r="362">
          <cell r="B362">
            <v>34729.4140625</v>
          </cell>
        </row>
        <row r="363">
          <cell r="B363">
            <v>29211.73046875</v>
          </cell>
        </row>
        <row r="364">
          <cell r="B364">
            <v>32754.330078125</v>
          </cell>
        </row>
        <row r="365">
          <cell r="B365">
            <v>30513.826171875</v>
          </cell>
        </row>
        <row r="366">
          <cell r="B366">
            <v>29962.25390625</v>
          </cell>
        </row>
        <row r="367">
          <cell r="B367">
            <v>30476.12109375</v>
          </cell>
        </row>
        <row r="368">
          <cell r="B368">
            <v>36605.04296875</v>
          </cell>
        </row>
        <row r="369">
          <cell r="B369">
            <v>27075.669921875</v>
          </cell>
        </row>
        <row r="370">
          <cell r="B370">
            <v>22340.681640625</v>
          </cell>
        </row>
        <row r="371">
          <cell r="B371">
            <v>26748.05078125</v>
          </cell>
        </row>
        <row r="372">
          <cell r="B372">
            <v>33606.546875</v>
          </cell>
        </row>
        <row r="373">
          <cell r="B373">
            <v>27173.904296875</v>
          </cell>
        </row>
        <row r="374">
          <cell r="B374">
            <v>23844.5234375</v>
          </cell>
        </row>
        <row r="375">
          <cell r="B375">
            <v>30571.70703125</v>
          </cell>
        </row>
        <row r="376">
          <cell r="B376">
            <v>23494.064453125</v>
          </cell>
        </row>
        <row r="377">
          <cell r="B377">
            <v>27563.1484375</v>
          </cell>
        </row>
        <row r="378">
          <cell r="B378">
            <v>24867.45703125</v>
          </cell>
        </row>
        <row r="379">
          <cell r="B379">
            <v>31409.638671875</v>
          </cell>
        </row>
        <row r="380">
          <cell r="B380">
            <v>28645.345703125</v>
          </cell>
        </row>
        <row r="381">
          <cell r="B381">
            <v>26062.078125</v>
          </cell>
        </row>
        <row r="382">
          <cell r="B382">
            <v>36374.9921875</v>
          </cell>
        </row>
        <row r="383">
          <cell r="B383">
            <v>35929.92578125</v>
          </cell>
        </row>
        <row r="384">
          <cell r="B384">
            <v>23451.859375</v>
          </cell>
        </row>
        <row r="385">
          <cell r="B385">
            <v>46723.953125</v>
          </cell>
        </row>
        <row r="386">
          <cell r="B386">
            <v>27113.49609375</v>
          </cell>
        </row>
        <row r="387">
          <cell r="B387">
            <v>24465.44140625</v>
          </cell>
        </row>
        <row r="388">
          <cell r="B388">
            <v>33594.96875</v>
          </cell>
        </row>
        <row r="389">
          <cell r="B389">
            <v>24552.4609375</v>
          </cell>
        </row>
        <row r="390">
          <cell r="B390">
            <v>29832.77734375</v>
          </cell>
        </row>
        <row r="391">
          <cell r="B391">
            <v>27680.33984375</v>
          </cell>
        </row>
        <row r="392">
          <cell r="B392">
            <v>22723.92578125</v>
          </cell>
        </row>
        <row r="393">
          <cell r="B393">
            <v>32019.91015625</v>
          </cell>
        </row>
        <row r="394">
          <cell r="B394">
            <v>30074.439453125</v>
          </cell>
        </row>
        <row r="395">
          <cell r="B395">
            <v>28249.546875</v>
          </cell>
        </row>
        <row r="396">
          <cell r="B396">
            <v>23937.298828125</v>
          </cell>
        </row>
        <row r="397">
          <cell r="B397">
            <v>31278.4609375</v>
          </cell>
        </row>
        <row r="398">
          <cell r="B398">
            <v>30756.0625</v>
          </cell>
        </row>
        <row r="399">
          <cell r="B399">
            <v>21839.99609375</v>
          </cell>
        </row>
        <row r="400">
          <cell r="B400">
            <v>22859.9921875</v>
          </cell>
        </row>
        <row r="401">
          <cell r="B401">
            <v>21889.23046875</v>
          </cell>
        </row>
        <row r="402">
          <cell r="B402">
            <v>23978.869140625</v>
          </cell>
        </row>
        <row r="403">
          <cell r="B403">
            <v>43130.7890625</v>
          </cell>
        </row>
        <row r="404">
          <cell r="B404">
            <v>21801.9296875</v>
          </cell>
        </row>
        <row r="405">
          <cell r="B405">
            <v>25018.65625</v>
          </cell>
        </row>
        <row r="406">
          <cell r="B406">
            <v>29603.603515625</v>
          </cell>
        </row>
        <row r="407">
          <cell r="B407">
            <v>23268.4375</v>
          </cell>
        </row>
        <row r="408">
          <cell r="B408">
            <v>34262.6015625</v>
          </cell>
        </row>
        <row r="409">
          <cell r="B409">
            <v>43517.78515625</v>
          </cell>
        </row>
        <row r="410">
          <cell r="B410">
            <v>24593.779296875</v>
          </cell>
        </row>
        <row r="411">
          <cell r="B411">
            <v>35528.77734375</v>
          </cell>
        </row>
        <row r="412">
          <cell r="B412">
            <v>35782.46484375</v>
          </cell>
        </row>
        <row r="413">
          <cell r="B413">
            <v>31097.845703125</v>
          </cell>
        </row>
        <row r="414">
          <cell r="B414">
            <v>34501.9296875</v>
          </cell>
        </row>
        <row r="415">
          <cell r="B415">
            <v>25989.31640625</v>
          </cell>
        </row>
        <row r="416">
          <cell r="B416">
            <v>31573.5703125</v>
          </cell>
        </row>
        <row r="417">
          <cell r="B417">
            <v>24237.73046875</v>
          </cell>
        </row>
        <row r="418">
          <cell r="B418">
            <v>21807.337890625</v>
          </cell>
        </row>
        <row r="419">
          <cell r="B419">
            <v>22438.787109375</v>
          </cell>
        </row>
        <row r="420">
          <cell r="B420">
            <v>40886.0625</v>
          </cell>
        </row>
        <row r="421">
          <cell r="B421">
            <v>31784.015625</v>
          </cell>
        </row>
        <row r="422">
          <cell r="B422">
            <v>30267.42578125</v>
          </cell>
        </row>
        <row r="423">
          <cell r="B423">
            <v>28365.9453125</v>
          </cell>
        </row>
        <row r="424">
          <cell r="B424">
            <v>26830.400390625</v>
          </cell>
        </row>
        <row r="425">
          <cell r="B425">
            <v>22566.189453125</v>
          </cell>
        </row>
        <row r="426">
          <cell r="B426">
            <v>31560.482421875</v>
          </cell>
        </row>
        <row r="427">
          <cell r="B427">
            <v>29151.517578125</v>
          </cell>
        </row>
        <row r="428">
          <cell r="B428">
            <v>31556.51953125</v>
          </cell>
        </row>
        <row r="429">
          <cell r="B429">
            <v>25129.234375</v>
          </cell>
        </row>
        <row r="430">
          <cell r="B430">
            <v>32525.48046875</v>
          </cell>
        </row>
        <row r="431">
          <cell r="B431">
            <v>24563.986328125</v>
          </cell>
        </row>
        <row r="432">
          <cell r="B432">
            <v>22147.400390625</v>
          </cell>
        </row>
        <row r="433">
          <cell r="B433">
            <v>25004.87890625</v>
          </cell>
        </row>
        <row r="434">
          <cell r="B434">
            <v>38730.46875</v>
          </cell>
        </row>
        <row r="435">
          <cell r="B435">
            <v>28314.724609375</v>
          </cell>
        </row>
        <row r="436">
          <cell r="B436">
            <v>33874.44140625</v>
          </cell>
        </row>
        <row r="437">
          <cell r="B437">
            <v>25806.89453125</v>
          </cell>
        </row>
        <row r="438">
          <cell r="B438">
            <v>29947.37109375</v>
          </cell>
        </row>
        <row r="439">
          <cell r="B439">
            <v>31989.29296875</v>
          </cell>
        </row>
        <row r="440">
          <cell r="B440">
            <v>21827.37890625</v>
          </cell>
        </row>
        <row r="441">
          <cell r="B441">
            <v>29373.60546875</v>
          </cell>
        </row>
        <row r="442">
          <cell r="B442">
            <v>23929.69140625</v>
          </cell>
        </row>
        <row r="443">
          <cell r="B443">
            <v>27798.736328125</v>
          </cell>
        </row>
        <row r="444">
          <cell r="B444">
            <v>26653.310546875</v>
          </cell>
        </row>
        <row r="445">
          <cell r="B445">
            <v>26883.5390625</v>
          </cell>
        </row>
        <row r="446">
          <cell r="B446">
            <v>22908.15234375</v>
          </cell>
        </row>
        <row r="447">
          <cell r="B447">
            <v>27283.693359375</v>
          </cell>
        </row>
        <row r="448">
          <cell r="B448">
            <v>30775.796875</v>
          </cell>
        </row>
        <row r="449">
          <cell r="B449">
            <v>32478.03125</v>
          </cell>
        </row>
        <row r="450">
          <cell r="B450">
            <v>32706.90234375</v>
          </cell>
        </row>
        <row r="451">
          <cell r="B451">
            <v>24534.259765625</v>
          </cell>
        </row>
        <row r="452">
          <cell r="B452">
            <v>36637.81640625</v>
          </cell>
        </row>
        <row r="453">
          <cell r="B453">
            <v>31063.0546875</v>
          </cell>
        </row>
        <row r="454">
          <cell r="B454">
            <v>25032.65625</v>
          </cell>
        </row>
        <row r="455">
          <cell r="B455">
            <v>28797.236328125</v>
          </cell>
        </row>
        <row r="456">
          <cell r="B456">
            <v>32940.59375</v>
          </cell>
        </row>
        <row r="457">
          <cell r="B457">
            <v>34249.8515625</v>
          </cell>
        </row>
        <row r="458">
          <cell r="B458">
            <v>38139.6015625</v>
          </cell>
        </row>
        <row r="459">
          <cell r="B459">
            <v>26627.77734375</v>
          </cell>
        </row>
        <row r="460">
          <cell r="B460">
            <v>23426.794921875</v>
          </cell>
        </row>
        <row r="461">
          <cell r="B461">
            <v>38285.05859375</v>
          </cell>
        </row>
        <row r="462">
          <cell r="B462">
            <v>25005.103515625</v>
          </cell>
        </row>
        <row r="463">
          <cell r="B463">
            <v>45271.18359375</v>
          </cell>
        </row>
        <row r="464">
          <cell r="B464">
            <v>35171.80078125</v>
          </cell>
        </row>
        <row r="465">
          <cell r="B465">
            <v>22182.87109375</v>
          </cell>
        </row>
        <row r="466">
          <cell r="B466">
            <v>30735.93359375</v>
          </cell>
        </row>
        <row r="467">
          <cell r="B467">
            <v>36791.59375</v>
          </cell>
        </row>
        <row r="468">
          <cell r="B468">
            <v>28294.56640625</v>
          </cell>
        </row>
        <row r="469">
          <cell r="B469">
            <v>30825.0859375</v>
          </cell>
        </row>
        <row r="470">
          <cell r="B470">
            <v>23086.78515625</v>
          </cell>
        </row>
        <row r="471">
          <cell r="B471">
            <v>28828.998046875</v>
          </cell>
        </row>
        <row r="472">
          <cell r="B472">
            <v>22362.6796875</v>
          </cell>
        </row>
        <row r="473">
          <cell r="B473">
            <v>28856</v>
          </cell>
        </row>
        <row r="474">
          <cell r="B474">
            <v>36481.68359375</v>
          </cell>
        </row>
        <row r="475">
          <cell r="B475">
            <v>26332.982421875</v>
          </cell>
        </row>
        <row r="476">
          <cell r="B476">
            <v>29077.23046875</v>
          </cell>
        </row>
        <row r="477">
          <cell r="B477">
            <v>34959.3125</v>
          </cell>
        </row>
        <row r="478">
          <cell r="B478">
            <v>31625.53515625</v>
          </cell>
        </row>
        <row r="479">
          <cell r="B479">
            <v>29286.232421875</v>
          </cell>
        </row>
        <row r="480">
          <cell r="B480">
            <v>38072.03125</v>
          </cell>
        </row>
        <row r="481">
          <cell r="B481">
            <v>25842.94140625</v>
          </cell>
        </row>
        <row r="482">
          <cell r="B482">
            <v>23390.33984375</v>
          </cell>
        </row>
        <row r="483">
          <cell r="B483">
            <v>33530.51953125</v>
          </cell>
        </row>
        <row r="484">
          <cell r="B484">
            <v>34618.71875</v>
          </cell>
        </row>
        <row r="485">
          <cell r="B485">
            <v>34679.62890625</v>
          </cell>
        </row>
        <row r="486">
          <cell r="B486">
            <v>34873.234375</v>
          </cell>
        </row>
        <row r="487">
          <cell r="B487">
            <v>23087.41015625</v>
          </cell>
        </row>
        <row r="488">
          <cell r="B488">
            <v>34164.12890625</v>
          </cell>
        </row>
        <row r="489">
          <cell r="B489">
            <v>30909.107421875</v>
          </cell>
        </row>
        <row r="490">
          <cell r="B490">
            <v>31585.30078125</v>
          </cell>
        </row>
        <row r="491">
          <cell r="B491">
            <v>35025.046875</v>
          </cell>
        </row>
        <row r="492">
          <cell r="B492">
            <v>28850.94140625</v>
          </cell>
        </row>
        <row r="493">
          <cell r="B493">
            <v>24028.009765625</v>
          </cell>
        </row>
        <row r="494">
          <cell r="B494">
            <v>30820.85546875</v>
          </cell>
        </row>
        <row r="495">
          <cell r="B495">
            <v>25572.501953125</v>
          </cell>
        </row>
        <row r="496">
          <cell r="B496">
            <v>32594.6796875</v>
          </cell>
        </row>
        <row r="497">
          <cell r="B497">
            <v>35461.3125</v>
          </cell>
        </row>
        <row r="498">
          <cell r="B498">
            <v>24853.39453125</v>
          </cell>
        </row>
        <row r="499">
          <cell r="B499">
            <v>25449.501953125</v>
          </cell>
        </row>
        <row r="500">
          <cell r="B500">
            <v>31438.263671875</v>
          </cell>
        </row>
        <row r="501">
          <cell r="B501">
            <v>35753.3203125</v>
          </cell>
        </row>
        <row r="502">
          <cell r="B502">
            <v>24526.310546875</v>
          </cell>
        </row>
        <row r="503">
          <cell r="B503">
            <v>37669.234375</v>
          </cell>
        </row>
        <row r="504">
          <cell r="B504">
            <v>29707.521484375</v>
          </cell>
        </row>
        <row r="505">
          <cell r="B505">
            <v>28441.24609375</v>
          </cell>
        </row>
        <row r="506">
          <cell r="B506">
            <v>27957.59765625</v>
          </cell>
        </row>
        <row r="507">
          <cell r="B507">
            <v>34110.41796875</v>
          </cell>
        </row>
        <row r="508">
          <cell r="B508">
            <v>31561.734375</v>
          </cell>
        </row>
        <row r="509">
          <cell r="B509">
            <v>32212.884765625</v>
          </cell>
        </row>
        <row r="510">
          <cell r="B510">
            <v>39969.8203125</v>
          </cell>
        </row>
        <row r="511">
          <cell r="B511">
            <v>34698.94140625</v>
          </cell>
        </row>
        <row r="512">
          <cell r="B512">
            <v>26742.466796875</v>
          </cell>
        </row>
        <row r="513">
          <cell r="B513">
            <v>38617.2578125</v>
          </cell>
        </row>
        <row r="514">
          <cell r="B514">
            <v>30931.84375</v>
          </cell>
        </row>
        <row r="515">
          <cell r="B515">
            <v>25067.998046875</v>
          </cell>
        </row>
        <row r="516">
          <cell r="B516">
            <v>29604.97265625</v>
          </cell>
        </row>
        <row r="517">
          <cell r="B517">
            <v>30478.62890625</v>
          </cell>
        </row>
        <row r="518">
          <cell r="B518">
            <v>26395.189453125</v>
          </cell>
        </row>
        <row r="519">
          <cell r="B519">
            <v>22699.6328125</v>
          </cell>
        </row>
        <row r="520">
          <cell r="B520">
            <v>33016.40625</v>
          </cell>
        </row>
        <row r="521">
          <cell r="B521">
            <v>34307.515625</v>
          </cell>
        </row>
        <row r="522">
          <cell r="B522">
            <v>27877.890625</v>
          </cell>
        </row>
        <row r="523">
          <cell r="B523">
            <v>36326.53125</v>
          </cell>
        </row>
        <row r="524">
          <cell r="B524">
            <v>29829.001953125</v>
          </cell>
        </row>
        <row r="525">
          <cell r="B525">
            <v>29539.0390625</v>
          </cell>
        </row>
        <row r="526">
          <cell r="B526">
            <v>26895.875</v>
          </cell>
        </row>
        <row r="527">
          <cell r="B527">
            <v>37221.8203125</v>
          </cell>
        </row>
        <row r="528">
          <cell r="B528">
            <v>29274.630859375</v>
          </cell>
        </row>
        <row r="529">
          <cell r="B529">
            <v>22620.63671875</v>
          </cell>
        </row>
        <row r="530">
          <cell r="B530">
            <v>27331.509765625</v>
          </cell>
        </row>
        <row r="531">
          <cell r="B531">
            <v>32426.5078125</v>
          </cell>
        </row>
        <row r="532">
          <cell r="B532">
            <v>30639.806640625</v>
          </cell>
        </row>
        <row r="533">
          <cell r="B533">
            <v>27659.359375</v>
          </cell>
        </row>
        <row r="534">
          <cell r="B534">
            <v>27009.962890625</v>
          </cell>
        </row>
        <row r="535">
          <cell r="B535">
            <v>33652.18359375</v>
          </cell>
        </row>
        <row r="536">
          <cell r="B536">
            <v>29636.064453125</v>
          </cell>
        </row>
        <row r="537">
          <cell r="B537">
            <v>29565.3359375</v>
          </cell>
        </row>
        <row r="538">
          <cell r="B538">
            <v>32401.833984375</v>
          </cell>
        </row>
        <row r="539">
          <cell r="B539">
            <v>27882.021484375</v>
          </cell>
        </row>
        <row r="540">
          <cell r="B540">
            <v>30370.80078125</v>
          </cell>
        </row>
        <row r="541">
          <cell r="B541">
            <v>29253.455078125</v>
          </cell>
        </row>
        <row r="542">
          <cell r="B542">
            <v>23194.826171875</v>
          </cell>
        </row>
        <row r="543">
          <cell r="B543">
            <v>24564.830078125</v>
          </cell>
        </row>
        <row r="544">
          <cell r="B544">
            <v>23534.1953125</v>
          </cell>
        </row>
        <row r="545">
          <cell r="B545">
            <v>30886.3515625</v>
          </cell>
        </row>
        <row r="546">
          <cell r="B546">
            <v>25047.611328125</v>
          </cell>
        </row>
        <row r="547">
          <cell r="B547">
            <v>24581.09375</v>
          </cell>
        </row>
        <row r="548">
          <cell r="B548">
            <v>22683.83203125</v>
          </cell>
        </row>
        <row r="549">
          <cell r="B549">
            <v>30058.333984375</v>
          </cell>
        </row>
        <row r="550">
          <cell r="B550">
            <v>23007.99609375</v>
          </cell>
        </row>
        <row r="551">
          <cell r="B551">
            <v>22826.986328125</v>
          </cell>
        </row>
        <row r="552">
          <cell r="B552">
            <v>26045.544921875</v>
          </cell>
        </row>
        <row r="553">
          <cell r="B553">
            <v>23645.697265625</v>
          </cell>
        </row>
        <row r="554">
          <cell r="B554">
            <v>32881.18359375</v>
          </cell>
        </row>
        <row r="555">
          <cell r="B555">
            <v>27527.33203125</v>
          </cell>
        </row>
        <row r="556">
          <cell r="B556">
            <v>24373.150390625</v>
          </cell>
        </row>
        <row r="557">
          <cell r="B557">
            <v>32182.439453125</v>
          </cell>
        </row>
        <row r="558">
          <cell r="B558">
            <v>27150.43359375</v>
          </cell>
        </row>
        <row r="559">
          <cell r="B559">
            <v>30609.671875</v>
          </cell>
        </row>
        <row r="560">
          <cell r="B560">
            <v>39160.97265625</v>
          </cell>
        </row>
        <row r="561">
          <cell r="B561">
            <v>23544.4921875</v>
          </cell>
        </row>
        <row r="562">
          <cell r="B562">
            <v>23346.298828125</v>
          </cell>
        </row>
        <row r="563">
          <cell r="B563">
            <v>23467.701171875</v>
          </cell>
        </row>
        <row r="564">
          <cell r="B564">
            <v>30302.583984375</v>
          </cell>
        </row>
        <row r="565">
          <cell r="B565">
            <v>32268.87109375</v>
          </cell>
        </row>
        <row r="566">
          <cell r="B566">
            <v>35771.41015625</v>
          </cell>
        </row>
        <row r="567">
          <cell r="B567">
            <v>23610.95703125</v>
          </cell>
        </row>
        <row r="568">
          <cell r="B568">
            <v>32216.994140625</v>
          </cell>
        </row>
        <row r="569">
          <cell r="B569">
            <v>23018.552734375</v>
          </cell>
        </row>
        <row r="570">
          <cell r="B570">
            <v>28546.83203125</v>
          </cell>
        </row>
        <row r="571">
          <cell r="B571">
            <v>31752.95703125</v>
          </cell>
        </row>
        <row r="572">
          <cell r="B572">
            <v>32654.435546875</v>
          </cell>
        </row>
        <row r="573">
          <cell r="B573">
            <v>24159.5703125</v>
          </cell>
        </row>
        <row r="574">
          <cell r="B574">
            <v>31161.58203125</v>
          </cell>
        </row>
        <row r="575">
          <cell r="B575">
            <v>29414.796875</v>
          </cell>
        </row>
        <row r="576">
          <cell r="B576">
            <v>26939.287109375</v>
          </cell>
        </row>
        <row r="577">
          <cell r="B577">
            <v>29916</v>
          </cell>
        </row>
        <row r="578">
          <cell r="B578">
            <v>26764.69921875</v>
          </cell>
        </row>
        <row r="579">
          <cell r="B579">
            <v>29432.228515625</v>
          </cell>
        </row>
        <row r="580">
          <cell r="B580">
            <v>32718.291015625</v>
          </cell>
        </row>
        <row r="581">
          <cell r="B581">
            <v>27030.509765625</v>
          </cell>
        </row>
        <row r="582">
          <cell r="B582">
            <v>27288.212890625</v>
          </cell>
        </row>
        <row r="583">
          <cell r="B583">
            <v>23532.2578125</v>
          </cell>
        </row>
        <row r="584">
          <cell r="B584">
            <v>35240.62109375</v>
          </cell>
        </row>
        <row r="585">
          <cell r="B585">
            <v>39111.16796875</v>
          </cell>
        </row>
        <row r="586">
          <cell r="B586">
            <v>28401.80859375</v>
          </cell>
        </row>
        <row r="587">
          <cell r="B587">
            <v>26612.947265625</v>
          </cell>
        </row>
        <row r="588">
          <cell r="B588">
            <v>23426.951171875</v>
          </cell>
        </row>
        <row r="589">
          <cell r="B589">
            <v>27588.96484375</v>
          </cell>
        </row>
        <row r="590">
          <cell r="B590">
            <v>25667.29296875</v>
          </cell>
        </row>
        <row r="591">
          <cell r="B591">
            <v>37878.4140625</v>
          </cell>
        </row>
        <row r="592">
          <cell r="B592">
            <v>32329.462890625</v>
          </cell>
        </row>
        <row r="593">
          <cell r="B593">
            <v>23220.13671875</v>
          </cell>
        </row>
        <row r="594">
          <cell r="B594">
            <v>26375.00390625</v>
          </cell>
        </row>
        <row r="595">
          <cell r="B595">
            <v>26736.884765625</v>
          </cell>
        </row>
        <row r="596">
          <cell r="B596">
            <v>23734.3046875</v>
          </cell>
        </row>
        <row r="597">
          <cell r="B597">
            <v>31937.720703125</v>
          </cell>
        </row>
        <row r="598">
          <cell r="B598">
            <v>26008.53125</v>
          </cell>
        </row>
        <row r="599">
          <cell r="B599">
            <v>40898.75</v>
          </cell>
        </row>
        <row r="600">
          <cell r="B600">
            <v>29433.63671875</v>
          </cell>
        </row>
        <row r="601">
          <cell r="B601">
            <v>31038.111328125</v>
          </cell>
        </row>
        <row r="602">
          <cell r="B602">
            <v>24341.271484375</v>
          </cell>
        </row>
        <row r="603">
          <cell r="B603">
            <v>23792.80859375</v>
          </cell>
        </row>
        <row r="604">
          <cell r="B604">
            <v>30623.646484375</v>
          </cell>
        </row>
        <row r="605">
          <cell r="B605">
            <v>32837.0703125</v>
          </cell>
        </row>
        <row r="606">
          <cell r="B606">
            <v>22630.0234375</v>
          </cell>
        </row>
        <row r="607">
          <cell r="B607">
            <v>23787.26171875</v>
          </cell>
        </row>
        <row r="608">
          <cell r="B608">
            <v>29132.28515625</v>
          </cell>
        </row>
        <row r="609">
          <cell r="B609">
            <v>31726.59375</v>
          </cell>
        </row>
        <row r="610">
          <cell r="B610">
            <v>32530.48828125</v>
          </cell>
        </row>
        <row r="611">
          <cell r="B611">
            <v>24029.978515625</v>
          </cell>
        </row>
        <row r="612">
          <cell r="B612">
            <v>38203.1328125</v>
          </cell>
        </row>
        <row r="613">
          <cell r="B613">
            <v>42135.3046875</v>
          </cell>
        </row>
        <row r="614">
          <cell r="B614">
            <v>31251.896484375</v>
          </cell>
        </row>
        <row r="615">
          <cell r="B615">
            <v>30190.140625</v>
          </cell>
        </row>
        <row r="616">
          <cell r="B616">
            <v>26850.7734375</v>
          </cell>
        </row>
        <row r="617">
          <cell r="B617">
            <v>37102.48828125</v>
          </cell>
        </row>
        <row r="618">
          <cell r="B618">
            <v>31998.529296875</v>
          </cell>
        </row>
        <row r="619">
          <cell r="B619">
            <v>32317.728515625</v>
          </cell>
        </row>
        <row r="620">
          <cell r="B620">
            <v>31340.521484375</v>
          </cell>
        </row>
        <row r="621">
          <cell r="B621">
            <v>29956.3828125</v>
          </cell>
        </row>
        <row r="622">
          <cell r="B622">
            <v>37244.25390625</v>
          </cell>
        </row>
        <row r="623">
          <cell r="B623">
            <v>23974.337890625</v>
          </cell>
        </row>
        <row r="624">
          <cell r="B624">
            <v>32948.3671875</v>
          </cell>
        </row>
        <row r="625">
          <cell r="B625">
            <v>40921.77734375</v>
          </cell>
        </row>
        <row r="626">
          <cell r="B626">
            <v>37998.609375</v>
          </cell>
        </row>
        <row r="627">
          <cell r="B627">
            <v>31705.53515625</v>
          </cell>
        </row>
        <row r="628">
          <cell r="B628">
            <v>30866.39453125</v>
          </cell>
        </row>
        <row r="629">
          <cell r="B629">
            <v>28076.03125</v>
          </cell>
        </row>
        <row r="630">
          <cell r="B630">
            <v>25023.51171875</v>
          </cell>
        </row>
        <row r="631">
          <cell r="B631">
            <v>21973.7265625</v>
          </cell>
        </row>
        <row r="632">
          <cell r="B632">
            <v>28214.71875</v>
          </cell>
        </row>
        <row r="633">
          <cell r="B633">
            <v>37386.68359375</v>
          </cell>
        </row>
        <row r="634">
          <cell r="B634">
            <v>33475.421875</v>
          </cell>
        </row>
        <row r="635">
          <cell r="B635">
            <v>44882.6640625</v>
          </cell>
        </row>
        <row r="636">
          <cell r="B636">
            <v>29611.63671875</v>
          </cell>
        </row>
        <row r="637">
          <cell r="B637">
            <v>22398.9453125</v>
          </cell>
        </row>
        <row r="638">
          <cell r="B638">
            <v>24240.525390625</v>
          </cell>
        </row>
        <row r="639">
          <cell r="B639">
            <v>21409.412109375</v>
          </cell>
        </row>
        <row r="640">
          <cell r="B640">
            <v>32146.826171875</v>
          </cell>
        </row>
        <row r="641">
          <cell r="B641">
            <v>32529.53125</v>
          </cell>
        </row>
        <row r="642">
          <cell r="B642">
            <v>22673.109375</v>
          </cell>
        </row>
        <row r="643">
          <cell r="B643">
            <v>25242.35546875</v>
          </cell>
        </row>
        <row r="644">
          <cell r="B644">
            <v>30832.98828125</v>
          </cell>
        </row>
        <row r="645">
          <cell r="B645">
            <v>35035.24609375</v>
          </cell>
        </row>
        <row r="646">
          <cell r="B646">
            <v>34445.0546875</v>
          </cell>
        </row>
        <row r="647">
          <cell r="B647">
            <v>32759.009765625</v>
          </cell>
        </row>
        <row r="648">
          <cell r="B648">
            <v>34071.2734375</v>
          </cell>
        </row>
        <row r="649">
          <cell r="B649">
            <v>33214.48828125</v>
          </cell>
        </row>
        <row r="650">
          <cell r="B650">
            <v>22908.673828125</v>
          </cell>
        </row>
        <row r="651">
          <cell r="B651">
            <v>28569.326171875</v>
          </cell>
        </row>
        <row r="652">
          <cell r="B652">
            <v>39695.21484375</v>
          </cell>
        </row>
        <row r="653">
          <cell r="B653">
            <v>37011.83203125</v>
          </cell>
        </row>
        <row r="654">
          <cell r="B654">
            <v>23629.41796875</v>
          </cell>
        </row>
        <row r="655">
          <cell r="B655">
            <v>30594.419921875</v>
          </cell>
        </row>
        <row r="656">
          <cell r="B656">
            <v>22644.3671875</v>
          </cell>
        </row>
        <row r="657">
          <cell r="B657">
            <v>23362.90234375</v>
          </cell>
        </row>
        <row r="658">
          <cell r="B658">
            <v>30441.943359375</v>
          </cell>
        </row>
        <row r="659">
          <cell r="B659">
            <v>26374.6796875</v>
          </cell>
        </row>
        <row r="660">
          <cell r="B660">
            <v>32795.83984375</v>
          </cell>
        </row>
        <row r="661">
          <cell r="B661">
            <v>37136.94140625</v>
          </cell>
        </row>
        <row r="662">
          <cell r="B662">
            <v>30250.279296875</v>
          </cell>
        </row>
        <row r="663">
          <cell r="B663">
            <v>24625.322265625</v>
          </cell>
        </row>
        <row r="664">
          <cell r="B664">
            <v>35652.90625</v>
          </cell>
        </row>
        <row r="665">
          <cell r="B665">
            <v>27054.623046875</v>
          </cell>
        </row>
        <row r="666">
          <cell r="B666">
            <v>29418.830078125</v>
          </cell>
        </row>
        <row r="667">
          <cell r="B667">
            <v>28080.1015625</v>
          </cell>
        </row>
        <row r="668">
          <cell r="B668">
            <v>39239.703125</v>
          </cell>
        </row>
        <row r="669">
          <cell r="B669">
            <v>27458.943359375</v>
          </cell>
        </row>
        <row r="670">
          <cell r="B670">
            <v>22097.5703125</v>
          </cell>
        </row>
        <row r="671">
          <cell r="B671">
            <v>23598.841796875</v>
          </cell>
        </row>
        <row r="672">
          <cell r="B672">
            <v>32340.28515625</v>
          </cell>
        </row>
        <row r="673">
          <cell r="B673">
            <v>22333.759765625</v>
          </cell>
        </row>
        <row r="674">
          <cell r="B674">
            <v>37642.0234375</v>
          </cell>
        </row>
        <row r="675">
          <cell r="B675">
            <v>39236.32421875</v>
          </cell>
        </row>
        <row r="676">
          <cell r="B676">
            <v>21835.9296875</v>
          </cell>
        </row>
        <row r="677">
          <cell r="B677">
            <v>30666.267578125</v>
          </cell>
        </row>
        <row r="678">
          <cell r="B678">
            <v>30298.265625</v>
          </cell>
        </row>
        <row r="679">
          <cell r="B679">
            <v>27816.853515625</v>
          </cell>
        </row>
        <row r="680">
          <cell r="B680">
            <v>35918.67578125</v>
          </cell>
        </row>
        <row r="681">
          <cell r="B681">
            <v>26915.453125</v>
          </cell>
        </row>
        <row r="682">
          <cell r="B682">
            <v>23423.390625</v>
          </cell>
        </row>
        <row r="683">
          <cell r="B683">
            <v>31057.32421875</v>
          </cell>
        </row>
        <row r="684">
          <cell r="B684">
            <v>23804.443359375</v>
          </cell>
        </row>
        <row r="685">
          <cell r="B685">
            <v>28157.439453125</v>
          </cell>
        </row>
        <row r="686">
          <cell r="B686">
            <v>23463.54296875</v>
          </cell>
        </row>
        <row r="687">
          <cell r="B687">
            <v>30860.677734375</v>
          </cell>
        </row>
        <row r="688">
          <cell r="B688">
            <v>31845.62890625</v>
          </cell>
        </row>
        <row r="689">
          <cell r="B689">
            <v>30458.05078125</v>
          </cell>
        </row>
        <row r="690">
          <cell r="B690">
            <v>25419.580078125</v>
          </cell>
        </row>
        <row r="691">
          <cell r="B691">
            <v>32645.912109375</v>
          </cell>
        </row>
        <row r="692">
          <cell r="B692">
            <v>23803.91015625</v>
          </cell>
        </row>
        <row r="693">
          <cell r="B693">
            <v>24214.783203125</v>
          </cell>
        </row>
        <row r="694">
          <cell r="B694">
            <v>25637.49609375</v>
          </cell>
        </row>
        <row r="695">
          <cell r="B695">
            <v>30275.533203125</v>
          </cell>
        </row>
        <row r="696">
          <cell r="B696">
            <v>34561.359375</v>
          </cell>
        </row>
        <row r="697">
          <cell r="B697">
            <v>29922.8203125</v>
          </cell>
        </row>
        <row r="698">
          <cell r="B698">
            <v>23454.48828125</v>
          </cell>
        </row>
        <row r="699">
          <cell r="B699">
            <v>22552.396484375</v>
          </cell>
        </row>
        <row r="700">
          <cell r="B700">
            <v>25672.01953125</v>
          </cell>
        </row>
        <row r="701">
          <cell r="B701">
            <v>23911.478515625</v>
          </cell>
        </row>
        <row r="702">
          <cell r="B702">
            <v>29485.14453125</v>
          </cell>
        </row>
        <row r="703">
          <cell r="B703">
            <v>33500.453125</v>
          </cell>
        </row>
        <row r="704">
          <cell r="B704">
            <v>22951.716796875</v>
          </cell>
        </row>
        <row r="705">
          <cell r="B705">
            <v>37221.88671875</v>
          </cell>
        </row>
        <row r="706">
          <cell r="B706">
            <v>45959.8671875</v>
          </cell>
        </row>
        <row r="707">
          <cell r="B707">
            <v>28819.07421875</v>
          </cell>
        </row>
        <row r="708">
          <cell r="B708">
            <v>29774.01953125</v>
          </cell>
        </row>
        <row r="709">
          <cell r="B709">
            <v>30460.6328125</v>
          </cell>
        </row>
        <row r="710">
          <cell r="B710">
            <v>22607.2890625</v>
          </cell>
        </row>
        <row r="711">
          <cell r="B711">
            <v>33239.15625</v>
          </cell>
        </row>
        <row r="712">
          <cell r="B712">
            <v>23356.62890625</v>
          </cell>
        </row>
        <row r="713">
          <cell r="B713">
            <v>27179.1484375</v>
          </cell>
        </row>
        <row r="714">
          <cell r="B714">
            <v>38043.9453125</v>
          </cell>
        </row>
        <row r="715">
          <cell r="B715">
            <v>22917.541015625</v>
          </cell>
        </row>
        <row r="716">
          <cell r="B716">
            <v>30245.267578125</v>
          </cell>
        </row>
        <row r="717">
          <cell r="B717">
            <v>27049.392578125</v>
          </cell>
        </row>
        <row r="718">
          <cell r="B718">
            <v>25423.181640625</v>
          </cell>
        </row>
        <row r="719">
          <cell r="B719">
            <v>35675.78125</v>
          </cell>
        </row>
        <row r="720">
          <cell r="B720">
            <v>29157.462890625</v>
          </cell>
        </row>
        <row r="721">
          <cell r="B721">
            <v>31570.05859375</v>
          </cell>
        </row>
        <row r="722">
          <cell r="B722">
            <v>32172.171875</v>
          </cell>
        </row>
        <row r="723">
          <cell r="B723">
            <v>25763.05078125</v>
          </cell>
        </row>
        <row r="724">
          <cell r="B724">
            <v>24640.2265625</v>
          </cell>
        </row>
        <row r="725">
          <cell r="B725">
            <v>34288.15625</v>
          </cell>
        </row>
        <row r="726">
          <cell r="B726">
            <v>24110.880859375</v>
          </cell>
        </row>
        <row r="727">
          <cell r="B727">
            <v>31843.244140625</v>
          </cell>
        </row>
        <row r="728">
          <cell r="B728">
            <v>33379.96484375</v>
          </cell>
        </row>
        <row r="729">
          <cell r="B729">
            <v>23301.037109375</v>
          </cell>
        </row>
        <row r="730">
          <cell r="B730">
            <v>35172.69140625</v>
          </cell>
        </row>
        <row r="731">
          <cell r="B731">
            <v>27731.30078125</v>
          </cell>
        </row>
        <row r="732">
          <cell r="B732">
            <v>30004.38671875</v>
          </cell>
        </row>
        <row r="733">
          <cell r="B733">
            <v>29716.44140625</v>
          </cell>
        </row>
        <row r="734">
          <cell r="B734">
            <v>31237.478515625</v>
          </cell>
        </row>
        <row r="735">
          <cell r="B735">
            <v>24474.1015625</v>
          </cell>
        </row>
        <row r="736">
          <cell r="B736">
            <v>29477.2109375</v>
          </cell>
        </row>
        <row r="737">
          <cell r="B737">
            <v>27793.51171875</v>
          </cell>
        </row>
        <row r="738">
          <cell r="B738">
            <v>30612.408203125</v>
          </cell>
        </row>
        <row r="739">
          <cell r="B739">
            <v>27950.642578125</v>
          </cell>
        </row>
        <row r="740">
          <cell r="B740">
            <v>48198.21484375</v>
          </cell>
        </row>
        <row r="741">
          <cell r="B741">
            <v>29404.7109375</v>
          </cell>
        </row>
        <row r="742">
          <cell r="B742">
            <v>23739.857421875</v>
          </cell>
        </row>
        <row r="743">
          <cell r="B743">
            <v>26078.998046875</v>
          </cell>
        </row>
        <row r="744">
          <cell r="B744">
            <v>30115.220703125</v>
          </cell>
        </row>
        <row r="745">
          <cell r="B745">
            <v>39160.8125</v>
          </cell>
        </row>
        <row r="746">
          <cell r="B746">
            <v>28036.9296875</v>
          </cell>
        </row>
        <row r="747">
          <cell r="B747">
            <v>23712.826171875</v>
          </cell>
        </row>
        <row r="748">
          <cell r="B748">
            <v>25220.19140625</v>
          </cell>
        </row>
        <row r="749">
          <cell r="B749">
            <v>23273.109375</v>
          </cell>
        </row>
        <row r="750">
          <cell r="B750">
            <v>44358.34765625</v>
          </cell>
        </row>
        <row r="751">
          <cell r="B751">
            <v>27467.6953125</v>
          </cell>
        </row>
        <row r="752">
          <cell r="B752">
            <v>24735.123046875</v>
          </cell>
        </row>
        <row r="753">
          <cell r="B753">
            <v>33048.70703125</v>
          </cell>
        </row>
        <row r="754">
          <cell r="B754">
            <v>29583.412109375</v>
          </cell>
        </row>
        <row r="755">
          <cell r="B755">
            <v>30460.740234375</v>
          </cell>
        </row>
        <row r="756">
          <cell r="B756">
            <v>25100.4765625</v>
          </cell>
        </row>
        <row r="757">
          <cell r="B757">
            <v>29263.447265625</v>
          </cell>
        </row>
        <row r="758">
          <cell r="B758">
            <v>25319.509765625</v>
          </cell>
        </row>
        <row r="759">
          <cell r="B759">
            <v>40945.37109375</v>
          </cell>
        </row>
        <row r="760">
          <cell r="B760">
            <v>23714.18359375</v>
          </cell>
        </row>
        <row r="761">
          <cell r="B761">
            <v>26709.04296875</v>
          </cell>
        </row>
        <row r="762">
          <cell r="B762">
            <v>22291.87109375</v>
          </cell>
        </row>
        <row r="763">
          <cell r="B763">
            <v>21975.814453125</v>
          </cell>
        </row>
        <row r="764">
          <cell r="B764">
            <v>26357.083984375</v>
          </cell>
        </row>
        <row r="765">
          <cell r="B765">
            <v>27448.42578125</v>
          </cell>
        </row>
        <row r="766">
          <cell r="B766">
            <v>29628.6796875</v>
          </cell>
        </row>
        <row r="767">
          <cell r="B767">
            <v>31049.30078125</v>
          </cell>
        </row>
        <row r="768">
          <cell r="B768">
            <v>28880.091796875</v>
          </cell>
        </row>
        <row r="769">
          <cell r="B769">
            <v>28070.783203125</v>
          </cell>
        </row>
        <row r="770">
          <cell r="B770">
            <v>28168.85546875</v>
          </cell>
        </row>
        <row r="771">
          <cell r="B771">
            <v>30220.16796875</v>
          </cell>
        </row>
        <row r="772">
          <cell r="B772">
            <v>36539.28125</v>
          </cell>
        </row>
        <row r="773">
          <cell r="B773">
            <v>41238.18359375</v>
          </cell>
        </row>
        <row r="774">
          <cell r="B774">
            <v>23168.8046875</v>
          </cell>
        </row>
        <row r="775">
          <cell r="B775">
            <v>26449.501953125</v>
          </cell>
        </row>
        <row r="776">
          <cell r="B776">
            <v>32574.212890625</v>
          </cell>
        </row>
        <row r="777">
          <cell r="B777">
            <v>26260.294921875</v>
          </cell>
        </row>
        <row r="778">
          <cell r="B778">
            <v>31718.947265625</v>
          </cell>
        </row>
        <row r="779">
          <cell r="B779">
            <v>29886.552734375</v>
          </cell>
        </row>
        <row r="780">
          <cell r="B780">
            <v>26984.544921875</v>
          </cell>
        </row>
        <row r="781">
          <cell r="B781">
            <v>23468.619140625</v>
          </cell>
        </row>
        <row r="782">
          <cell r="B782">
            <v>23516.30859375</v>
          </cell>
        </row>
        <row r="783">
          <cell r="B783">
            <v>29114.98046875</v>
          </cell>
        </row>
        <row r="784">
          <cell r="B784">
            <v>32303.765625</v>
          </cell>
        </row>
        <row r="785">
          <cell r="B785">
            <v>26184.94921875</v>
          </cell>
        </row>
        <row r="786">
          <cell r="B786">
            <v>26249.599609375</v>
          </cell>
        </row>
        <row r="787">
          <cell r="B787">
            <v>29859.125</v>
          </cell>
        </row>
        <row r="788">
          <cell r="B788">
            <v>32672.23828125</v>
          </cell>
        </row>
        <row r="789">
          <cell r="B789">
            <v>26845.599609375</v>
          </cell>
        </row>
        <row r="790">
          <cell r="B790">
            <v>29082.822265625</v>
          </cell>
        </row>
        <row r="791">
          <cell r="B791">
            <v>31708.533203125</v>
          </cell>
        </row>
        <row r="792">
          <cell r="B792">
            <v>27862.654296875</v>
          </cell>
        </row>
        <row r="793">
          <cell r="B793">
            <v>25809.771484375</v>
          </cell>
        </row>
        <row r="794">
          <cell r="B794">
            <v>30318.5703125</v>
          </cell>
        </row>
        <row r="795">
          <cell r="B795">
            <v>22454.392578125</v>
          </cell>
        </row>
        <row r="796">
          <cell r="B796">
            <v>27361.2109375</v>
          </cell>
        </row>
        <row r="797">
          <cell r="B797">
            <v>26363.3359375</v>
          </cell>
        </row>
        <row r="798">
          <cell r="B798">
            <v>29929.501953125</v>
          </cell>
        </row>
        <row r="799">
          <cell r="B799">
            <v>25543.642578125</v>
          </cell>
        </row>
        <row r="800">
          <cell r="B800">
            <v>37662.55859375</v>
          </cell>
        </row>
        <row r="801">
          <cell r="B801">
            <v>27580.462890625</v>
          </cell>
        </row>
        <row r="802">
          <cell r="B802">
            <v>42139.78515625</v>
          </cell>
        </row>
        <row r="803">
          <cell r="B803">
            <v>29489.4453125</v>
          </cell>
        </row>
        <row r="804">
          <cell r="B804">
            <v>45836.953125</v>
          </cell>
        </row>
        <row r="805">
          <cell r="B805">
            <v>27592.525390625</v>
          </cell>
        </row>
        <row r="806">
          <cell r="B806">
            <v>28902.291015625</v>
          </cell>
        </row>
        <row r="807">
          <cell r="B807">
            <v>37826.05078125</v>
          </cell>
        </row>
        <row r="808">
          <cell r="B808">
            <v>22162.8828125</v>
          </cell>
        </row>
        <row r="809">
          <cell r="B809">
            <v>25687.353515625</v>
          </cell>
        </row>
        <row r="810">
          <cell r="B810">
            <v>30914.634765625</v>
          </cell>
        </row>
        <row r="811">
          <cell r="B811">
            <v>33273.63671875</v>
          </cell>
        </row>
        <row r="812">
          <cell r="B812">
            <v>34711.25</v>
          </cell>
        </row>
        <row r="813">
          <cell r="B813">
            <v>23042.828125</v>
          </cell>
        </row>
        <row r="814">
          <cell r="B814">
            <v>31559.763671875</v>
          </cell>
        </row>
        <row r="815">
          <cell r="B815">
            <v>27183.09375</v>
          </cell>
        </row>
        <row r="816">
          <cell r="B816">
            <v>31806.4609375</v>
          </cell>
        </row>
        <row r="817">
          <cell r="B817">
            <v>25586.455078125</v>
          </cell>
        </row>
        <row r="818">
          <cell r="B818">
            <v>31619.8046875</v>
          </cell>
        </row>
        <row r="819">
          <cell r="B819">
            <v>31986.310546875</v>
          </cell>
        </row>
        <row r="820">
          <cell r="B820">
            <v>43719.59375</v>
          </cell>
        </row>
        <row r="821">
          <cell r="B821">
            <v>29916.658203125</v>
          </cell>
        </row>
        <row r="822">
          <cell r="B822">
            <v>31755.703125</v>
          </cell>
        </row>
        <row r="823">
          <cell r="B823">
            <v>29044.15234375</v>
          </cell>
        </row>
        <row r="824">
          <cell r="B824">
            <v>29816.97265625</v>
          </cell>
        </row>
        <row r="825">
          <cell r="B825">
            <v>42257.41796875</v>
          </cell>
        </row>
        <row r="826">
          <cell r="B826">
            <v>31588.21484375</v>
          </cell>
        </row>
        <row r="827">
          <cell r="B827">
            <v>30198.55859375</v>
          </cell>
        </row>
        <row r="828">
          <cell r="B828">
            <v>29663.1640625</v>
          </cell>
        </row>
        <row r="829">
          <cell r="B829">
            <v>30917.330078125</v>
          </cell>
        </row>
        <row r="830">
          <cell r="B830">
            <v>31772.21875</v>
          </cell>
        </row>
        <row r="831">
          <cell r="B831">
            <v>30563.681640625</v>
          </cell>
        </row>
        <row r="832">
          <cell r="B832">
            <v>39658.74609375</v>
          </cell>
        </row>
        <row r="833">
          <cell r="B833">
            <v>22053.11328125</v>
          </cell>
        </row>
        <row r="834">
          <cell r="B834">
            <v>33137.2109375</v>
          </cell>
        </row>
        <row r="835">
          <cell r="B835">
            <v>21692.060546875</v>
          </cell>
        </row>
        <row r="836">
          <cell r="B836">
            <v>41175.328125</v>
          </cell>
        </row>
        <row r="837">
          <cell r="B837">
            <v>22295.736328125</v>
          </cell>
        </row>
        <row r="838">
          <cell r="B838">
            <v>32874.93359375</v>
          </cell>
        </row>
        <row r="839">
          <cell r="B839">
            <v>23218.318359375</v>
          </cell>
        </row>
        <row r="840">
          <cell r="B840">
            <v>39642.71875</v>
          </cell>
        </row>
        <row r="841">
          <cell r="B841">
            <v>25432.779296875</v>
          </cell>
        </row>
        <row r="842">
          <cell r="B842">
            <v>29317.591796875</v>
          </cell>
        </row>
        <row r="843">
          <cell r="B843">
            <v>33495.66796875</v>
          </cell>
        </row>
        <row r="844">
          <cell r="B844">
            <v>33727.4765625</v>
          </cell>
        </row>
        <row r="845">
          <cell r="B845">
            <v>29953.48046875</v>
          </cell>
        </row>
        <row r="846">
          <cell r="B846">
            <v>31493.603515625</v>
          </cell>
        </row>
        <row r="847">
          <cell r="B847">
            <v>22946.505859375</v>
          </cell>
        </row>
        <row r="848">
          <cell r="B848">
            <v>21966.552734375</v>
          </cell>
        </row>
        <row r="849">
          <cell r="B849">
            <v>24109.17578125</v>
          </cell>
        </row>
        <row r="850">
          <cell r="B850">
            <v>29261.6953125</v>
          </cell>
        </row>
        <row r="851">
          <cell r="B851">
            <v>23198.333984375</v>
          </cell>
        </row>
        <row r="852">
          <cell r="B852">
            <v>37442.60546875</v>
          </cell>
        </row>
        <row r="853">
          <cell r="B853">
            <v>30646.1875</v>
          </cell>
        </row>
        <row r="854">
          <cell r="B854">
            <v>37325.15625</v>
          </cell>
        </row>
        <row r="855">
          <cell r="B855">
            <v>30511.1484375</v>
          </cell>
        </row>
        <row r="856">
          <cell r="B856">
            <v>25325.76171875</v>
          </cell>
        </row>
        <row r="857">
          <cell r="B857">
            <v>30089.943359375</v>
          </cell>
        </row>
        <row r="858">
          <cell r="B858">
            <v>31859.1640625</v>
          </cell>
        </row>
        <row r="859">
          <cell r="B859">
            <v>34010.4296875</v>
          </cell>
        </row>
        <row r="860">
          <cell r="B860">
            <v>37020.828125</v>
          </cell>
        </row>
        <row r="861">
          <cell r="B861">
            <v>24207.6015625</v>
          </cell>
        </row>
        <row r="862">
          <cell r="B862">
            <v>49224.47265625</v>
          </cell>
        </row>
        <row r="863">
          <cell r="B863">
            <v>38106.1484375</v>
          </cell>
        </row>
        <row r="864">
          <cell r="B864">
            <v>47416.1015625</v>
          </cell>
        </row>
        <row r="865">
          <cell r="B865">
            <v>41628.71875</v>
          </cell>
        </row>
        <row r="866">
          <cell r="B866">
            <v>34463.52734375</v>
          </cell>
        </row>
        <row r="867">
          <cell r="B867">
            <v>30953.84375</v>
          </cell>
        </row>
        <row r="868">
          <cell r="B868">
            <v>33676.33984375</v>
          </cell>
        </row>
        <row r="869">
          <cell r="B869">
            <v>22833.0234375</v>
          </cell>
        </row>
        <row r="870">
          <cell r="B870">
            <v>34842.9453125</v>
          </cell>
        </row>
        <row r="871">
          <cell r="B871">
            <v>30852.998046875</v>
          </cell>
        </row>
        <row r="872">
          <cell r="B872">
            <v>32303.16015625</v>
          </cell>
        </row>
        <row r="873">
          <cell r="B873">
            <v>26334.201171875</v>
          </cell>
        </row>
        <row r="874">
          <cell r="B874">
            <v>25667.75</v>
          </cell>
        </row>
        <row r="875">
          <cell r="B875">
            <v>25369.59375</v>
          </cell>
        </row>
        <row r="876">
          <cell r="B876">
            <v>35800.21484375</v>
          </cell>
        </row>
        <row r="877">
          <cell r="B877">
            <v>36123.640625</v>
          </cell>
        </row>
        <row r="878">
          <cell r="B878">
            <v>22305.513671875</v>
          </cell>
        </row>
        <row r="879">
          <cell r="B879">
            <v>28889.26953125</v>
          </cell>
        </row>
        <row r="880">
          <cell r="B880">
            <v>23165.05859375</v>
          </cell>
        </row>
        <row r="881">
          <cell r="B881">
            <v>24274.29296875</v>
          </cell>
        </row>
        <row r="882">
          <cell r="B882">
            <v>23653.71875</v>
          </cell>
        </row>
        <row r="883">
          <cell r="B883">
            <v>23810.87890625</v>
          </cell>
        </row>
        <row r="884">
          <cell r="B884">
            <v>37808.0859375</v>
          </cell>
        </row>
        <row r="885">
          <cell r="B885">
            <v>32835.98828125</v>
          </cell>
        </row>
        <row r="886">
          <cell r="B886">
            <v>29476.54296875</v>
          </cell>
        </row>
        <row r="887">
          <cell r="B887">
            <v>37642.39453125</v>
          </cell>
        </row>
        <row r="888">
          <cell r="B888">
            <v>27701.42578125</v>
          </cell>
        </row>
        <row r="889">
          <cell r="B889">
            <v>30940.265625</v>
          </cell>
        </row>
        <row r="890">
          <cell r="B890">
            <v>31608.70703125</v>
          </cell>
        </row>
        <row r="891">
          <cell r="B891">
            <v>34011.77734375</v>
          </cell>
        </row>
        <row r="892">
          <cell r="B892">
            <v>30242.94921875</v>
          </cell>
        </row>
        <row r="893">
          <cell r="B893">
            <v>30028.119140625</v>
          </cell>
        </row>
        <row r="894">
          <cell r="B894">
            <v>25873.673828125</v>
          </cell>
        </row>
        <row r="895">
          <cell r="B895">
            <v>25454.21484375</v>
          </cell>
        </row>
        <row r="896">
          <cell r="B896">
            <v>24144.6796875</v>
          </cell>
        </row>
        <row r="897">
          <cell r="B897">
            <v>23052.2109375</v>
          </cell>
        </row>
        <row r="898">
          <cell r="B898">
            <v>22740.861328125</v>
          </cell>
        </row>
        <row r="899">
          <cell r="B899">
            <v>26101.462890625</v>
          </cell>
        </row>
        <row r="900">
          <cell r="B900">
            <v>29705.255859375</v>
          </cell>
        </row>
        <row r="901">
          <cell r="B901">
            <v>27699.328125</v>
          </cell>
        </row>
        <row r="902">
          <cell r="B902">
            <v>32075.69140625</v>
          </cell>
        </row>
        <row r="903">
          <cell r="B903">
            <v>28622.73828125</v>
          </cell>
        </row>
        <row r="904">
          <cell r="B904">
            <v>28724.986328125</v>
          </cell>
        </row>
        <row r="905">
          <cell r="B905">
            <v>26634.525390625</v>
          </cell>
        </row>
        <row r="906">
          <cell r="B906">
            <v>29691.4765625</v>
          </cell>
        </row>
        <row r="907">
          <cell r="B907">
            <v>24819.21484375</v>
          </cell>
        </row>
        <row r="908">
          <cell r="B908">
            <v>28783.583984375</v>
          </cell>
        </row>
        <row r="909">
          <cell r="B909">
            <v>27875.87890625</v>
          </cell>
        </row>
        <row r="910">
          <cell r="B910">
            <v>28608.578125</v>
          </cell>
        </row>
        <row r="911">
          <cell r="B911">
            <v>32869.61328125</v>
          </cell>
        </row>
        <row r="912">
          <cell r="B912">
            <v>29811.490234375</v>
          </cell>
        </row>
        <row r="913">
          <cell r="B913">
            <v>37503.43359375</v>
          </cell>
        </row>
        <row r="914">
          <cell r="B914">
            <v>25143.873046875</v>
          </cell>
        </row>
        <row r="915">
          <cell r="B915">
            <v>28975.09375</v>
          </cell>
        </row>
        <row r="916">
          <cell r="B916">
            <v>33873.8671875</v>
          </cell>
        </row>
        <row r="917">
          <cell r="B917">
            <v>29626.904296875</v>
          </cell>
        </row>
        <row r="918">
          <cell r="B918">
            <v>35781.04296875</v>
          </cell>
        </row>
        <row r="919">
          <cell r="B919">
            <v>32281.525390625</v>
          </cell>
        </row>
        <row r="920">
          <cell r="B920">
            <v>28153.5078125</v>
          </cell>
        </row>
        <row r="921">
          <cell r="B921">
            <v>23493.7890625</v>
          </cell>
        </row>
        <row r="922">
          <cell r="B922">
            <v>26746.357421875</v>
          </cell>
        </row>
        <row r="923">
          <cell r="B923">
            <v>23477.6328125</v>
          </cell>
        </row>
        <row r="924">
          <cell r="B924">
            <v>32374.021484375</v>
          </cell>
        </row>
        <row r="925">
          <cell r="B925">
            <v>35634.3984375</v>
          </cell>
        </row>
        <row r="926">
          <cell r="B926">
            <v>28668.375</v>
          </cell>
        </row>
        <row r="927">
          <cell r="B927">
            <v>23766.732421875</v>
          </cell>
        </row>
        <row r="928">
          <cell r="B928">
            <v>29764.48828125</v>
          </cell>
        </row>
        <row r="929">
          <cell r="B929">
            <v>26322.169921875</v>
          </cell>
        </row>
        <row r="930">
          <cell r="B930">
            <v>30479.021484375</v>
          </cell>
        </row>
        <row r="931">
          <cell r="B931">
            <v>29512.580078125</v>
          </cell>
        </row>
        <row r="932">
          <cell r="B932">
            <v>39649.62890625</v>
          </cell>
        </row>
        <row r="933">
          <cell r="B933">
            <v>35070.9375</v>
          </cell>
        </row>
        <row r="934">
          <cell r="B934">
            <v>25692.26171875</v>
          </cell>
        </row>
        <row r="935">
          <cell r="B935">
            <v>39350.7734375</v>
          </cell>
        </row>
        <row r="936">
          <cell r="B936">
            <v>37080.48828125</v>
          </cell>
        </row>
        <row r="937">
          <cell r="B937">
            <v>29640.033203125</v>
          </cell>
        </row>
        <row r="938">
          <cell r="B938">
            <v>30077.677734375</v>
          </cell>
        </row>
        <row r="939">
          <cell r="B939">
            <v>29626.728515625</v>
          </cell>
        </row>
        <row r="940">
          <cell r="B940">
            <v>33997.4921875</v>
          </cell>
        </row>
        <row r="941">
          <cell r="B941">
            <v>24106.765625</v>
          </cell>
        </row>
        <row r="942">
          <cell r="B942">
            <v>26161.595703125</v>
          </cell>
        </row>
        <row r="943">
          <cell r="B943">
            <v>36371.13671875</v>
          </cell>
        </row>
        <row r="944">
          <cell r="B944">
            <v>30166.376953125</v>
          </cell>
        </row>
        <row r="945">
          <cell r="B945">
            <v>30463.26171875</v>
          </cell>
        </row>
        <row r="946">
          <cell r="B946">
            <v>30512.150390625</v>
          </cell>
        </row>
        <row r="947">
          <cell r="B947">
            <v>30082.775390625</v>
          </cell>
        </row>
        <row r="948">
          <cell r="B948">
            <v>35079.3125</v>
          </cell>
        </row>
        <row r="949">
          <cell r="B949">
            <v>40390.82421875</v>
          </cell>
        </row>
        <row r="950">
          <cell r="B950">
            <v>30728.35546875</v>
          </cell>
        </row>
        <row r="951">
          <cell r="B951">
            <v>22195.400390625</v>
          </cell>
        </row>
        <row r="952">
          <cell r="B952">
            <v>27346.697265625</v>
          </cell>
        </row>
        <row r="953">
          <cell r="B953">
            <v>23384.9921875</v>
          </cell>
        </row>
        <row r="954">
          <cell r="B954">
            <v>29910.962890625</v>
          </cell>
        </row>
        <row r="955">
          <cell r="B955">
            <v>24477.9375</v>
          </cell>
        </row>
        <row r="956">
          <cell r="B956">
            <v>34843.4375</v>
          </cell>
        </row>
        <row r="957">
          <cell r="B957">
            <v>23936.89453125</v>
          </cell>
        </row>
        <row r="958">
          <cell r="B958">
            <v>24670.3671875</v>
          </cell>
        </row>
        <row r="959">
          <cell r="B959">
            <v>34692.78515625</v>
          </cell>
        </row>
        <row r="960">
          <cell r="B960">
            <v>31756.181640625</v>
          </cell>
        </row>
        <row r="961">
          <cell r="B961">
            <v>28670.62890625</v>
          </cell>
        </row>
        <row r="962">
          <cell r="B962">
            <v>37928.2421875</v>
          </cell>
        </row>
        <row r="963">
          <cell r="B963">
            <v>52523.765625</v>
          </cell>
        </row>
        <row r="964">
          <cell r="B964">
            <v>30772.708984375</v>
          </cell>
        </row>
        <row r="965">
          <cell r="B965">
            <v>27654.884765625</v>
          </cell>
        </row>
        <row r="966">
          <cell r="B966">
            <v>29996.21875</v>
          </cell>
        </row>
        <row r="967">
          <cell r="B967">
            <v>28963.392578125</v>
          </cell>
        </row>
        <row r="968">
          <cell r="B968">
            <v>22772.923828125</v>
          </cell>
        </row>
        <row r="969">
          <cell r="B969">
            <v>29641.130859375</v>
          </cell>
        </row>
        <row r="970">
          <cell r="B970">
            <v>29506.736328125</v>
          </cell>
        </row>
        <row r="971">
          <cell r="B971">
            <v>37250.53125</v>
          </cell>
        </row>
        <row r="972">
          <cell r="B972">
            <v>32431.259765625</v>
          </cell>
        </row>
        <row r="973">
          <cell r="B973">
            <v>28764.74609375</v>
          </cell>
        </row>
        <row r="974">
          <cell r="B974">
            <v>30916.55078125</v>
          </cell>
        </row>
        <row r="975">
          <cell r="B975">
            <v>30821.990234375</v>
          </cell>
        </row>
        <row r="976">
          <cell r="B976">
            <v>22606.8984375</v>
          </cell>
        </row>
        <row r="977">
          <cell r="B977">
            <v>33643.62109375</v>
          </cell>
        </row>
        <row r="978">
          <cell r="B978">
            <v>22504.86328125</v>
          </cell>
        </row>
        <row r="979">
          <cell r="B979">
            <v>31217.91015625</v>
          </cell>
        </row>
        <row r="980">
          <cell r="B980">
            <v>21931.28515625</v>
          </cell>
        </row>
        <row r="981">
          <cell r="B981">
            <v>35054.09375</v>
          </cell>
        </row>
        <row r="982">
          <cell r="B982">
            <v>22448.01953125</v>
          </cell>
        </row>
        <row r="983">
          <cell r="B983">
            <v>33080.5703125</v>
          </cell>
        </row>
        <row r="984">
          <cell r="B984">
            <v>32235.169921875</v>
          </cell>
        </row>
        <row r="985">
          <cell r="B985">
            <v>31279.5859375</v>
          </cell>
        </row>
        <row r="986">
          <cell r="B986">
            <v>38237.33203125</v>
          </cell>
        </row>
        <row r="987">
          <cell r="B987">
            <v>31859.8828125</v>
          </cell>
        </row>
        <row r="988">
          <cell r="B988">
            <v>24866.64453125</v>
          </cell>
        </row>
        <row r="989">
          <cell r="B989">
            <v>25150.75390625</v>
          </cell>
        </row>
        <row r="990">
          <cell r="B990">
            <v>33267.77734375</v>
          </cell>
        </row>
        <row r="991">
          <cell r="B991">
            <v>27770.8046875</v>
          </cell>
        </row>
        <row r="992">
          <cell r="B992">
            <v>36547.40625</v>
          </cell>
        </row>
        <row r="993">
          <cell r="B993">
            <v>22856.638671875</v>
          </cell>
        </row>
        <row r="994">
          <cell r="B994">
            <v>22963.939453125</v>
          </cell>
        </row>
        <row r="995">
          <cell r="B995">
            <v>29382.6640625</v>
          </cell>
        </row>
        <row r="996">
          <cell r="B996">
            <v>30652.05859375</v>
          </cell>
        </row>
        <row r="997">
          <cell r="B997">
            <v>44790.56640625</v>
          </cell>
        </row>
        <row r="998">
          <cell r="B998">
            <v>23238.767578125</v>
          </cell>
        </row>
        <row r="999">
          <cell r="B999">
            <v>32962.9921875</v>
          </cell>
        </row>
        <row r="1000">
          <cell r="B1000">
            <v>28608.0703125</v>
          </cell>
        </row>
        <row r="1001">
          <cell r="B1001">
            <v>33580.87109375</v>
          </cell>
        </row>
        <row r="1002">
          <cell r="B1002">
            <v>30123.6796875</v>
          </cell>
        </row>
        <row r="1003">
          <cell r="B1003">
            <v>28139.0546875</v>
          </cell>
        </row>
        <row r="1004">
          <cell r="B1004">
            <v>29512.607421875</v>
          </cell>
        </row>
        <row r="1005">
          <cell r="B1005">
            <v>33843.96875</v>
          </cell>
        </row>
        <row r="1006">
          <cell r="B1006">
            <v>28981.80078125</v>
          </cell>
        </row>
        <row r="1007">
          <cell r="B1007">
            <v>49627.4921875</v>
          </cell>
        </row>
        <row r="1008">
          <cell r="B1008">
            <v>29322.73828125</v>
          </cell>
        </row>
        <row r="1009">
          <cell r="B1009">
            <v>30721.12109375</v>
          </cell>
        </row>
        <row r="1010">
          <cell r="B1010">
            <v>31838.859375</v>
          </cell>
        </row>
        <row r="1011">
          <cell r="B1011">
            <v>22804.05078125</v>
          </cell>
        </row>
        <row r="1012">
          <cell r="B1012">
            <v>25232.072265625</v>
          </cell>
        </row>
        <row r="1013">
          <cell r="B1013">
            <v>29799.17578125</v>
          </cell>
        </row>
        <row r="1014">
          <cell r="B1014">
            <v>29666.888671875</v>
          </cell>
        </row>
        <row r="1015">
          <cell r="B1015">
            <v>29052.927734375</v>
          </cell>
        </row>
        <row r="1016">
          <cell r="B1016">
            <v>37067.19921875</v>
          </cell>
        </row>
        <row r="1017">
          <cell r="B1017">
            <v>27850.787109375</v>
          </cell>
        </row>
        <row r="1018">
          <cell r="B1018">
            <v>24604.708984375</v>
          </cell>
        </row>
        <row r="1019">
          <cell r="B1019">
            <v>25634.80078125</v>
          </cell>
        </row>
        <row r="1020">
          <cell r="B1020">
            <v>27902.9296875</v>
          </cell>
        </row>
        <row r="1021">
          <cell r="B1021">
            <v>42716.28125</v>
          </cell>
        </row>
        <row r="1022">
          <cell r="B1022">
            <v>28438.478515625</v>
          </cell>
        </row>
        <row r="1023">
          <cell r="B1023">
            <v>22486.412109375</v>
          </cell>
        </row>
        <row r="1024">
          <cell r="B1024">
            <v>23181.8984375</v>
          </cell>
        </row>
        <row r="1025">
          <cell r="B1025">
            <v>26810.21484375</v>
          </cell>
        </row>
        <row r="1026">
          <cell r="B1026">
            <v>26412.5625</v>
          </cell>
        </row>
        <row r="1027">
          <cell r="B1027">
            <v>29272.48828125</v>
          </cell>
        </row>
        <row r="1028">
          <cell r="B1028">
            <v>30998.662109375</v>
          </cell>
        </row>
        <row r="1029">
          <cell r="B1029">
            <v>29398.244140625</v>
          </cell>
        </row>
        <row r="1030">
          <cell r="B1030">
            <v>31114.845703125</v>
          </cell>
        </row>
        <row r="1031">
          <cell r="B1031">
            <v>29470.830078125</v>
          </cell>
        </row>
        <row r="1032">
          <cell r="B1032">
            <v>23547.0546875</v>
          </cell>
        </row>
        <row r="1033">
          <cell r="B1033">
            <v>35842.15625</v>
          </cell>
        </row>
        <row r="1034">
          <cell r="B1034">
            <v>30762.669921875</v>
          </cell>
        </row>
        <row r="1035">
          <cell r="B1035">
            <v>30382.94140625</v>
          </cell>
        </row>
        <row r="1036">
          <cell r="B1036">
            <v>29584.47265625</v>
          </cell>
        </row>
        <row r="1037">
          <cell r="B1037">
            <v>40049.453125</v>
          </cell>
        </row>
        <row r="1038">
          <cell r="B1038">
            <v>26049.404296875</v>
          </cell>
        </row>
        <row r="1039">
          <cell r="B1039">
            <v>21952.634765625</v>
          </cell>
        </row>
        <row r="1040">
          <cell r="B1040">
            <v>27441.84765625</v>
          </cell>
        </row>
        <row r="1041">
          <cell r="B1041">
            <v>35954.796875</v>
          </cell>
        </row>
        <row r="1042">
          <cell r="B1042">
            <v>37624.34375</v>
          </cell>
        </row>
        <row r="1043">
          <cell r="B1043">
            <v>37106.828125</v>
          </cell>
        </row>
        <row r="1044">
          <cell r="B1044">
            <v>30748.671875</v>
          </cell>
        </row>
        <row r="1045">
          <cell r="B1045">
            <v>37919.03125</v>
          </cell>
        </row>
        <row r="1046">
          <cell r="B1046">
            <v>27945.205078125</v>
          </cell>
        </row>
        <row r="1047">
          <cell r="B1047">
            <v>21550.58203125</v>
          </cell>
        </row>
        <row r="1048">
          <cell r="B1048">
            <v>32772.22265625</v>
          </cell>
        </row>
        <row r="1049">
          <cell r="B1049">
            <v>26254.970703125</v>
          </cell>
        </row>
        <row r="1050">
          <cell r="B1050">
            <v>30691.16015625</v>
          </cell>
        </row>
        <row r="1051">
          <cell r="B1051">
            <v>22735.568359375</v>
          </cell>
        </row>
        <row r="1052">
          <cell r="B1052">
            <v>37321.3046875</v>
          </cell>
        </row>
        <row r="1053">
          <cell r="B1053">
            <v>45861.72265625</v>
          </cell>
        </row>
        <row r="1054">
          <cell r="B1054">
            <v>27301.515625</v>
          </cell>
        </row>
        <row r="1055">
          <cell r="B1055">
            <v>30866.736328125</v>
          </cell>
        </row>
        <row r="1056">
          <cell r="B1056">
            <v>26886.111328125</v>
          </cell>
        </row>
        <row r="1057">
          <cell r="B1057">
            <v>30678.3125</v>
          </cell>
        </row>
        <row r="1058">
          <cell r="B1058">
            <v>27124.013671875</v>
          </cell>
        </row>
        <row r="1059">
          <cell r="B1059">
            <v>25580.8203125</v>
          </cell>
        </row>
        <row r="1060">
          <cell r="B1060">
            <v>32279.41015625</v>
          </cell>
        </row>
        <row r="1061">
          <cell r="B1061">
            <v>23080.6015625</v>
          </cell>
        </row>
        <row r="1062">
          <cell r="B1062">
            <v>32794.50390625</v>
          </cell>
        </row>
        <row r="1063">
          <cell r="B1063">
            <v>28276.30078125</v>
          </cell>
        </row>
        <row r="1064">
          <cell r="B1064">
            <v>22850.03515625</v>
          </cell>
        </row>
        <row r="1065">
          <cell r="B1065">
            <v>21443.78125</v>
          </cell>
        </row>
        <row r="1066">
          <cell r="B1066">
            <v>22585.833984375</v>
          </cell>
        </row>
        <row r="1067">
          <cell r="B1067">
            <v>24904.3046875</v>
          </cell>
        </row>
        <row r="1068">
          <cell r="B1068">
            <v>25505.962890625</v>
          </cell>
        </row>
        <row r="1069">
          <cell r="B1069">
            <v>30675.23828125</v>
          </cell>
        </row>
        <row r="1070">
          <cell r="B1070">
            <v>32916.5078125</v>
          </cell>
        </row>
        <row r="1071">
          <cell r="B1071">
            <v>28239.384765625</v>
          </cell>
        </row>
        <row r="1072">
          <cell r="B1072">
            <v>22900.642578125</v>
          </cell>
        </row>
        <row r="1073">
          <cell r="B1073">
            <v>38120.62890625</v>
          </cell>
        </row>
        <row r="1074">
          <cell r="B1074">
            <v>26345.099609375</v>
          </cell>
        </row>
        <row r="1075">
          <cell r="B1075">
            <v>32696.51171875</v>
          </cell>
        </row>
        <row r="1076">
          <cell r="B1076">
            <v>25630.970703125</v>
          </cell>
        </row>
        <row r="1077">
          <cell r="B1077">
            <v>32589.837890625</v>
          </cell>
        </row>
        <row r="1078">
          <cell r="B1078">
            <v>29774.54296875</v>
          </cell>
        </row>
        <row r="1079">
          <cell r="B1079">
            <v>25269.951171875</v>
          </cell>
        </row>
        <row r="1080">
          <cell r="B1080">
            <v>41132.3125</v>
          </cell>
        </row>
        <row r="1081">
          <cell r="B1081">
            <v>27431.080078125</v>
          </cell>
        </row>
        <row r="1082">
          <cell r="B1082">
            <v>27979.638671875</v>
          </cell>
        </row>
        <row r="1083">
          <cell r="B1083">
            <v>29860.71875</v>
          </cell>
        </row>
        <row r="1084">
          <cell r="B1084">
            <v>25203.873046875</v>
          </cell>
        </row>
        <row r="1085">
          <cell r="B1085">
            <v>31368.166015625</v>
          </cell>
        </row>
        <row r="1086">
          <cell r="B1086">
            <v>28174.09765625</v>
          </cell>
        </row>
        <row r="1087">
          <cell r="B1087">
            <v>32838.3125</v>
          </cell>
        </row>
        <row r="1088">
          <cell r="B1088">
            <v>23633.1796875</v>
          </cell>
        </row>
        <row r="1089">
          <cell r="B1089">
            <v>29709.486328125</v>
          </cell>
        </row>
        <row r="1090">
          <cell r="B1090">
            <v>25680.765625</v>
          </cell>
        </row>
        <row r="1091">
          <cell r="B1091">
            <v>26566.4375</v>
          </cell>
        </row>
        <row r="1092">
          <cell r="B1092">
            <v>29925.802734375</v>
          </cell>
        </row>
        <row r="1093">
          <cell r="B1093">
            <v>32144.318359375</v>
          </cell>
        </row>
        <row r="1094">
          <cell r="B1094">
            <v>30475.548828125</v>
          </cell>
        </row>
        <row r="1095">
          <cell r="B1095">
            <v>30793.451171875</v>
          </cell>
        </row>
        <row r="1096">
          <cell r="B1096">
            <v>29301.671875</v>
          </cell>
        </row>
        <row r="1097">
          <cell r="B1097">
            <v>27407.52734375</v>
          </cell>
        </row>
        <row r="1098">
          <cell r="B1098">
            <v>27958.26171875</v>
          </cell>
        </row>
        <row r="1099">
          <cell r="B1099">
            <v>22559.40234375</v>
          </cell>
        </row>
        <row r="1100">
          <cell r="B1100">
            <v>25915.8671875</v>
          </cell>
        </row>
        <row r="1101">
          <cell r="B1101">
            <v>30689.640625</v>
          </cell>
        </row>
        <row r="1102">
          <cell r="B1102">
            <v>22964.1171875</v>
          </cell>
        </row>
        <row r="1103">
          <cell r="B1103">
            <v>25702.849609375</v>
          </cell>
        </row>
        <row r="1104">
          <cell r="B1104">
            <v>38902.359375</v>
          </cell>
        </row>
        <row r="1105">
          <cell r="B1105">
            <v>31160.435546875</v>
          </cell>
        </row>
        <row r="1106">
          <cell r="B1106">
            <v>29544.755859375</v>
          </cell>
        </row>
        <row r="1107">
          <cell r="B1107">
            <v>35883.96484375</v>
          </cell>
        </row>
        <row r="1108">
          <cell r="B1108">
            <v>24973.408203125</v>
          </cell>
        </row>
        <row r="1109">
          <cell r="B1109">
            <v>22572.064453125</v>
          </cell>
        </row>
        <row r="1110">
          <cell r="B1110">
            <v>22196.1171875</v>
          </cell>
        </row>
        <row r="1111">
          <cell r="B1111">
            <v>21548.111328125</v>
          </cell>
        </row>
        <row r="1112">
          <cell r="B1112">
            <v>24648.51171875</v>
          </cell>
        </row>
        <row r="1113">
          <cell r="B1113">
            <v>28064.140625</v>
          </cell>
        </row>
        <row r="1114">
          <cell r="B1114">
            <v>23218.89453125</v>
          </cell>
        </row>
        <row r="1115">
          <cell r="B1115">
            <v>25139.357421875</v>
          </cell>
        </row>
        <row r="1116">
          <cell r="B1116">
            <v>30595.28515625</v>
          </cell>
        </row>
        <row r="1117">
          <cell r="B1117">
            <v>30108.16796875</v>
          </cell>
        </row>
        <row r="1118">
          <cell r="B1118">
            <v>38553.62109375</v>
          </cell>
        </row>
        <row r="1119">
          <cell r="B1119">
            <v>26422.478515625</v>
          </cell>
        </row>
        <row r="1120">
          <cell r="B1120">
            <v>23602.74609375</v>
          </cell>
        </row>
        <row r="1121">
          <cell r="B1121">
            <v>22313.03515625</v>
          </cell>
        </row>
        <row r="1122">
          <cell r="B1122">
            <v>40482.4765625</v>
          </cell>
        </row>
        <row r="1123">
          <cell r="B1123">
            <v>25456.39453125</v>
          </cell>
        </row>
        <row r="1124">
          <cell r="B1124">
            <v>26389.98046875</v>
          </cell>
        </row>
        <row r="1125">
          <cell r="B1125">
            <v>31345.03515625</v>
          </cell>
        </row>
        <row r="1126">
          <cell r="B1126">
            <v>27129.3828125</v>
          </cell>
        </row>
        <row r="1127">
          <cell r="B1127">
            <v>30557.3984375</v>
          </cell>
        </row>
        <row r="1128">
          <cell r="B1128">
            <v>29576.39453125</v>
          </cell>
        </row>
        <row r="1129">
          <cell r="B1129">
            <v>27254.859375</v>
          </cell>
        </row>
        <row r="1130">
          <cell r="B1130">
            <v>32978.25390625</v>
          </cell>
        </row>
        <row r="1131">
          <cell r="B1131">
            <v>33016.4609375</v>
          </cell>
        </row>
        <row r="1132">
          <cell r="B1132">
            <v>24626.546875</v>
          </cell>
        </row>
        <row r="1133">
          <cell r="B1133">
            <v>30233.5703125</v>
          </cell>
        </row>
        <row r="1134">
          <cell r="B1134">
            <v>29968.537109375</v>
          </cell>
        </row>
        <row r="1135">
          <cell r="B1135">
            <v>36138.23046875</v>
          </cell>
        </row>
        <row r="1136">
          <cell r="B1136">
            <v>29896.802734375</v>
          </cell>
        </row>
        <row r="1137">
          <cell r="B1137">
            <v>23036.380859375</v>
          </cell>
        </row>
        <row r="1138">
          <cell r="B1138">
            <v>34227.03125</v>
          </cell>
        </row>
        <row r="1139">
          <cell r="B1139">
            <v>22979.521484375</v>
          </cell>
        </row>
        <row r="1140">
          <cell r="B1140">
            <v>32654.703125</v>
          </cell>
        </row>
        <row r="1141">
          <cell r="B1141">
            <v>35876.4140625</v>
          </cell>
        </row>
        <row r="1142">
          <cell r="B1142">
            <v>24957.44921875</v>
          </cell>
        </row>
        <row r="1143">
          <cell r="B1143">
            <v>30742.3046875</v>
          </cell>
        </row>
        <row r="1144">
          <cell r="B1144">
            <v>25368.84375</v>
          </cell>
        </row>
        <row r="1145">
          <cell r="B1145">
            <v>25721.0078125</v>
          </cell>
        </row>
        <row r="1146">
          <cell r="B1146">
            <v>33219.3828125</v>
          </cell>
        </row>
        <row r="1147">
          <cell r="B1147">
            <v>23742.18359375</v>
          </cell>
        </row>
        <row r="1148">
          <cell r="B1148">
            <v>28225.28125</v>
          </cell>
        </row>
        <row r="1149">
          <cell r="B1149">
            <v>33347.49609375</v>
          </cell>
        </row>
        <row r="1150">
          <cell r="B1150">
            <v>24299.205078125</v>
          </cell>
        </row>
        <row r="1151">
          <cell r="B1151">
            <v>36170.44921875</v>
          </cell>
        </row>
        <row r="1152">
          <cell r="B1152">
            <v>23579.0234375</v>
          </cell>
        </row>
        <row r="1153">
          <cell r="B1153">
            <v>29400.970703125</v>
          </cell>
        </row>
        <row r="1154">
          <cell r="B1154">
            <v>43813.5234375</v>
          </cell>
        </row>
        <row r="1155">
          <cell r="B1155">
            <v>25224.951171875</v>
          </cell>
        </row>
        <row r="1156">
          <cell r="B1156">
            <v>32296.03515625</v>
          </cell>
        </row>
        <row r="1157">
          <cell r="B1157">
            <v>34878.80859375</v>
          </cell>
        </row>
        <row r="1158">
          <cell r="B1158">
            <v>26704.609375</v>
          </cell>
        </row>
        <row r="1159">
          <cell r="B1159">
            <v>48637.73828125</v>
          </cell>
        </row>
        <row r="1160">
          <cell r="B1160">
            <v>25141.185546875</v>
          </cell>
        </row>
        <row r="1161">
          <cell r="B1161">
            <v>31826.072265625</v>
          </cell>
        </row>
        <row r="1162">
          <cell r="B1162">
            <v>34313.44921875</v>
          </cell>
        </row>
        <row r="1163">
          <cell r="B1163">
            <v>31740.025390625</v>
          </cell>
        </row>
        <row r="1164">
          <cell r="B1164">
            <v>27228.056640625</v>
          </cell>
        </row>
        <row r="1165">
          <cell r="B1165">
            <v>40237.3359375</v>
          </cell>
        </row>
        <row r="1166">
          <cell r="B1166">
            <v>30209.12109375</v>
          </cell>
        </row>
        <row r="1167">
          <cell r="B1167">
            <v>34119.03125</v>
          </cell>
        </row>
        <row r="1168">
          <cell r="B1168">
            <v>30232.244140625</v>
          </cell>
        </row>
        <row r="1169">
          <cell r="B1169">
            <v>29666.646484375</v>
          </cell>
        </row>
        <row r="1170">
          <cell r="B1170">
            <v>32275.080078125</v>
          </cell>
        </row>
        <row r="1171">
          <cell r="B1171">
            <v>24985.5</v>
          </cell>
        </row>
        <row r="1172">
          <cell r="B1172">
            <v>32919.90234375</v>
          </cell>
        </row>
        <row r="1173">
          <cell r="B1173">
            <v>23262.650390625</v>
          </cell>
        </row>
        <row r="1174">
          <cell r="B1174">
            <v>30674.58203125</v>
          </cell>
        </row>
        <row r="1175">
          <cell r="B1175">
            <v>29094.54296875</v>
          </cell>
        </row>
        <row r="1176">
          <cell r="B1176">
            <v>30545.201171875</v>
          </cell>
        </row>
        <row r="1177">
          <cell r="B1177">
            <v>30361.326171875</v>
          </cell>
        </row>
        <row r="1178">
          <cell r="B1178">
            <v>37251.078125</v>
          </cell>
        </row>
        <row r="1179">
          <cell r="B1179">
            <v>22380.025390625</v>
          </cell>
        </row>
        <row r="1180">
          <cell r="B1180">
            <v>27141.40234375</v>
          </cell>
        </row>
        <row r="1181">
          <cell r="B1181">
            <v>28365.1640625</v>
          </cell>
        </row>
        <row r="1182">
          <cell r="B1182">
            <v>24380.24609375</v>
          </cell>
        </row>
        <row r="1183">
          <cell r="B1183">
            <v>28101.3125</v>
          </cell>
        </row>
        <row r="1184">
          <cell r="B1184">
            <v>21640.0859375</v>
          </cell>
        </row>
        <row r="1185">
          <cell r="B1185">
            <v>27640.662109375</v>
          </cell>
        </row>
        <row r="1186">
          <cell r="B1186">
            <v>25878.029296875</v>
          </cell>
        </row>
        <row r="1187">
          <cell r="B1187">
            <v>37502.23828125</v>
          </cell>
        </row>
        <row r="1188">
          <cell r="B1188">
            <v>30368.048828125</v>
          </cell>
        </row>
        <row r="1189">
          <cell r="B1189">
            <v>35356.5546875</v>
          </cell>
        </row>
        <row r="1190">
          <cell r="B1190">
            <v>40518.75</v>
          </cell>
        </row>
        <row r="1191">
          <cell r="B1191">
            <v>31856.90234375</v>
          </cell>
        </row>
        <row r="1192">
          <cell r="B1192">
            <v>23904.279296875</v>
          </cell>
        </row>
        <row r="1193">
          <cell r="B1193">
            <v>27601.486328125</v>
          </cell>
        </row>
        <row r="1194">
          <cell r="B1194">
            <v>41148.47265625</v>
          </cell>
        </row>
        <row r="1195">
          <cell r="B1195">
            <v>32124.658203125</v>
          </cell>
        </row>
        <row r="1196">
          <cell r="B1196">
            <v>29873.818359375</v>
          </cell>
        </row>
        <row r="1197">
          <cell r="B1197">
            <v>25006.423828125</v>
          </cell>
        </row>
        <row r="1198">
          <cell r="B1198">
            <v>26752.232421875</v>
          </cell>
        </row>
        <row r="1199">
          <cell r="B1199">
            <v>24341.375</v>
          </cell>
        </row>
        <row r="1200">
          <cell r="B1200">
            <v>31275.9765625</v>
          </cell>
        </row>
        <row r="1201">
          <cell r="B1201">
            <v>25166.291015625</v>
          </cell>
        </row>
        <row r="1202">
          <cell r="B1202">
            <v>29094.626953125</v>
          </cell>
        </row>
        <row r="1203">
          <cell r="B1203">
            <v>30550.45703125</v>
          </cell>
        </row>
        <row r="1204">
          <cell r="B1204">
            <v>33410.0234375</v>
          </cell>
        </row>
        <row r="1205">
          <cell r="B1205">
            <v>33523.74609375</v>
          </cell>
        </row>
        <row r="1206">
          <cell r="B1206">
            <v>30953.046875</v>
          </cell>
        </row>
        <row r="1207">
          <cell r="B1207">
            <v>29049.513671875</v>
          </cell>
        </row>
        <row r="1208">
          <cell r="B1208">
            <v>25129.234375</v>
          </cell>
        </row>
        <row r="1209">
          <cell r="B1209">
            <v>30565.1875</v>
          </cell>
        </row>
        <row r="1210">
          <cell r="B1210">
            <v>30668.20703125</v>
          </cell>
        </row>
        <row r="1211">
          <cell r="B1211">
            <v>35878.46875</v>
          </cell>
        </row>
        <row r="1212">
          <cell r="B1212">
            <v>22592.935546875</v>
          </cell>
        </row>
        <row r="1213">
          <cell r="B1213">
            <v>31746.02734375</v>
          </cell>
        </row>
        <row r="1214">
          <cell r="B1214">
            <v>22990.337890625</v>
          </cell>
        </row>
        <row r="1215">
          <cell r="B1215">
            <v>26215.98828125</v>
          </cell>
        </row>
        <row r="1216">
          <cell r="B1216">
            <v>34141.3125</v>
          </cell>
        </row>
        <row r="1217">
          <cell r="B1217">
            <v>23237.884765625</v>
          </cell>
        </row>
        <row r="1218">
          <cell r="B1218">
            <v>37373.05078125</v>
          </cell>
        </row>
        <row r="1219">
          <cell r="B1219">
            <v>23519.48046875</v>
          </cell>
        </row>
        <row r="1220">
          <cell r="B1220">
            <v>26885.74609375</v>
          </cell>
        </row>
        <row r="1221">
          <cell r="B1221">
            <v>32235.4921875</v>
          </cell>
        </row>
        <row r="1222">
          <cell r="B1222">
            <v>25873.640625</v>
          </cell>
        </row>
        <row r="1223">
          <cell r="B1223">
            <v>22524.08984375</v>
          </cell>
        </row>
        <row r="1224">
          <cell r="B1224">
            <v>29611.275390625</v>
          </cell>
        </row>
        <row r="1225">
          <cell r="B1225">
            <v>33446.3203125</v>
          </cell>
        </row>
        <row r="1226">
          <cell r="B1226">
            <v>31161.283203125</v>
          </cell>
        </row>
        <row r="1227">
          <cell r="B1227">
            <v>36282.83984375</v>
          </cell>
        </row>
        <row r="1228">
          <cell r="B1228">
            <v>29614.91796875</v>
          </cell>
        </row>
        <row r="1229">
          <cell r="B1229">
            <v>24053.69921875</v>
          </cell>
        </row>
        <row r="1230">
          <cell r="B1230">
            <v>31015.4296875</v>
          </cell>
        </row>
        <row r="1231">
          <cell r="B1231">
            <v>27296.75390625</v>
          </cell>
        </row>
        <row r="1232">
          <cell r="B1232">
            <v>28174.09765625</v>
          </cell>
        </row>
        <row r="1233">
          <cell r="B1233">
            <v>26162.697265625</v>
          </cell>
        </row>
        <row r="1234">
          <cell r="B1234">
            <v>25033.61328125</v>
          </cell>
        </row>
        <row r="1235">
          <cell r="B1235">
            <v>27701.60546875</v>
          </cell>
        </row>
        <row r="1236">
          <cell r="B1236">
            <v>31207.234375</v>
          </cell>
        </row>
        <row r="1237">
          <cell r="B1237">
            <v>25793.013671875</v>
          </cell>
        </row>
        <row r="1238">
          <cell r="B1238">
            <v>29095.90625</v>
          </cell>
        </row>
        <row r="1239">
          <cell r="B1239">
            <v>27927.265625</v>
          </cell>
        </row>
        <row r="1240">
          <cell r="B1240">
            <v>27423.0390625</v>
          </cell>
        </row>
        <row r="1241">
          <cell r="B1241">
            <v>22412.12890625</v>
          </cell>
        </row>
        <row r="1242">
          <cell r="B1242">
            <v>29028.234375</v>
          </cell>
        </row>
        <row r="1243">
          <cell r="B1243">
            <v>31741.880859375</v>
          </cell>
        </row>
        <row r="1244">
          <cell r="B1244">
            <v>32348.740234375</v>
          </cell>
        </row>
        <row r="1245">
          <cell r="B1245">
            <v>26133.37890625</v>
          </cell>
        </row>
        <row r="1246">
          <cell r="B1246">
            <v>31948.29296875</v>
          </cell>
        </row>
        <row r="1247">
          <cell r="B1247">
            <v>48758.8984375</v>
          </cell>
        </row>
        <row r="1248">
          <cell r="B1248">
            <v>28939.42578125</v>
          </cell>
        </row>
        <row r="1249">
          <cell r="B1249">
            <v>30603.208984375</v>
          </cell>
        </row>
        <row r="1250">
          <cell r="B1250">
            <v>40430.1328125</v>
          </cell>
        </row>
        <row r="1251">
          <cell r="B1251">
            <v>35470.59765625</v>
          </cell>
        </row>
        <row r="1252">
          <cell r="B1252">
            <v>26152.54296875</v>
          </cell>
        </row>
        <row r="1253">
          <cell r="B1253">
            <v>30962.501953125</v>
          </cell>
        </row>
        <row r="1254">
          <cell r="B1254">
            <v>31302.873046875</v>
          </cell>
        </row>
        <row r="1255">
          <cell r="B1255">
            <v>21377.908203125</v>
          </cell>
        </row>
        <row r="1256">
          <cell r="B1256">
            <v>44330.73828125</v>
          </cell>
        </row>
        <row r="1257">
          <cell r="B1257">
            <v>23497.619140625</v>
          </cell>
        </row>
        <row r="1258">
          <cell r="B1258">
            <v>30380.634765625</v>
          </cell>
        </row>
        <row r="1259">
          <cell r="B1259">
            <v>23178.16796875</v>
          </cell>
        </row>
        <row r="1260">
          <cell r="B1260">
            <v>30370.345703125</v>
          </cell>
        </row>
        <row r="1261">
          <cell r="B1261">
            <v>23682.482421875</v>
          </cell>
        </row>
        <row r="1262">
          <cell r="B1262">
            <v>23068.072265625</v>
          </cell>
        </row>
        <row r="1263">
          <cell r="B1263">
            <v>30941.494140625</v>
          </cell>
        </row>
        <row r="1264">
          <cell r="B1264">
            <v>23762.3203125</v>
          </cell>
        </row>
        <row r="1265">
          <cell r="B1265">
            <v>31399.869140625</v>
          </cell>
        </row>
        <row r="1266">
          <cell r="B1266">
            <v>30436.138671875</v>
          </cell>
        </row>
        <row r="1267">
          <cell r="B1267">
            <v>42110.1875</v>
          </cell>
        </row>
        <row r="1268">
          <cell r="B1268">
            <v>31527.828125</v>
          </cell>
        </row>
        <row r="1269">
          <cell r="B1269">
            <v>25873.958984375</v>
          </cell>
        </row>
        <row r="1270">
          <cell r="B1270">
            <v>27194.765625</v>
          </cell>
        </row>
        <row r="1271">
          <cell r="B1271">
            <v>44391.42578125</v>
          </cell>
        </row>
        <row r="1272">
          <cell r="B1272">
            <v>28787.958984375</v>
          </cell>
        </row>
        <row r="1273">
          <cell r="B1273">
            <v>22771.26171875</v>
          </cell>
        </row>
        <row r="1274">
          <cell r="B1274">
            <v>30196.65234375</v>
          </cell>
        </row>
        <row r="1275">
          <cell r="B1275">
            <v>48090.16796875</v>
          </cell>
        </row>
        <row r="1276">
          <cell r="B1276">
            <v>29108.529296875</v>
          </cell>
        </row>
        <row r="1277">
          <cell r="B1277">
            <v>30631.173828125</v>
          </cell>
        </row>
        <row r="1278">
          <cell r="B1278">
            <v>32709.72265625</v>
          </cell>
        </row>
        <row r="1279">
          <cell r="B1279">
            <v>35657.5</v>
          </cell>
        </row>
        <row r="1280">
          <cell r="B1280">
            <v>26095.578125</v>
          </cell>
        </row>
        <row r="1281">
          <cell r="B1281">
            <v>30307.45703125</v>
          </cell>
        </row>
        <row r="1282">
          <cell r="B1282">
            <v>23637.96484375</v>
          </cell>
        </row>
        <row r="1283">
          <cell r="B1283">
            <v>28277.294921875</v>
          </cell>
        </row>
        <row r="1284">
          <cell r="B1284">
            <v>32834.02734375</v>
          </cell>
        </row>
        <row r="1285">
          <cell r="B1285">
            <v>30261.27734375</v>
          </cell>
        </row>
        <row r="1286">
          <cell r="B1286">
            <v>26065.787109375</v>
          </cell>
        </row>
        <row r="1287">
          <cell r="B1287">
            <v>28266.83203125</v>
          </cell>
        </row>
        <row r="1288">
          <cell r="B1288">
            <v>30752.39453125</v>
          </cell>
        </row>
        <row r="1289">
          <cell r="B1289">
            <v>42891.07421875</v>
          </cell>
        </row>
        <row r="1290">
          <cell r="B1290">
            <v>22445.923828125</v>
          </cell>
        </row>
        <row r="1291">
          <cell r="B1291">
            <v>34406.78125</v>
          </cell>
        </row>
        <row r="1292">
          <cell r="B1292">
            <v>30358.09375</v>
          </cell>
        </row>
        <row r="1293">
          <cell r="B1293">
            <v>25084.27734375</v>
          </cell>
        </row>
        <row r="1294">
          <cell r="B1294">
            <v>30752.8984375</v>
          </cell>
        </row>
        <row r="1295">
          <cell r="B1295">
            <v>24916.591796875</v>
          </cell>
        </row>
        <row r="1296">
          <cell r="B1296">
            <v>23524.419921875</v>
          </cell>
        </row>
        <row r="1297">
          <cell r="B1297">
            <v>37840.34765625</v>
          </cell>
        </row>
        <row r="1298">
          <cell r="B1298">
            <v>26632.451171875</v>
          </cell>
        </row>
        <row r="1299">
          <cell r="B1299">
            <v>31452.759765625</v>
          </cell>
        </row>
        <row r="1300">
          <cell r="B1300">
            <v>39443.24609375</v>
          </cell>
        </row>
        <row r="1301">
          <cell r="B1301">
            <v>36082.44921875</v>
          </cell>
        </row>
        <row r="1302">
          <cell r="B1302">
            <v>28896.123046875</v>
          </cell>
        </row>
        <row r="1303">
          <cell r="B1303">
            <v>27496.568359375</v>
          </cell>
        </row>
        <row r="1304">
          <cell r="B1304">
            <v>30801.3125</v>
          </cell>
        </row>
        <row r="1305">
          <cell r="B1305">
            <v>31697.974609375</v>
          </cell>
        </row>
        <row r="1306">
          <cell r="B1306">
            <v>33801.65234375</v>
          </cell>
        </row>
        <row r="1307">
          <cell r="B1307">
            <v>28382.291015625</v>
          </cell>
        </row>
        <row r="1308">
          <cell r="B1308">
            <v>33465.1171875</v>
          </cell>
        </row>
        <row r="1309">
          <cell r="B1309">
            <v>33229.52734375</v>
          </cell>
        </row>
        <row r="1310">
          <cell r="B1310">
            <v>33193.3359375</v>
          </cell>
        </row>
        <row r="1311">
          <cell r="B1311">
            <v>29251.03515625</v>
          </cell>
        </row>
        <row r="1312">
          <cell r="B1312">
            <v>29991.623046875</v>
          </cell>
        </row>
        <row r="1313">
          <cell r="B1313">
            <v>38455.73046875</v>
          </cell>
        </row>
        <row r="1314">
          <cell r="B1314">
            <v>44377.66015625</v>
          </cell>
        </row>
        <row r="1315">
          <cell r="B1315">
            <v>23235.3984375</v>
          </cell>
        </row>
        <row r="1316">
          <cell r="B1316">
            <v>38194</v>
          </cell>
        </row>
        <row r="1317">
          <cell r="B1317">
            <v>28697.328125</v>
          </cell>
        </row>
        <row r="1318">
          <cell r="B1318">
            <v>22604.916015625</v>
          </cell>
        </row>
        <row r="1319">
          <cell r="B1319">
            <v>30566.900390625</v>
          </cell>
        </row>
        <row r="1320">
          <cell r="B1320">
            <v>34139.2421875</v>
          </cell>
        </row>
        <row r="1321">
          <cell r="B1321">
            <v>22690.955078125</v>
          </cell>
        </row>
        <row r="1322">
          <cell r="B1322">
            <v>28898.876953125</v>
          </cell>
        </row>
        <row r="1323">
          <cell r="B1323">
            <v>30167.125</v>
          </cell>
        </row>
        <row r="1324">
          <cell r="B1324">
            <v>29389.162109375</v>
          </cell>
        </row>
        <row r="1325">
          <cell r="B1325">
            <v>44332.43359375</v>
          </cell>
        </row>
        <row r="1326">
          <cell r="B1326">
            <v>28652.224609375</v>
          </cell>
        </row>
        <row r="1327">
          <cell r="B1327">
            <v>29866.62890625</v>
          </cell>
        </row>
        <row r="1328">
          <cell r="B1328">
            <v>27309.26953125</v>
          </cell>
        </row>
        <row r="1329">
          <cell r="B1329">
            <v>23830.697265625</v>
          </cell>
        </row>
        <row r="1330">
          <cell r="B1330">
            <v>22701.5234375</v>
          </cell>
        </row>
        <row r="1331">
          <cell r="B1331">
            <v>36054.6640625</v>
          </cell>
        </row>
        <row r="1332">
          <cell r="B1332">
            <v>32701.380859375</v>
          </cell>
        </row>
        <row r="1333">
          <cell r="B1333">
            <v>35673.3125</v>
          </cell>
        </row>
        <row r="1334">
          <cell r="B1334">
            <v>24503</v>
          </cell>
        </row>
        <row r="1335">
          <cell r="B1335">
            <v>26901.009765625</v>
          </cell>
        </row>
        <row r="1336">
          <cell r="B1336">
            <v>36865.77734375</v>
          </cell>
        </row>
        <row r="1337">
          <cell r="B1337">
            <v>27917.00390625</v>
          </cell>
        </row>
        <row r="1338">
          <cell r="B1338">
            <v>26273.275390625</v>
          </cell>
        </row>
        <row r="1339">
          <cell r="B1339">
            <v>36029.08203125</v>
          </cell>
        </row>
        <row r="1340">
          <cell r="B1340">
            <v>31132.375</v>
          </cell>
        </row>
        <row r="1341">
          <cell r="B1341">
            <v>25434.9140625</v>
          </cell>
        </row>
        <row r="1342">
          <cell r="B1342">
            <v>28490.701171875</v>
          </cell>
        </row>
        <row r="1343">
          <cell r="B1343">
            <v>34965.9375</v>
          </cell>
        </row>
        <row r="1344">
          <cell r="B1344">
            <v>31836.76953125</v>
          </cell>
        </row>
        <row r="1345">
          <cell r="B1345">
            <v>31748.7578125</v>
          </cell>
        </row>
        <row r="1346">
          <cell r="B1346">
            <v>41598.01953125</v>
          </cell>
        </row>
        <row r="1347">
          <cell r="B1347">
            <v>27203.7734375</v>
          </cell>
        </row>
        <row r="1348">
          <cell r="B1348">
            <v>33672.01953125</v>
          </cell>
        </row>
        <row r="1349">
          <cell r="B1349">
            <v>24357.328125</v>
          </cell>
        </row>
        <row r="1350">
          <cell r="B1350">
            <v>29885.8046875</v>
          </cell>
        </row>
        <row r="1351">
          <cell r="B1351">
            <v>25969.439453125</v>
          </cell>
        </row>
        <row r="1352">
          <cell r="B1352">
            <v>28696.708984375</v>
          </cell>
        </row>
        <row r="1353">
          <cell r="B1353">
            <v>23751.861328125</v>
          </cell>
        </row>
        <row r="1354">
          <cell r="B1354">
            <v>24239.853515625</v>
          </cell>
        </row>
        <row r="1355">
          <cell r="B1355">
            <v>23745.12109375</v>
          </cell>
        </row>
        <row r="1356">
          <cell r="B1356">
            <v>27578.451171875</v>
          </cell>
        </row>
        <row r="1357">
          <cell r="B1357">
            <v>39755.921875</v>
          </cell>
        </row>
        <row r="1358">
          <cell r="B1358">
            <v>28185.78515625</v>
          </cell>
        </row>
        <row r="1359">
          <cell r="B1359">
            <v>23501.7421875</v>
          </cell>
        </row>
        <row r="1360">
          <cell r="B1360">
            <v>29412.63671875</v>
          </cell>
        </row>
        <row r="1361">
          <cell r="B1361">
            <v>29476.408203125</v>
          </cell>
        </row>
        <row r="1362">
          <cell r="B1362">
            <v>32000.501953125</v>
          </cell>
        </row>
        <row r="1363">
          <cell r="B1363">
            <v>31378.591796875</v>
          </cell>
        </row>
        <row r="1364">
          <cell r="B1364">
            <v>32247.083984375</v>
          </cell>
        </row>
        <row r="1365">
          <cell r="B1365">
            <v>25186.861328125</v>
          </cell>
        </row>
        <row r="1366">
          <cell r="B1366">
            <v>30491.43359375</v>
          </cell>
        </row>
        <row r="1367">
          <cell r="B1367">
            <v>34667.984375</v>
          </cell>
        </row>
        <row r="1368">
          <cell r="B1368">
            <v>33056.58203125</v>
          </cell>
        </row>
        <row r="1369">
          <cell r="B1369">
            <v>32808.29296875</v>
          </cell>
        </row>
        <row r="1370">
          <cell r="B1370">
            <v>24757.638671875</v>
          </cell>
        </row>
        <row r="1371">
          <cell r="B1371">
            <v>23346.21484375</v>
          </cell>
        </row>
        <row r="1372">
          <cell r="B1372">
            <v>25915.34375</v>
          </cell>
        </row>
        <row r="1373">
          <cell r="B1373">
            <v>23265.396484375</v>
          </cell>
        </row>
        <row r="1374">
          <cell r="B1374">
            <v>29519.541015625</v>
          </cell>
        </row>
        <row r="1375">
          <cell r="B1375">
            <v>28546.46875</v>
          </cell>
        </row>
        <row r="1376">
          <cell r="B1376">
            <v>22475.1875</v>
          </cell>
        </row>
        <row r="1377">
          <cell r="B1377">
            <v>42015.046875</v>
          </cell>
        </row>
        <row r="1378">
          <cell r="B1378">
            <v>30255.185546875</v>
          </cell>
        </row>
        <row r="1379">
          <cell r="B1379">
            <v>40541.02734375</v>
          </cell>
        </row>
        <row r="1380">
          <cell r="B1380">
            <v>22920.369140625</v>
          </cell>
        </row>
        <row r="1381">
          <cell r="B1381">
            <v>27570.23046875</v>
          </cell>
        </row>
        <row r="1382">
          <cell r="B1382">
            <v>28165.021484375</v>
          </cell>
        </row>
        <row r="1383">
          <cell r="B1383">
            <v>34701.58984375</v>
          </cell>
        </row>
        <row r="1384">
          <cell r="B1384">
            <v>31416.431640625</v>
          </cell>
        </row>
        <row r="1385">
          <cell r="B1385">
            <v>32503.3828125</v>
          </cell>
        </row>
        <row r="1386">
          <cell r="B1386">
            <v>39845.5234375</v>
          </cell>
        </row>
        <row r="1387">
          <cell r="B1387">
            <v>31191.1953125</v>
          </cell>
        </row>
        <row r="1388">
          <cell r="B1388">
            <v>31666.068359375</v>
          </cell>
        </row>
        <row r="1389">
          <cell r="B1389">
            <v>22975.001953125</v>
          </cell>
        </row>
        <row r="1390">
          <cell r="B1390">
            <v>21363.08203125</v>
          </cell>
        </row>
        <row r="1391">
          <cell r="B1391">
            <v>37906.34375</v>
          </cell>
        </row>
        <row r="1392">
          <cell r="B1392">
            <v>27768.81640625</v>
          </cell>
        </row>
        <row r="1393">
          <cell r="B1393">
            <v>29422.150390625</v>
          </cell>
        </row>
        <row r="1394">
          <cell r="B1394">
            <v>28880.47265625</v>
          </cell>
        </row>
        <row r="1395">
          <cell r="B1395">
            <v>23622.34765625</v>
          </cell>
        </row>
        <row r="1396">
          <cell r="B1396">
            <v>29545.474609375</v>
          </cell>
        </row>
        <row r="1397">
          <cell r="B1397">
            <v>35065.84765625</v>
          </cell>
        </row>
        <row r="1398">
          <cell r="B1398">
            <v>32113.21875</v>
          </cell>
        </row>
        <row r="1399">
          <cell r="B1399">
            <v>32986.453125</v>
          </cell>
        </row>
        <row r="1400">
          <cell r="B1400">
            <v>49170.83203125</v>
          </cell>
        </row>
        <row r="1401">
          <cell r="B1401">
            <v>44539.12109375</v>
          </cell>
        </row>
        <row r="1402">
          <cell r="B1402">
            <v>33442.38671875</v>
          </cell>
        </row>
        <row r="1403">
          <cell r="B1403">
            <v>35479.50390625</v>
          </cell>
        </row>
        <row r="1404">
          <cell r="B1404">
            <v>30917.7265625</v>
          </cell>
        </row>
        <row r="1405">
          <cell r="B1405">
            <v>24594.033203125</v>
          </cell>
        </row>
        <row r="1406">
          <cell r="B1406">
            <v>33431.359375</v>
          </cell>
        </row>
        <row r="1407">
          <cell r="B1407">
            <v>43188.23828125</v>
          </cell>
        </row>
        <row r="1408">
          <cell r="B1408">
            <v>24963.990234375</v>
          </cell>
        </row>
        <row r="1409">
          <cell r="B1409">
            <v>26316.306640625</v>
          </cell>
        </row>
        <row r="1410">
          <cell r="B1410">
            <v>27741.0703125</v>
          </cell>
        </row>
        <row r="1411">
          <cell r="B1411">
            <v>31958.248046875</v>
          </cell>
        </row>
        <row r="1412">
          <cell r="B1412">
            <v>34126.6640625</v>
          </cell>
        </row>
        <row r="1413">
          <cell r="B1413">
            <v>28441.29296875</v>
          </cell>
        </row>
        <row r="1414">
          <cell r="B1414">
            <v>28550.568359375</v>
          </cell>
        </row>
        <row r="1415">
          <cell r="B1415">
            <v>21854.7421875</v>
          </cell>
        </row>
        <row r="1416">
          <cell r="B1416">
            <v>28704.7421875</v>
          </cell>
        </row>
        <row r="1417">
          <cell r="B1417">
            <v>41096.5546875</v>
          </cell>
        </row>
        <row r="1418">
          <cell r="B1418">
            <v>32494.685546875</v>
          </cell>
        </row>
        <row r="1419">
          <cell r="B1419">
            <v>30191.96484375</v>
          </cell>
        </row>
        <row r="1420">
          <cell r="B1420">
            <v>28374.158203125</v>
          </cell>
        </row>
        <row r="1421">
          <cell r="B1421">
            <v>29012.107421875</v>
          </cell>
        </row>
        <row r="1422">
          <cell r="B1422">
            <v>31212.14453125</v>
          </cell>
        </row>
        <row r="1423">
          <cell r="B1423">
            <v>40616.5</v>
          </cell>
        </row>
        <row r="1424">
          <cell r="B1424">
            <v>22593.5390625</v>
          </cell>
        </row>
        <row r="1425">
          <cell r="B1425">
            <v>28523.845703125</v>
          </cell>
        </row>
        <row r="1426">
          <cell r="B1426">
            <v>34911.2734375</v>
          </cell>
        </row>
        <row r="1427">
          <cell r="B1427">
            <v>30407.79296875</v>
          </cell>
        </row>
        <row r="1428">
          <cell r="B1428">
            <v>49426.86328125</v>
          </cell>
        </row>
        <row r="1429">
          <cell r="B1429">
            <v>32173.5625</v>
          </cell>
        </row>
        <row r="1430">
          <cell r="B1430">
            <v>29690.908203125</v>
          </cell>
        </row>
        <row r="1431">
          <cell r="B1431">
            <v>33609.00390625</v>
          </cell>
        </row>
        <row r="1432">
          <cell r="B1432">
            <v>32802.77734375</v>
          </cell>
        </row>
        <row r="1433">
          <cell r="B1433">
            <v>35784.015625</v>
          </cell>
        </row>
        <row r="1434">
          <cell r="B1434">
            <v>29944.7578125</v>
          </cell>
        </row>
        <row r="1435">
          <cell r="B1435">
            <v>38189.265625</v>
          </cell>
        </row>
        <row r="1436">
          <cell r="B1436">
            <v>24109.927734375</v>
          </cell>
        </row>
        <row r="1437">
          <cell r="B1437">
            <v>23977.615234375</v>
          </cell>
        </row>
        <row r="1438">
          <cell r="B1438">
            <v>29745.39453125</v>
          </cell>
        </row>
        <row r="1439">
          <cell r="B1439">
            <v>36934.58984375</v>
          </cell>
        </row>
        <row r="1440">
          <cell r="B1440">
            <v>25641.076171875</v>
          </cell>
        </row>
        <row r="1441">
          <cell r="B1441">
            <v>32391.228515625</v>
          </cell>
        </row>
        <row r="1442">
          <cell r="B1442">
            <v>35770.21484375</v>
          </cell>
        </row>
        <row r="1443">
          <cell r="B1443">
            <v>34936.7109375</v>
          </cell>
        </row>
        <row r="1444">
          <cell r="B1444">
            <v>32084.517578125</v>
          </cell>
        </row>
        <row r="1445">
          <cell r="B1445">
            <v>27760.328125</v>
          </cell>
        </row>
        <row r="1446">
          <cell r="B1446">
            <v>35345.28125</v>
          </cell>
        </row>
        <row r="1447">
          <cell r="B1447">
            <v>27480.1796875</v>
          </cell>
        </row>
        <row r="1448">
          <cell r="B1448">
            <v>25627.8125</v>
          </cell>
        </row>
        <row r="1449">
          <cell r="B1449">
            <v>36936.5</v>
          </cell>
        </row>
        <row r="1450">
          <cell r="B1450">
            <v>24575.69140625</v>
          </cell>
        </row>
        <row r="1451">
          <cell r="B1451">
            <v>31675.458984375</v>
          </cell>
        </row>
        <row r="1452">
          <cell r="B1452">
            <v>48958.01953125</v>
          </cell>
        </row>
        <row r="1453">
          <cell r="B1453">
            <v>29058.451171875</v>
          </cell>
        </row>
        <row r="1454">
          <cell r="B1454">
            <v>25149.517578125</v>
          </cell>
        </row>
        <row r="1455">
          <cell r="B1455">
            <v>37402.64453125</v>
          </cell>
        </row>
        <row r="1456">
          <cell r="B1456">
            <v>25630.923828125</v>
          </cell>
        </row>
        <row r="1457">
          <cell r="B1457">
            <v>32348.6328125</v>
          </cell>
        </row>
        <row r="1458">
          <cell r="B1458">
            <v>30176.494140625</v>
          </cell>
        </row>
        <row r="1459">
          <cell r="B1459">
            <v>34724.0625</v>
          </cell>
        </row>
        <row r="1460">
          <cell r="B1460">
            <v>30091.90234375</v>
          </cell>
        </row>
        <row r="1461">
          <cell r="B1461">
            <v>34931.5078125</v>
          </cell>
        </row>
        <row r="1462">
          <cell r="B1462">
            <v>31152.091796875</v>
          </cell>
        </row>
        <row r="1463">
          <cell r="B1463">
            <v>40629.796875</v>
          </cell>
        </row>
        <row r="1464">
          <cell r="B1464">
            <v>30033.90625</v>
          </cell>
        </row>
        <row r="1465">
          <cell r="B1465">
            <v>29500.291015625</v>
          </cell>
        </row>
        <row r="1466">
          <cell r="B1466">
            <v>29418.173828125</v>
          </cell>
        </row>
        <row r="1467">
          <cell r="B1467">
            <v>41065.37109375</v>
          </cell>
        </row>
        <row r="1468">
          <cell r="B1468">
            <v>24185.38671875</v>
          </cell>
        </row>
        <row r="1469">
          <cell r="B1469">
            <v>30479.474609375</v>
          </cell>
        </row>
        <row r="1470">
          <cell r="B1470">
            <v>41812.81640625</v>
          </cell>
        </row>
        <row r="1471">
          <cell r="B1471">
            <v>39627.3203125</v>
          </cell>
        </row>
        <row r="1472">
          <cell r="B1472">
            <v>36583.01171875</v>
          </cell>
        </row>
        <row r="1473">
          <cell r="B1473">
            <v>24388.87109375</v>
          </cell>
        </row>
        <row r="1474">
          <cell r="B1474">
            <v>33388.5859375</v>
          </cell>
        </row>
        <row r="1475">
          <cell r="B1475">
            <v>24246.607421875</v>
          </cell>
        </row>
        <row r="1476">
          <cell r="B1476">
            <v>30794.0234375</v>
          </cell>
        </row>
        <row r="1477">
          <cell r="B1477">
            <v>31288.4453125</v>
          </cell>
        </row>
        <row r="1478">
          <cell r="B1478">
            <v>21887.80078125</v>
          </cell>
        </row>
        <row r="1479">
          <cell r="B1479">
            <v>27073.392578125</v>
          </cell>
        </row>
        <row r="1480">
          <cell r="B1480">
            <v>36239</v>
          </cell>
        </row>
        <row r="1481">
          <cell r="B1481">
            <v>34441.59765625</v>
          </cell>
        </row>
        <row r="1482">
          <cell r="B1482">
            <v>32960.30078125</v>
          </cell>
        </row>
        <row r="1483">
          <cell r="B1483">
            <v>35921.84375</v>
          </cell>
        </row>
        <row r="1484">
          <cell r="B1484">
            <v>32942.1015625</v>
          </cell>
        </row>
        <row r="1485">
          <cell r="B1485">
            <v>28770.201171875</v>
          </cell>
        </row>
        <row r="1486">
          <cell r="B1486">
            <v>23228.013671875</v>
          </cell>
        </row>
        <row r="1487">
          <cell r="B1487">
            <v>34723.94140625</v>
          </cell>
        </row>
        <row r="1488">
          <cell r="B1488">
            <v>32576.447265625</v>
          </cell>
        </row>
        <row r="1489">
          <cell r="B1489">
            <v>33510.89453125</v>
          </cell>
        </row>
        <row r="1490">
          <cell r="B1490">
            <v>33758.2109375</v>
          </cell>
        </row>
        <row r="1491">
          <cell r="B1491">
            <v>28449.7578125</v>
          </cell>
        </row>
        <row r="1492">
          <cell r="B1492">
            <v>32241.744140625</v>
          </cell>
        </row>
        <row r="1493">
          <cell r="B1493">
            <v>34560.40234375</v>
          </cell>
        </row>
        <row r="1494">
          <cell r="B1494">
            <v>24081.611328125</v>
          </cell>
        </row>
        <row r="1495">
          <cell r="B1495">
            <v>31610.029296875</v>
          </cell>
        </row>
        <row r="1496">
          <cell r="B1496">
            <v>26144.2578125</v>
          </cell>
        </row>
        <row r="1497">
          <cell r="B1497">
            <v>24688.376953125</v>
          </cell>
        </row>
        <row r="1498">
          <cell r="B1498">
            <v>31402.625</v>
          </cell>
        </row>
        <row r="1499">
          <cell r="B1499">
            <v>36246.5</v>
          </cell>
        </row>
        <row r="1500">
          <cell r="B1500">
            <v>30822.435546875</v>
          </cell>
        </row>
        <row r="1501">
          <cell r="B1501">
            <v>38014.0390625</v>
          </cell>
        </row>
        <row r="1502">
          <cell r="B1502">
            <v>31068.736328125</v>
          </cell>
        </row>
        <row r="1503">
          <cell r="B1503">
            <v>33493.625</v>
          </cell>
        </row>
        <row r="1504">
          <cell r="B1504">
            <v>38904.9375</v>
          </cell>
        </row>
        <row r="1505">
          <cell r="B1505">
            <v>47247.2578125</v>
          </cell>
        </row>
        <row r="1506">
          <cell r="B1506">
            <v>27395.8671875</v>
          </cell>
        </row>
        <row r="1507">
          <cell r="B1507">
            <v>32886.75390625</v>
          </cell>
        </row>
        <row r="1508">
          <cell r="B1508">
            <v>33479.80859375</v>
          </cell>
        </row>
        <row r="1509">
          <cell r="B1509">
            <v>31512.171875</v>
          </cell>
        </row>
        <row r="1510">
          <cell r="B1510">
            <v>34203.83984375</v>
          </cell>
        </row>
        <row r="1511">
          <cell r="B1511">
            <v>28231.4453125</v>
          </cell>
        </row>
        <row r="1512">
          <cell r="B1512">
            <v>28328.412109375</v>
          </cell>
        </row>
        <row r="1513">
          <cell r="B1513">
            <v>30145.216796875</v>
          </cell>
        </row>
        <row r="1514">
          <cell r="B1514">
            <v>23931.74609375</v>
          </cell>
        </row>
        <row r="1515">
          <cell r="B1515">
            <v>29852.197265625</v>
          </cell>
        </row>
        <row r="1516">
          <cell r="B1516">
            <v>22549.466796875</v>
          </cell>
        </row>
        <row r="1517">
          <cell r="B1517">
            <v>32343.939453125</v>
          </cell>
        </row>
        <row r="1518">
          <cell r="B1518">
            <v>23082.453125</v>
          </cell>
        </row>
        <row r="1519">
          <cell r="B1519">
            <v>23921.09375</v>
          </cell>
        </row>
        <row r="1520">
          <cell r="B1520">
            <v>28226.283203125</v>
          </cell>
        </row>
        <row r="1521">
          <cell r="B1521">
            <v>22527.99609375</v>
          </cell>
        </row>
        <row r="1522">
          <cell r="B1522">
            <v>39289.30859375</v>
          </cell>
        </row>
        <row r="1523">
          <cell r="B1523">
            <v>27936.220703125</v>
          </cell>
        </row>
        <row r="1524">
          <cell r="B1524">
            <v>30267.330078125</v>
          </cell>
        </row>
        <row r="1525">
          <cell r="B1525">
            <v>23452.02734375</v>
          </cell>
        </row>
        <row r="1526">
          <cell r="B1526">
            <v>37042.3671875</v>
          </cell>
        </row>
        <row r="1527">
          <cell r="B1527">
            <v>33244.15625</v>
          </cell>
        </row>
        <row r="1528">
          <cell r="B1528">
            <v>27481.828125</v>
          </cell>
        </row>
        <row r="1529">
          <cell r="B1529">
            <v>34231.91796875</v>
          </cell>
        </row>
        <row r="1530">
          <cell r="B1530">
            <v>27426.447265625</v>
          </cell>
        </row>
        <row r="1531">
          <cell r="B1531">
            <v>37974.02734375</v>
          </cell>
        </row>
        <row r="1532">
          <cell r="B1532">
            <v>38351.66796875</v>
          </cell>
        </row>
        <row r="1533">
          <cell r="B1533">
            <v>29163.126953125</v>
          </cell>
        </row>
        <row r="1534">
          <cell r="B1534">
            <v>31464.009765625</v>
          </cell>
        </row>
        <row r="1535">
          <cell r="B1535">
            <v>27043.2265625</v>
          </cell>
        </row>
        <row r="1536">
          <cell r="B1536">
            <v>26297.693359375</v>
          </cell>
        </row>
        <row r="1537">
          <cell r="B1537">
            <v>29425.86328125</v>
          </cell>
        </row>
        <row r="1538">
          <cell r="B1538">
            <v>27867.0546875</v>
          </cell>
        </row>
        <row r="1539">
          <cell r="B1539">
            <v>39413.02734375</v>
          </cell>
        </row>
        <row r="1540">
          <cell r="B1540">
            <v>33829.07421875</v>
          </cell>
        </row>
        <row r="1541">
          <cell r="B1541">
            <v>51191.01953125</v>
          </cell>
        </row>
        <row r="1542">
          <cell r="B1542">
            <v>30719.453125</v>
          </cell>
        </row>
        <row r="1543">
          <cell r="B1543">
            <v>40066.06640625</v>
          </cell>
        </row>
        <row r="1544">
          <cell r="B1544">
            <v>29634.783203125</v>
          </cell>
        </row>
        <row r="1545">
          <cell r="B1545">
            <v>37658.66015625</v>
          </cell>
        </row>
        <row r="1546">
          <cell r="B1546">
            <v>22444.263671875</v>
          </cell>
        </row>
        <row r="1547">
          <cell r="B1547">
            <v>23758.9609375</v>
          </cell>
        </row>
        <row r="1548">
          <cell r="B1548">
            <v>34884.05078125</v>
          </cell>
        </row>
        <row r="1549">
          <cell r="B1549">
            <v>30783.068359375</v>
          </cell>
        </row>
        <row r="1550">
          <cell r="B1550">
            <v>31112.208984375</v>
          </cell>
        </row>
        <row r="1551">
          <cell r="B1551">
            <v>30768.869140625</v>
          </cell>
        </row>
        <row r="1552">
          <cell r="B1552">
            <v>30668.1640625</v>
          </cell>
        </row>
        <row r="1553">
          <cell r="B1553">
            <v>29978.25</v>
          </cell>
        </row>
        <row r="1554">
          <cell r="B1554">
            <v>23364.28515625</v>
          </cell>
        </row>
        <row r="1555">
          <cell r="B1555">
            <v>31837.23046875</v>
          </cell>
        </row>
        <row r="1556">
          <cell r="B1556">
            <v>21639.2578125</v>
          </cell>
        </row>
        <row r="1557">
          <cell r="B1557">
            <v>30026.802734375</v>
          </cell>
        </row>
        <row r="1558">
          <cell r="B1558">
            <v>23973.28515625</v>
          </cell>
        </row>
        <row r="1559">
          <cell r="B1559">
            <v>50126.54296875</v>
          </cell>
        </row>
        <row r="1560">
          <cell r="B1560">
            <v>34686.15625</v>
          </cell>
        </row>
        <row r="1561">
          <cell r="B1561">
            <v>41481.49609375</v>
          </cell>
        </row>
        <row r="1562">
          <cell r="B1562">
            <v>25808.1015625</v>
          </cell>
        </row>
        <row r="1563">
          <cell r="B1563">
            <v>26625.90234375</v>
          </cell>
        </row>
        <row r="1564">
          <cell r="B1564">
            <v>27185.169921875</v>
          </cell>
        </row>
        <row r="1565">
          <cell r="B1565">
            <v>30024.30078125</v>
          </cell>
        </row>
        <row r="1566">
          <cell r="B1566">
            <v>21868.271484375</v>
          </cell>
        </row>
        <row r="1567">
          <cell r="B1567">
            <v>39790</v>
          </cell>
        </row>
        <row r="1568">
          <cell r="B1568">
            <v>29892.078125</v>
          </cell>
        </row>
        <row r="1569">
          <cell r="B1569">
            <v>33903.21484375</v>
          </cell>
        </row>
        <row r="1570">
          <cell r="B1570">
            <v>29337.6171875</v>
          </cell>
        </row>
        <row r="1571">
          <cell r="B1571">
            <v>23235.712890625</v>
          </cell>
        </row>
        <row r="1572">
          <cell r="B1572">
            <v>25879.208984375</v>
          </cell>
        </row>
        <row r="1573">
          <cell r="B1573">
            <v>29180.66796875</v>
          </cell>
        </row>
        <row r="1574">
          <cell r="B1574">
            <v>36822.7421875</v>
          </cell>
        </row>
        <row r="1575">
          <cell r="B1575">
            <v>30847.634765625</v>
          </cell>
        </row>
        <row r="1576">
          <cell r="B1576">
            <v>27898.154296875</v>
          </cell>
        </row>
        <row r="1577">
          <cell r="B1577">
            <v>29477.271484375</v>
          </cell>
        </row>
        <row r="1578">
          <cell r="B1578">
            <v>34067.4765625</v>
          </cell>
        </row>
        <row r="1579">
          <cell r="B1579">
            <v>31494.36328125</v>
          </cell>
        </row>
        <row r="1580">
          <cell r="B1580">
            <v>27801.77734375</v>
          </cell>
        </row>
        <row r="1581">
          <cell r="B1581">
            <v>33454.5390625</v>
          </cell>
        </row>
        <row r="1582">
          <cell r="B1582">
            <v>28490.57421875</v>
          </cell>
        </row>
        <row r="1583">
          <cell r="B1583">
            <v>41632.609375</v>
          </cell>
        </row>
        <row r="1584">
          <cell r="B1584">
            <v>28068.369140625</v>
          </cell>
        </row>
        <row r="1585">
          <cell r="B1585">
            <v>41406.51953125</v>
          </cell>
        </row>
        <row r="1586">
          <cell r="B1586">
            <v>29362.888671875</v>
          </cell>
        </row>
        <row r="1587">
          <cell r="B1587">
            <v>31086.01171875</v>
          </cell>
        </row>
        <row r="1588">
          <cell r="B1588">
            <v>41808.86328125</v>
          </cell>
        </row>
        <row r="1589">
          <cell r="B1589">
            <v>37480.7265625</v>
          </cell>
        </row>
        <row r="1590">
          <cell r="B1590">
            <v>42599.91015625</v>
          </cell>
        </row>
        <row r="1591">
          <cell r="B1591">
            <v>24844.654296875</v>
          </cell>
        </row>
        <row r="1592">
          <cell r="B1592">
            <v>28688.796875</v>
          </cell>
        </row>
        <row r="1593">
          <cell r="B1593">
            <v>35996.71875</v>
          </cell>
        </row>
        <row r="1594">
          <cell r="B1594">
            <v>26703.654296875</v>
          </cell>
        </row>
        <row r="1595">
          <cell r="B1595">
            <v>28914.923828125</v>
          </cell>
        </row>
        <row r="1596">
          <cell r="B1596">
            <v>31849.818359375</v>
          </cell>
        </row>
        <row r="1597">
          <cell r="B1597">
            <v>32460.07421875</v>
          </cell>
        </row>
        <row r="1598">
          <cell r="B1598">
            <v>22069.0234375</v>
          </cell>
        </row>
        <row r="1599">
          <cell r="B1599">
            <v>29877.63671875</v>
          </cell>
        </row>
        <row r="1600">
          <cell r="B1600">
            <v>31755.365234375</v>
          </cell>
        </row>
        <row r="1601">
          <cell r="B1601">
            <v>33794.75390625</v>
          </cell>
        </row>
        <row r="1602">
          <cell r="B1602">
            <v>28174.09765625</v>
          </cell>
        </row>
        <row r="1603">
          <cell r="B1603">
            <v>30357.5078125</v>
          </cell>
        </row>
        <row r="1604">
          <cell r="B1604">
            <v>29056.4765625</v>
          </cell>
        </row>
        <row r="1605">
          <cell r="B1605">
            <v>30599.958984375</v>
          </cell>
        </row>
        <row r="1606">
          <cell r="B1606">
            <v>23268.892578125</v>
          </cell>
        </row>
        <row r="1607">
          <cell r="B1607">
            <v>33747.8828125</v>
          </cell>
        </row>
        <row r="1608">
          <cell r="B1608">
            <v>22746.029296875</v>
          </cell>
        </row>
        <row r="1609">
          <cell r="B1609">
            <v>24701.435546875</v>
          </cell>
        </row>
        <row r="1610">
          <cell r="B1610">
            <v>28630.1640625</v>
          </cell>
        </row>
        <row r="1611">
          <cell r="B1611">
            <v>32879.32421875</v>
          </cell>
        </row>
        <row r="1612">
          <cell r="B1612">
            <v>29083.513671875</v>
          </cell>
        </row>
        <row r="1613">
          <cell r="B1613">
            <v>30838.482421875</v>
          </cell>
        </row>
        <row r="1614">
          <cell r="B1614">
            <v>23891.83984375</v>
          </cell>
        </row>
        <row r="1615">
          <cell r="B1615">
            <v>29525.544921875</v>
          </cell>
        </row>
        <row r="1616">
          <cell r="B1616">
            <v>44662.5546875</v>
          </cell>
        </row>
        <row r="1617">
          <cell r="B1617">
            <v>29467.90625</v>
          </cell>
        </row>
        <row r="1618">
          <cell r="B1618">
            <v>23507.9296875</v>
          </cell>
        </row>
        <row r="1619">
          <cell r="B1619">
            <v>36549.44921875</v>
          </cell>
        </row>
        <row r="1620">
          <cell r="B1620">
            <v>47174.17578125</v>
          </cell>
        </row>
        <row r="1621">
          <cell r="B1621">
            <v>32058.5</v>
          </cell>
        </row>
        <row r="1622">
          <cell r="B1622">
            <v>24658.728515625</v>
          </cell>
        </row>
        <row r="1623">
          <cell r="B1623">
            <v>26459.22265625</v>
          </cell>
        </row>
        <row r="1624">
          <cell r="B1624">
            <v>29348.0625</v>
          </cell>
        </row>
        <row r="1625">
          <cell r="B1625">
            <v>31641.173828125</v>
          </cell>
        </row>
        <row r="1626">
          <cell r="B1626">
            <v>31572.46875</v>
          </cell>
        </row>
        <row r="1627">
          <cell r="B1627">
            <v>30634.25390625</v>
          </cell>
        </row>
        <row r="1628">
          <cell r="B1628">
            <v>34386.91015625</v>
          </cell>
        </row>
        <row r="1629">
          <cell r="B1629">
            <v>47282.52734375</v>
          </cell>
        </row>
        <row r="1630">
          <cell r="B1630">
            <v>26372.21484375</v>
          </cell>
        </row>
        <row r="1631">
          <cell r="B1631">
            <v>29639.15234375</v>
          </cell>
        </row>
        <row r="1632">
          <cell r="B1632">
            <v>30367.8984375</v>
          </cell>
        </row>
        <row r="1633">
          <cell r="B1633">
            <v>28197.771484375</v>
          </cell>
        </row>
        <row r="1634">
          <cell r="B1634">
            <v>31762.505859375</v>
          </cell>
        </row>
        <row r="1635">
          <cell r="B1635">
            <v>28740.6171875</v>
          </cell>
        </row>
        <row r="1636">
          <cell r="B1636">
            <v>30864.611328125</v>
          </cell>
        </row>
        <row r="1637">
          <cell r="B1637">
            <v>29510.482421875</v>
          </cell>
        </row>
        <row r="1638">
          <cell r="B1638">
            <v>31369.59375</v>
          </cell>
        </row>
        <row r="1639">
          <cell r="B1639">
            <v>45313.31640625</v>
          </cell>
        </row>
        <row r="1640">
          <cell r="B1640">
            <v>22053.7890625</v>
          </cell>
        </row>
        <row r="1641">
          <cell r="B1641">
            <v>24165.203125</v>
          </cell>
        </row>
        <row r="1642">
          <cell r="B1642">
            <v>52448.21484375</v>
          </cell>
        </row>
        <row r="1643">
          <cell r="B1643">
            <v>38974.69140625</v>
          </cell>
        </row>
        <row r="1644">
          <cell r="B1644">
            <v>32628.052734375</v>
          </cell>
        </row>
        <row r="1645">
          <cell r="B1645">
            <v>27230.666015625</v>
          </cell>
        </row>
        <row r="1646">
          <cell r="B1646">
            <v>29941.138671875</v>
          </cell>
        </row>
        <row r="1647">
          <cell r="B1647">
            <v>26215.966796875</v>
          </cell>
        </row>
        <row r="1648">
          <cell r="B1648">
            <v>32877.1171875</v>
          </cell>
        </row>
        <row r="1649">
          <cell r="B1649">
            <v>31078.63671875</v>
          </cell>
        </row>
        <row r="1650">
          <cell r="B1650">
            <v>34972.96875</v>
          </cell>
        </row>
        <row r="1651">
          <cell r="B1651">
            <v>30408.0625</v>
          </cell>
        </row>
        <row r="1652">
          <cell r="B1652">
            <v>30215.11328125</v>
          </cell>
        </row>
        <row r="1653">
          <cell r="B1653">
            <v>30478.333984375</v>
          </cell>
        </row>
        <row r="1654">
          <cell r="B1654">
            <v>36339.66796875</v>
          </cell>
        </row>
        <row r="1655">
          <cell r="B1655">
            <v>22160.080078125</v>
          </cell>
        </row>
        <row r="1656">
          <cell r="B1656">
            <v>30119.255859375</v>
          </cell>
        </row>
        <row r="1657">
          <cell r="B1657">
            <v>25691.7109375</v>
          </cell>
        </row>
        <row r="1658">
          <cell r="B1658">
            <v>37835.09765625</v>
          </cell>
        </row>
        <row r="1659">
          <cell r="B1659">
            <v>28212.505859375</v>
          </cell>
        </row>
        <row r="1660">
          <cell r="B1660">
            <v>33188.55078125</v>
          </cell>
        </row>
        <row r="1661">
          <cell r="B1661">
            <v>23582.736328125</v>
          </cell>
        </row>
        <row r="1662">
          <cell r="B1662">
            <v>30596.828125</v>
          </cell>
        </row>
        <row r="1663">
          <cell r="B1663">
            <v>33795.078125</v>
          </cell>
        </row>
        <row r="1664">
          <cell r="B1664">
            <v>34894.19140625</v>
          </cell>
        </row>
        <row r="1665">
          <cell r="B1665">
            <v>37516.7109375</v>
          </cell>
        </row>
        <row r="1666">
          <cell r="B1666">
            <v>39209.4375</v>
          </cell>
        </row>
        <row r="1667">
          <cell r="B1667">
            <v>42550.6171875</v>
          </cell>
        </row>
        <row r="1668">
          <cell r="B1668">
            <v>31740.326171875</v>
          </cell>
        </row>
        <row r="1669">
          <cell r="B1669">
            <v>36996.4453125</v>
          </cell>
        </row>
        <row r="1670">
          <cell r="B1670">
            <v>31261.931640625</v>
          </cell>
        </row>
        <row r="1671">
          <cell r="B1671">
            <v>31841.373046875</v>
          </cell>
        </row>
        <row r="1672">
          <cell r="B1672">
            <v>45343.26171875</v>
          </cell>
        </row>
        <row r="1673">
          <cell r="B1673">
            <v>40882.59765625</v>
          </cell>
        </row>
        <row r="1674">
          <cell r="B1674">
            <v>33646.19921875</v>
          </cell>
        </row>
        <row r="1675">
          <cell r="B1675">
            <v>41818.05078125</v>
          </cell>
        </row>
        <row r="1676">
          <cell r="B1676">
            <v>24491.853515625</v>
          </cell>
        </row>
        <row r="1677">
          <cell r="B1677">
            <v>27600.490234375</v>
          </cell>
        </row>
        <row r="1678">
          <cell r="B1678">
            <v>48379.73046875</v>
          </cell>
        </row>
        <row r="1679">
          <cell r="B1679">
            <v>28255.01171875</v>
          </cell>
        </row>
        <row r="1680">
          <cell r="B1680">
            <v>35973.8125</v>
          </cell>
        </row>
        <row r="1681">
          <cell r="B1681">
            <v>29324.6015625</v>
          </cell>
        </row>
        <row r="1682">
          <cell r="B1682">
            <v>28243.888671875</v>
          </cell>
        </row>
        <row r="1683">
          <cell r="B1683">
            <v>25496.103515625</v>
          </cell>
        </row>
        <row r="1684">
          <cell r="B1684">
            <v>31487.921875</v>
          </cell>
        </row>
        <row r="1685">
          <cell r="B1685">
            <v>24481.396484375</v>
          </cell>
        </row>
        <row r="1686">
          <cell r="B1686">
            <v>36264.56640625</v>
          </cell>
        </row>
        <row r="1687">
          <cell r="B1687">
            <v>30106.87109375</v>
          </cell>
        </row>
        <row r="1688">
          <cell r="B1688">
            <v>30232.87890625</v>
          </cell>
        </row>
        <row r="1689">
          <cell r="B1689">
            <v>32489.14453125</v>
          </cell>
        </row>
        <row r="1690">
          <cell r="B1690">
            <v>29597.439453125</v>
          </cell>
        </row>
        <row r="1691">
          <cell r="B1691">
            <v>24517.919921875</v>
          </cell>
        </row>
        <row r="1692">
          <cell r="B1692">
            <v>22899.05859375</v>
          </cell>
        </row>
        <row r="1693">
          <cell r="B1693">
            <v>23605.447265625</v>
          </cell>
        </row>
        <row r="1694">
          <cell r="B1694">
            <v>28966.263671875</v>
          </cell>
        </row>
        <row r="1695">
          <cell r="B1695">
            <v>49428.0625</v>
          </cell>
        </row>
        <row r="1696">
          <cell r="B1696">
            <v>32878.24609375</v>
          </cell>
        </row>
        <row r="1697">
          <cell r="B1697">
            <v>22936.572265625</v>
          </cell>
        </row>
        <row r="1698">
          <cell r="B1698">
            <v>32494.8125</v>
          </cell>
        </row>
        <row r="1699">
          <cell r="B1699">
            <v>33961.4140625</v>
          </cell>
        </row>
        <row r="1700">
          <cell r="B1700">
            <v>26151.1015625</v>
          </cell>
        </row>
        <row r="1701">
          <cell r="B1701">
            <v>30747.59375</v>
          </cell>
        </row>
        <row r="1702">
          <cell r="B1702">
            <v>43512.06640625</v>
          </cell>
        </row>
        <row r="1703">
          <cell r="B1703">
            <v>30183.29296875</v>
          </cell>
        </row>
        <row r="1704">
          <cell r="B1704">
            <v>28989.525390625</v>
          </cell>
        </row>
        <row r="1705">
          <cell r="B1705">
            <v>28712.90625</v>
          </cell>
        </row>
        <row r="1706">
          <cell r="B1706">
            <v>39014.4453125</v>
          </cell>
        </row>
        <row r="1707">
          <cell r="B1707">
            <v>26806.5390625</v>
          </cell>
        </row>
        <row r="1708">
          <cell r="B1708">
            <v>24148.3671875</v>
          </cell>
        </row>
        <row r="1709">
          <cell r="B1709">
            <v>48470.3984375</v>
          </cell>
        </row>
        <row r="1710">
          <cell r="B1710">
            <v>34880.23046875</v>
          </cell>
        </row>
        <row r="1711">
          <cell r="B1711">
            <v>28589.669921875</v>
          </cell>
        </row>
        <row r="1712">
          <cell r="B1712">
            <v>21815.9609375</v>
          </cell>
        </row>
        <row r="1713">
          <cell r="B1713">
            <v>24094.095703125</v>
          </cell>
        </row>
        <row r="1714">
          <cell r="B1714">
            <v>28048.810546875</v>
          </cell>
        </row>
        <row r="1715">
          <cell r="B1715">
            <v>28798.748046875</v>
          </cell>
        </row>
        <row r="1716">
          <cell r="B1716">
            <v>45844.69140625</v>
          </cell>
        </row>
        <row r="1717">
          <cell r="B1717">
            <v>36015.796875</v>
          </cell>
        </row>
        <row r="1718">
          <cell r="B1718">
            <v>26575.009765625</v>
          </cell>
        </row>
        <row r="1719">
          <cell r="B1719">
            <v>33309.953125</v>
          </cell>
        </row>
        <row r="1720">
          <cell r="B1720">
            <v>45353</v>
          </cell>
        </row>
        <row r="1721">
          <cell r="B1721">
            <v>47184.45703125</v>
          </cell>
        </row>
        <row r="1722">
          <cell r="B1722">
            <v>24655.94921875</v>
          </cell>
        </row>
        <row r="1723">
          <cell r="B1723">
            <v>36027.80078125</v>
          </cell>
        </row>
        <row r="1724">
          <cell r="B1724">
            <v>28282.107421875</v>
          </cell>
        </row>
        <row r="1725">
          <cell r="B1725">
            <v>49321.75390625</v>
          </cell>
        </row>
        <row r="1726">
          <cell r="B1726">
            <v>30257.34375</v>
          </cell>
        </row>
        <row r="1727">
          <cell r="B1727">
            <v>34852.01953125</v>
          </cell>
        </row>
        <row r="1728">
          <cell r="B1728">
            <v>26591.884765625</v>
          </cell>
        </row>
        <row r="1729">
          <cell r="B1729">
            <v>30261.9375</v>
          </cell>
        </row>
        <row r="1730">
          <cell r="B1730">
            <v>30755.572265625</v>
          </cell>
        </row>
        <row r="1731">
          <cell r="B1731">
            <v>23735.056640625</v>
          </cell>
        </row>
        <row r="1732">
          <cell r="B1732">
            <v>34532.93359375</v>
          </cell>
        </row>
        <row r="1733">
          <cell r="B1733">
            <v>34951.91015625</v>
          </cell>
        </row>
        <row r="1734">
          <cell r="B1734">
            <v>37604.69921875</v>
          </cell>
        </row>
        <row r="1735">
          <cell r="B1735">
            <v>30665.857421875</v>
          </cell>
        </row>
        <row r="1736">
          <cell r="B1736">
            <v>29679.763671875</v>
          </cell>
        </row>
        <row r="1737">
          <cell r="B1737">
            <v>36720.85546875</v>
          </cell>
        </row>
        <row r="1738">
          <cell r="B1738">
            <v>44676.21875</v>
          </cell>
        </row>
        <row r="1739">
          <cell r="B1739">
            <v>51345.73046875</v>
          </cell>
        </row>
        <row r="1740">
          <cell r="B1740">
            <v>32474.240234375</v>
          </cell>
        </row>
        <row r="1741">
          <cell r="B1741">
            <v>29261.6015625</v>
          </cell>
        </row>
        <row r="1742">
          <cell r="B1742">
            <v>30672.57421875</v>
          </cell>
        </row>
        <row r="1743">
          <cell r="B1743">
            <v>25718.650390625</v>
          </cell>
        </row>
        <row r="1744">
          <cell r="B1744">
            <v>33778.3828125</v>
          </cell>
        </row>
        <row r="1745">
          <cell r="B1745">
            <v>30661.27734375</v>
          </cell>
        </row>
        <row r="1746">
          <cell r="B1746">
            <v>21744.6640625</v>
          </cell>
        </row>
        <row r="1747">
          <cell r="B1747">
            <v>44939.1171875</v>
          </cell>
        </row>
        <row r="1748">
          <cell r="B1748">
            <v>23864.55078125</v>
          </cell>
        </row>
        <row r="1749">
          <cell r="B1749">
            <v>30061.984375</v>
          </cell>
        </row>
        <row r="1750">
          <cell r="B1750">
            <v>29631.572265625</v>
          </cell>
        </row>
        <row r="1751">
          <cell r="B1751">
            <v>30879.501953125</v>
          </cell>
        </row>
        <row r="1752">
          <cell r="B1752">
            <v>36231.32421875</v>
          </cell>
        </row>
        <row r="1753">
          <cell r="B1753">
            <v>28531.5234375</v>
          </cell>
        </row>
        <row r="1754">
          <cell r="B1754">
            <v>40654.62890625</v>
          </cell>
        </row>
        <row r="1755">
          <cell r="B1755">
            <v>28445.529296875</v>
          </cell>
        </row>
        <row r="1756">
          <cell r="B1756">
            <v>28803.8984375</v>
          </cell>
        </row>
        <row r="1757">
          <cell r="B1757">
            <v>53162.9296875</v>
          </cell>
        </row>
        <row r="1758">
          <cell r="B1758">
            <v>21935.556640625</v>
          </cell>
        </row>
        <row r="1759">
          <cell r="B1759">
            <v>38334.6484375</v>
          </cell>
        </row>
        <row r="1760">
          <cell r="B1760">
            <v>25687.880859375</v>
          </cell>
        </row>
        <row r="1761">
          <cell r="B1761">
            <v>31255.482421875</v>
          </cell>
        </row>
        <row r="1762">
          <cell r="B1762">
            <v>29499.283203125</v>
          </cell>
        </row>
        <row r="1763">
          <cell r="B1763">
            <v>26053.64453125</v>
          </cell>
        </row>
        <row r="1764">
          <cell r="B1764">
            <v>37661.53515625</v>
          </cell>
        </row>
        <row r="1765">
          <cell r="B1765">
            <v>26975.8671875</v>
          </cell>
        </row>
        <row r="1766">
          <cell r="B1766">
            <v>33350.96484375</v>
          </cell>
        </row>
        <row r="1767">
          <cell r="B1767">
            <v>39659.15234375</v>
          </cell>
        </row>
        <row r="1768">
          <cell r="B1768">
            <v>32960.60546875</v>
          </cell>
        </row>
        <row r="1769">
          <cell r="B1769">
            <v>31981.701171875</v>
          </cell>
        </row>
        <row r="1770">
          <cell r="B1770">
            <v>24249.908203125</v>
          </cell>
        </row>
        <row r="1771">
          <cell r="B1771">
            <v>37908.55859375</v>
          </cell>
        </row>
        <row r="1772">
          <cell r="B1772">
            <v>36283.97265625</v>
          </cell>
        </row>
        <row r="1773">
          <cell r="B1773">
            <v>29293.083984375</v>
          </cell>
        </row>
        <row r="1774">
          <cell r="B1774">
            <v>37484.62109375</v>
          </cell>
        </row>
        <row r="1775">
          <cell r="B1775">
            <v>31440.26953125</v>
          </cell>
        </row>
        <row r="1776">
          <cell r="B1776">
            <v>24779.19140625</v>
          </cell>
        </row>
        <row r="1777">
          <cell r="B1777">
            <v>31398.5859375</v>
          </cell>
        </row>
        <row r="1778">
          <cell r="B1778">
            <v>26946.248046875</v>
          </cell>
        </row>
        <row r="1779">
          <cell r="B1779">
            <v>33807.16796875</v>
          </cell>
        </row>
        <row r="1780">
          <cell r="B1780">
            <v>45657.5234375</v>
          </cell>
        </row>
        <row r="1781">
          <cell r="B1781">
            <v>28427.6484375</v>
          </cell>
        </row>
        <row r="1782">
          <cell r="B1782">
            <v>53611.828125</v>
          </cell>
        </row>
        <row r="1783">
          <cell r="B1783">
            <v>28109.328125</v>
          </cell>
        </row>
        <row r="1784">
          <cell r="B1784">
            <v>34562.16015625</v>
          </cell>
        </row>
        <row r="1785">
          <cell r="B1785">
            <v>29940.078125</v>
          </cell>
        </row>
        <row r="1786">
          <cell r="B1786">
            <v>28091.15234375</v>
          </cell>
        </row>
        <row r="1787">
          <cell r="B1787">
            <v>22141.142578125</v>
          </cell>
        </row>
        <row r="1788">
          <cell r="B1788">
            <v>47278.26953125</v>
          </cell>
        </row>
        <row r="1789">
          <cell r="B1789">
            <v>24440.359375</v>
          </cell>
        </row>
        <row r="1790">
          <cell r="B1790">
            <v>31196.447265625</v>
          </cell>
        </row>
        <row r="1791">
          <cell r="B1791">
            <v>30871.564453125</v>
          </cell>
        </row>
        <row r="1792">
          <cell r="B1792">
            <v>30352.10546875</v>
          </cell>
        </row>
        <row r="1793">
          <cell r="B1793">
            <v>42164.03515625</v>
          </cell>
        </row>
        <row r="1794">
          <cell r="B1794">
            <v>28174.09765625</v>
          </cell>
        </row>
        <row r="1795">
          <cell r="B1795">
            <v>26588.1796875</v>
          </cell>
        </row>
        <row r="1796">
          <cell r="B1796">
            <v>35307.640625</v>
          </cell>
        </row>
        <row r="1797">
          <cell r="B1797">
            <v>33151.35546875</v>
          </cell>
        </row>
        <row r="1798">
          <cell r="B1798">
            <v>21858.01953125</v>
          </cell>
        </row>
        <row r="1799">
          <cell r="B1799">
            <v>33066.02734375</v>
          </cell>
        </row>
        <row r="1800">
          <cell r="B1800">
            <v>34673.97265625</v>
          </cell>
        </row>
        <row r="1801">
          <cell r="B1801">
            <v>33741.03125</v>
          </cell>
        </row>
        <row r="1802">
          <cell r="B1802">
            <v>26470.05078125</v>
          </cell>
        </row>
        <row r="1803">
          <cell r="B1803">
            <v>30613.357421875</v>
          </cell>
        </row>
        <row r="1804">
          <cell r="B1804">
            <v>33859.109375</v>
          </cell>
        </row>
        <row r="1805">
          <cell r="B1805">
            <v>22546.15625</v>
          </cell>
        </row>
        <row r="1806">
          <cell r="B1806">
            <v>38104.83203125</v>
          </cell>
        </row>
        <row r="1807">
          <cell r="B1807">
            <v>29686.51953125</v>
          </cell>
        </row>
        <row r="1808">
          <cell r="B1808">
            <v>33583.78125</v>
          </cell>
        </row>
        <row r="1809">
          <cell r="B1809">
            <v>26298.234375</v>
          </cell>
        </row>
        <row r="1810">
          <cell r="B1810">
            <v>29666.625</v>
          </cell>
        </row>
        <row r="1811">
          <cell r="B1811">
            <v>26091.078125</v>
          </cell>
        </row>
        <row r="1812">
          <cell r="B1812">
            <v>29867.185546875</v>
          </cell>
        </row>
        <row r="1813">
          <cell r="B1813">
            <v>32582.5078125</v>
          </cell>
        </row>
        <row r="1814">
          <cell r="B1814">
            <v>21654.943359375</v>
          </cell>
        </row>
        <row r="1815">
          <cell r="B1815">
            <v>35301.5625</v>
          </cell>
        </row>
        <row r="1816">
          <cell r="B1816">
            <v>24981.259765625</v>
          </cell>
        </row>
        <row r="1817">
          <cell r="B1817">
            <v>38978.21484375</v>
          </cell>
        </row>
        <row r="1818">
          <cell r="B1818">
            <v>25738.76171875</v>
          </cell>
        </row>
        <row r="1819">
          <cell r="B1819">
            <v>30888.669921875</v>
          </cell>
        </row>
        <row r="1820">
          <cell r="B1820">
            <v>48315.765625</v>
          </cell>
        </row>
        <row r="1821">
          <cell r="B1821">
            <v>24797.048828125</v>
          </cell>
        </row>
        <row r="1822">
          <cell r="B1822">
            <v>44152.4765625</v>
          </cell>
        </row>
        <row r="1823">
          <cell r="B1823">
            <v>40691.671875</v>
          </cell>
        </row>
        <row r="1824">
          <cell r="B1824">
            <v>39962.40234375</v>
          </cell>
        </row>
        <row r="1825">
          <cell r="B1825">
            <v>34111.44140625</v>
          </cell>
        </row>
        <row r="1826">
          <cell r="B1826">
            <v>30585.521484375</v>
          </cell>
        </row>
        <row r="1827">
          <cell r="B1827">
            <v>29821.072265625</v>
          </cell>
        </row>
        <row r="1828">
          <cell r="B1828">
            <v>29810.310546875</v>
          </cell>
        </row>
        <row r="1829">
          <cell r="B1829">
            <v>31257.212890625</v>
          </cell>
        </row>
        <row r="1830">
          <cell r="B1830">
            <v>27542.986328125</v>
          </cell>
        </row>
        <row r="1831">
          <cell r="B1831">
            <v>41369.2265625</v>
          </cell>
        </row>
        <row r="1832">
          <cell r="B1832">
            <v>36017.91796875</v>
          </cell>
        </row>
        <row r="1833">
          <cell r="B1833">
            <v>35718.04296875</v>
          </cell>
        </row>
        <row r="1834">
          <cell r="B1834">
            <v>54625.9140625</v>
          </cell>
        </row>
        <row r="1835">
          <cell r="B1835">
            <v>34366.7734375</v>
          </cell>
        </row>
        <row r="1836">
          <cell r="B1836">
            <v>31397.044921875</v>
          </cell>
        </row>
        <row r="1837">
          <cell r="B1837">
            <v>32872.6484375</v>
          </cell>
        </row>
        <row r="1838">
          <cell r="B1838">
            <v>34200.76953125</v>
          </cell>
        </row>
        <row r="1839">
          <cell r="B1839">
            <v>23085.33203125</v>
          </cell>
        </row>
        <row r="1840">
          <cell r="B1840">
            <v>28412.86328125</v>
          </cell>
        </row>
        <row r="1841">
          <cell r="B1841">
            <v>28670.669921875</v>
          </cell>
        </row>
        <row r="1842">
          <cell r="B1842">
            <v>29808.13671875</v>
          </cell>
        </row>
        <row r="1843">
          <cell r="B1843">
            <v>32828.5546875</v>
          </cell>
        </row>
        <row r="1844">
          <cell r="B1844">
            <v>34328.83203125</v>
          </cell>
        </row>
        <row r="1845">
          <cell r="B1845">
            <v>24451.376953125</v>
          </cell>
        </row>
        <row r="1846">
          <cell r="B1846">
            <v>29836.150390625</v>
          </cell>
        </row>
        <row r="1847">
          <cell r="B1847">
            <v>31946.900390625</v>
          </cell>
        </row>
        <row r="1848">
          <cell r="B1848">
            <v>33781.09375</v>
          </cell>
        </row>
        <row r="1849">
          <cell r="B1849">
            <v>45684.8984375</v>
          </cell>
        </row>
        <row r="1850">
          <cell r="B1850">
            <v>32142.67578125</v>
          </cell>
        </row>
        <row r="1851">
          <cell r="B1851">
            <v>28502.8046875</v>
          </cell>
        </row>
        <row r="1852">
          <cell r="B1852">
            <v>45463.14453125</v>
          </cell>
        </row>
        <row r="1853">
          <cell r="B1853">
            <v>27884.375</v>
          </cell>
        </row>
        <row r="1854">
          <cell r="B1854">
            <v>24288.5</v>
          </cell>
        </row>
        <row r="1855">
          <cell r="B1855">
            <v>40135.36328125</v>
          </cell>
        </row>
        <row r="1856">
          <cell r="B1856">
            <v>40048.80859375</v>
          </cell>
        </row>
        <row r="1857">
          <cell r="B1857">
            <v>36839.78125</v>
          </cell>
        </row>
        <row r="1858">
          <cell r="B1858">
            <v>33464.5625</v>
          </cell>
        </row>
        <row r="1859">
          <cell r="B1859">
            <v>31586.298828125</v>
          </cell>
        </row>
        <row r="1860">
          <cell r="B1860">
            <v>28780.92578125</v>
          </cell>
        </row>
        <row r="1861">
          <cell r="B1861">
            <v>31613.388671875</v>
          </cell>
        </row>
        <row r="1862">
          <cell r="B1862">
            <v>26478.390625</v>
          </cell>
        </row>
        <row r="1863">
          <cell r="B1863">
            <v>46927.34375</v>
          </cell>
        </row>
        <row r="1864">
          <cell r="B1864">
            <v>27074.91015625</v>
          </cell>
        </row>
        <row r="1865">
          <cell r="B1865">
            <v>23270.099609375</v>
          </cell>
        </row>
        <row r="1866">
          <cell r="B1866">
            <v>26689.931640625</v>
          </cell>
        </row>
        <row r="1867">
          <cell r="B1867">
            <v>33476.6484375</v>
          </cell>
        </row>
        <row r="1868">
          <cell r="B1868">
            <v>30793.98046875</v>
          </cell>
        </row>
        <row r="1869">
          <cell r="B1869">
            <v>44543.1953125</v>
          </cell>
        </row>
        <row r="1870">
          <cell r="B1870">
            <v>29846.759765625</v>
          </cell>
        </row>
        <row r="1871">
          <cell r="B1871">
            <v>28410.8046875</v>
          </cell>
        </row>
        <row r="1872">
          <cell r="B1872">
            <v>27562.724609375</v>
          </cell>
        </row>
        <row r="1873">
          <cell r="B1873">
            <v>29012.970703125</v>
          </cell>
        </row>
        <row r="1874">
          <cell r="B1874">
            <v>22071.2421875</v>
          </cell>
        </row>
        <row r="1875">
          <cell r="B1875">
            <v>30053.63671875</v>
          </cell>
        </row>
        <row r="1876">
          <cell r="B1876">
            <v>53623.84375</v>
          </cell>
        </row>
        <row r="1877">
          <cell r="B1877">
            <v>50639.859375</v>
          </cell>
        </row>
        <row r="1878">
          <cell r="B1878">
            <v>27125.15625</v>
          </cell>
        </row>
        <row r="1879">
          <cell r="B1879">
            <v>23576.962890625</v>
          </cell>
        </row>
        <row r="1880">
          <cell r="B1880">
            <v>43547.73046875</v>
          </cell>
        </row>
        <row r="1881">
          <cell r="B1881">
            <v>26275.84765625</v>
          </cell>
        </row>
        <row r="1882">
          <cell r="B1882">
            <v>32785.5234375</v>
          </cell>
        </row>
        <row r="1883">
          <cell r="B1883">
            <v>28463.400390625</v>
          </cell>
        </row>
        <row r="1884">
          <cell r="B1884">
            <v>36154.83984375</v>
          </cell>
        </row>
        <row r="1885">
          <cell r="B1885">
            <v>37064.51171875</v>
          </cell>
        </row>
        <row r="1886">
          <cell r="B1886">
            <v>30825.912109375</v>
          </cell>
        </row>
        <row r="1887">
          <cell r="B1887">
            <v>26135.81640625</v>
          </cell>
        </row>
        <row r="1888">
          <cell r="B1888">
            <v>32442.216796875</v>
          </cell>
        </row>
        <row r="1889">
          <cell r="B1889">
            <v>27155.384765625</v>
          </cell>
        </row>
        <row r="1890">
          <cell r="B1890">
            <v>29865.875</v>
          </cell>
        </row>
        <row r="1891">
          <cell r="B1891">
            <v>42894.26953125</v>
          </cell>
        </row>
        <row r="1892">
          <cell r="B1892">
            <v>36766.01171875</v>
          </cell>
        </row>
        <row r="1893">
          <cell r="B1893">
            <v>24374.87890625</v>
          </cell>
        </row>
        <row r="1894">
          <cell r="B1894">
            <v>28944.4140625</v>
          </cell>
        </row>
        <row r="1895">
          <cell r="B1895">
            <v>22534.87890625</v>
          </cell>
        </row>
        <row r="1896">
          <cell r="B1896">
            <v>22169.1171875</v>
          </cell>
        </row>
        <row r="1897">
          <cell r="B1897">
            <v>31020.568359375</v>
          </cell>
        </row>
        <row r="1898">
          <cell r="B1898">
            <v>30569.81640625</v>
          </cell>
        </row>
        <row r="1899">
          <cell r="B1899">
            <v>36622.875</v>
          </cell>
        </row>
        <row r="1900">
          <cell r="B1900">
            <v>31496.994140625</v>
          </cell>
        </row>
        <row r="1901">
          <cell r="B1901">
            <v>29969.322265625</v>
          </cell>
        </row>
        <row r="1902">
          <cell r="B1902">
            <v>27280.107421875</v>
          </cell>
        </row>
        <row r="1903">
          <cell r="B1903">
            <v>39486.796875</v>
          </cell>
        </row>
        <row r="1904">
          <cell r="B1904">
            <v>23264.439453125</v>
          </cell>
        </row>
        <row r="1905">
          <cell r="B1905">
            <v>41211.93359375</v>
          </cell>
        </row>
        <row r="1906">
          <cell r="B1906">
            <v>30870.9765625</v>
          </cell>
        </row>
        <row r="1907">
          <cell r="B1907">
            <v>38430.0703125</v>
          </cell>
        </row>
        <row r="1908">
          <cell r="B1908">
            <v>33103.31640625</v>
          </cell>
        </row>
        <row r="1909">
          <cell r="B1909">
            <v>24131.646484375</v>
          </cell>
        </row>
        <row r="1910">
          <cell r="B1910">
            <v>44766.5859375</v>
          </cell>
        </row>
        <row r="1911">
          <cell r="B1911">
            <v>27260.90625</v>
          </cell>
        </row>
        <row r="1912">
          <cell r="B1912">
            <v>26790.814453125</v>
          </cell>
        </row>
        <row r="1913">
          <cell r="B1913">
            <v>42751.953125</v>
          </cell>
        </row>
        <row r="1914">
          <cell r="B1914">
            <v>32002.6796875</v>
          </cell>
        </row>
        <row r="1915">
          <cell r="B1915">
            <v>38336.85546875</v>
          </cell>
        </row>
        <row r="1916">
          <cell r="B1916">
            <v>35100.30078125</v>
          </cell>
        </row>
        <row r="1917">
          <cell r="B1917">
            <v>51223.34375</v>
          </cell>
        </row>
        <row r="1918">
          <cell r="B1918">
            <v>27620.91796875</v>
          </cell>
        </row>
        <row r="1919">
          <cell r="B1919">
            <v>32653.015625</v>
          </cell>
        </row>
        <row r="1920">
          <cell r="B1920">
            <v>23230.244140625</v>
          </cell>
        </row>
        <row r="1921">
          <cell r="B1921">
            <v>32836.328125</v>
          </cell>
        </row>
        <row r="1922">
          <cell r="B1922">
            <v>45076.609375</v>
          </cell>
        </row>
        <row r="1923">
          <cell r="B1923">
            <v>39433.95703125</v>
          </cell>
        </row>
        <row r="1924">
          <cell r="B1924">
            <v>22514.32421875</v>
          </cell>
        </row>
        <row r="1925">
          <cell r="B1925">
            <v>24986.130859375</v>
          </cell>
        </row>
        <row r="1926">
          <cell r="B1926">
            <v>32793.65234375</v>
          </cell>
        </row>
        <row r="1927">
          <cell r="B1927">
            <v>24817.103515625</v>
          </cell>
        </row>
        <row r="1928">
          <cell r="B1928">
            <v>35514.7421875</v>
          </cell>
        </row>
        <row r="1929">
          <cell r="B1929">
            <v>30890.201171875</v>
          </cell>
        </row>
        <row r="1930">
          <cell r="B1930">
            <v>29076.12109375</v>
          </cell>
        </row>
        <row r="1931">
          <cell r="B1931">
            <v>37949.5859375</v>
          </cell>
        </row>
        <row r="1932">
          <cell r="B1932">
            <v>31722.341796875</v>
          </cell>
        </row>
        <row r="1933">
          <cell r="B1933">
            <v>26974.875</v>
          </cell>
        </row>
        <row r="1934">
          <cell r="B1934">
            <v>27674.29296875</v>
          </cell>
        </row>
        <row r="1935">
          <cell r="B1935">
            <v>30381.2109375</v>
          </cell>
        </row>
        <row r="1936">
          <cell r="B1936">
            <v>39215.39453125</v>
          </cell>
        </row>
        <row r="1937">
          <cell r="B1937">
            <v>43997.5546875</v>
          </cell>
        </row>
        <row r="1938">
          <cell r="B1938">
            <v>26575.19921875</v>
          </cell>
        </row>
        <row r="1939">
          <cell r="B1939">
            <v>40337.47265625</v>
          </cell>
        </row>
        <row r="1940">
          <cell r="B1940">
            <v>31118.291015625</v>
          </cell>
        </row>
        <row r="1941">
          <cell r="B1941">
            <v>31576.212890625</v>
          </cell>
        </row>
        <row r="1942">
          <cell r="B1942">
            <v>30135.50390625</v>
          </cell>
        </row>
        <row r="1943">
          <cell r="B1943">
            <v>31754.53125</v>
          </cell>
        </row>
        <row r="1944">
          <cell r="B1944">
            <v>31366.4921875</v>
          </cell>
        </row>
        <row r="1945">
          <cell r="B1945">
            <v>24347.203125</v>
          </cell>
        </row>
        <row r="1946">
          <cell r="B1946">
            <v>34410.73046875</v>
          </cell>
        </row>
        <row r="1947">
          <cell r="B1947">
            <v>35909.42578125</v>
          </cell>
        </row>
        <row r="1948">
          <cell r="B1948">
            <v>22197.935546875</v>
          </cell>
        </row>
        <row r="1949">
          <cell r="B1949">
            <v>26733.81640625</v>
          </cell>
        </row>
        <row r="1950">
          <cell r="B1950">
            <v>39484.28515625</v>
          </cell>
        </row>
        <row r="1951">
          <cell r="B1951">
            <v>31343.236328125</v>
          </cell>
        </row>
        <row r="1952">
          <cell r="B1952">
            <v>32461.544921875</v>
          </cell>
        </row>
        <row r="1953">
          <cell r="B1953">
            <v>29282.291015625</v>
          </cell>
        </row>
        <row r="1954">
          <cell r="B1954">
            <v>25705.103515625</v>
          </cell>
        </row>
        <row r="1955">
          <cell r="B1955">
            <v>30875.45703125</v>
          </cell>
        </row>
        <row r="1956">
          <cell r="B1956">
            <v>30211.53125</v>
          </cell>
        </row>
        <row r="1957">
          <cell r="B1957">
            <v>28101.837890625</v>
          </cell>
        </row>
        <row r="1958">
          <cell r="B1958">
            <v>27135.32421875</v>
          </cell>
        </row>
        <row r="1959">
          <cell r="B1959">
            <v>22324.578125</v>
          </cell>
        </row>
        <row r="1960">
          <cell r="B1960">
            <v>30585.96484375</v>
          </cell>
        </row>
        <row r="1961">
          <cell r="B1961">
            <v>30188.41796875</v>
          </cell>
        </row>
        <row r="1962">
          <cell r="B1962">
            <v>38718.1171875</v>
          </cell>
        </row>
        <row r="1963">
          <cell r="B1963">
            <v>30627.0625</v>
          </cell>
        </row>
        <row r="1964">
          <cell r="B1964">
            <v>31322.62109375</v>
          </cell>
        </row>
        <row r="1965">
          <cell r="B1965">
            <v>30147.662109375</v>
          </cell>
        </row>
        <row r="1966">
          <cell r="B1966">
            <v>29359.271484375</v>
          </cell>
        </row>
        <row r="1967">
          <cell r="B1967">
            <v>43709.93359375</v>
          </cell>
        </row>
        <row r="1968">
          <cell r="B1968">
            <v>24337.947265625</v>
          </cell>
        </row>
        <row r="1969">
          <cell r="B1969">
            <v>31469.875</v>
          </cell>
        </row>
        <row r="1970">
          <cell r="B1970">
            <v>30796.912109375</v>
          </cell>
        </row>
        <row r="1971">
          <cell r="B1971">
            <v>34158.84375</v>
          </cell>
        </row>
        <row r="1972">
          <cell r="B1972">
            <v>36309.296875</v>
          </cell>
        </row>
        <row r="1973">
          <cell r="B1973">
            <v>51647.43359375</v>
          </cell>
        </row>
        <row r="1974">
          <cell r="B1974">
            <v>31137.0625</v>
          </cell>
        </row>
        <row r="1975">
          <cell r="B1975">
            <v>30722.806640625</v>
          </cell>
        </row>
        <row r="1976">
          <cell r="B1976">
            <v>29143.87109375</v>
          </cell>
        </row>
        <row r="1977">
          <cell r="B1977">
            <v>21622</v>
          </cell>
        </row>
        <row r="1978">
          <cell r="B1978">
            <v>29546.900390625</v>
          </cell>
        </row>
        <row r="1979">
          <cell r="B1979">
            <v>39328.8125</v>
          </cell>
        </row>
        <row r="1980">
          <cell r="B1980">
            <v>28619.9609375</v>
          </cell>
        </row>
        <row r="1981">
          <cell r="B1981">
            <v>23151.294921875</v>
          </cell>
        </row>
        <row r="1982">
          <cell r="B1982">
            <v>24049.53125</v>
          </cell>
        </row>
        <row r="1983">
          <cell r="B1983">
            <v>28980.0234375</v>
          </cell>
        </row>
        <row r="1984">
          <cell r="B1984">
            <v>35700.79296875</v>
          </cell>
        </row>
        <row r="1985">
          <cell r="B1985">
            <v>30868.09375</v>
          </cell>
        </row>
        <row r="1986">
          <cell r="B1986">
            <v>32951.50390625</v>
          </cell>
        </row>
        <row r="1987">
          <cell r="B1987">
            <v>44450.47265625</v>
          </cell>
        </row>
        <row r="1988">
          <cell r="B1988">
            <v>38534.87109375</v>
          </cell>
        </row>
        <row r="1989">
          <cell r="B1989">
            <v>44839.6015625</v>
          </cell>
        </row>
        <row r="1990">
          <cell r="B1990">
            <v>35324.9140625</v>
          </cell>
        </row>
        <row r="1991">
          <cell r="B1991">
            <v>31846.47265625</v>
          </cell>
        </row>
        <row r="1992">
          <cell r="B1992">
            <v>24704.98046875</v>
          </cell>
        </row>
        <row r="1993">
          <cell r="B1993">
            <v>29422.94921875</v>
          </cell>
        </row>
        <row r="1994">
          <cell r="B1994">
            <v>26104.630859375</v>
          </cell>
        </row>
        <row r="1995">
          <cell r="B1995">
            <v>32045.67578125</v>
          </cell>
        </row>
        <row r="1996">
          <cell r="B1996">
            <v>32175.94921875</v>
          </cell>
        </row>
        <row r="1997">
          <cell r="B1997">
            <v>28859.546875</v>
          </cell>
        </row>
        <row r="1998">
          <cell r="B1998">
            <v>39421.48046875</v>
          </cell>
        </row>
        <row r="1999">
          <cell r="B1999">
            <v>26878.126953125</v>
          </cell>
        </row>
        <row r="2000">
          <cell r="B2000">
            <v>22076.2421875</v>
          </cell>
        </row>
        <row r="2001">
          <cell r="B2001">
            <v>28586.31640625</v>
          </cell>
        </row>
        <row r="2002">
          <cell r="B2002">
            <v>24032.609375</v>
          </cell>
        </row>
        <row r="2003">
          <cell r="B2003">
            <v>29292.21875</v>
          </cell>
        </row>
        <row r="2004">
          <cell r="B2004">
            <v>35964.59765625</v>
          </cell>
        </row>
        <row r="2005">
          <cell r="B2005">
            <v>21891.9375</v>
          </cell>
        </row>
        <row r="2006">
          <cell r="B2006">
            <v>32193.955078125</v>
          </cell>
        </row>
        <row r="2007">
          <cell r="B2007">
            <v>41830.671875</v>
          </cell>
        </row>
        <row r="2008">
          <cell r="B2008">
            <v>32722.26953125</v>
          </cell>
        </row>
        <row r="2009">
          <cell r="B2009">
            <v>38712.19921875</v>
          </cell>
        </row>
        <row r="2010">
          <cell r="B2010">
            <v>30437.23828125</v>
          </cell>
        </row>
        <row r="2011">
          <cell r="B2011">
            <v>39484.80078125</v>
          </cell>
        </row>
        <row r="2012">
          <cell r="B2012">
            <v>24984.02734375</v>
          </cell>
        </row>
        <row r="2013">
          <cell r="B2013">
            <v>24018.955078125</v>
          </cell>
        </row>
        <row r="2014">
          <cell r="B2014">
            <v>38348.78125</v>
          </cell>
        </row>
        <row r="2015">
          <cell r="B2015">
            <v>30439.1484375</v>
          </cell>
        </row>
        <row r="2016">
          <cell r="B2016">
            <v>34844.9921875</v>
          </cell>
        </row>
        <row r="2017">
          <cell r="B2017">
            <v>53309.078125</v>
          </cell>
        </row>
        <row r="2018">
          <cell r="B2018">
            <v>30236.125</v>
          </cell>
        </row>
        <row r="2019">
          <cell r="B2019">
            <v>42277.02734375</v>
          </cell>
        </row>
        <row r="2020">
          <cell r="B2020">
            <v>26516.578125</v>
          </cell>
        </row>
        <row r="2021">
          <cell r="B2021">
            <v>44193.1484375</v>
          </cell>
        </row>
        <row r="2022">
          <cell r="B2022">
            <v>46115.6953125</v>
          </cell>
        </row>
        <row r="2023">
          <cell r="B2023">
            <v>29896.728515625</v>
          </cell>
        </row>
        <row r="2024">
          <cell r="B2024">
            <v>24516.92578125</v>
          </cell>
        </row>
        <row r="2025">
          <cell r="B2025">
            <v>24414.275390625</v>
          </cell>
        </row>
        <row r="2026">
          <cell r="B2026">
            <v>28682.978515625</v>
          </cell>
        </row>
        <row r="2027">
          <cell r="B2027">
            <v>22951.16796875</v>
          </cell>
        </row>
        <row r="2028">
          <cell r="B2028">
            <v>27998.255859375</v>
          </cell>
        </row>
        <row r="2029">
          <cell r="B2029">
            <v>28044.162109375</v>
          </cell>
        </row>
        <row r="2030">
          <cell r="B2030">
            <v>31198</v>
          </cell>
        </row>
        <row r="2031">
          <cell r="B2031">
            <v>27337.201171875</v>
          </cell>
        </row>
        <row r="2032">
          <cell r="B2032">
            <v>31326.498046875</v>
          </cell>
        </row>
        <row r="2033">
          <cell r="B2033">
            <v>33382.99609375</v>
          </cell>
        </row>
        <row r="2034">
          <cell r="B2034">
            <v>25509.404296875</v>
          </cell>
        </row>
        <row r="2035">
          <cell r="B2035">
            <v>31031.623046875</v>
          </cell>
        </row>
        <row r="2036">
          <cell r="B2036">
            <v>28852.48828125</v>
          </cell>
        </row>
        <row r="2037">
          <cell r="B2037">
            <v>37915.62109375</v>
          </cell>
        </row>
        <row r="2038">
          <cell r="B2038">
            <v>23931.357421875</v>
          </cell>
        </row>
        <row r="2039">
          <cell r="B2039">
            <v>31176.03125</v>
          </cell>
        </row>
        <row r="2040">
          <cell r="B2040">
            <v>31807.640625</v>
          </cell>
        </row>
        <row r="2041">
          <cell r="B2041">
            <v>34472.53125</v>
          </cell>
        </row>
        <row r="2042">
          <cell r="B2042">
            <v>33514.70703125</v>
          </cell>
        </row>
        <row r="2043">
          <cell r="B2043">
            <v>39763.390625</v>
          </cell>
        </row>
        <row r="2044">
          <cell r="B2044">
            <v>22427.626953125</v>
          </cell>
        </row>
        <row r="2045">
          <cell r="B2045">
            <v>25464.912109375</v>
          </cell>
        </row>
        <row r="2046">
          <cell r="B2046">
            <v>28505.482421875</v>
          </cell>
        </row>
        <row r="2047">
          <cell r="B2047">
            <v>21899.61328125</v>
          </cell>
        </row>
        <row r="2048">
          <cell r="B2048">
            <v>21990.7421875</v>
          </cell>
        </row>
        <row r="2049">
          <cell r="B2049">
            <v>32294.99609375</v>
          </cell>
        </row>
        <row r="2050">
          <cell r="B2050">
            <v>30520.685546875</v>
          </cell>
        </row>
        <row r="2051">
          <cell r="B2051">
            <v>32798.515625</v>
          </cell>
        </row>
        <row r="2052">
          <cell r="B2052">
            <v>31666.978515625</v>
          </cell>
        </row>
        <row r="2053">
          <cell r="B2053">
            <v>28642.43359375</v>
          </cell>
        </row>
        <row r="2054">
          <cell r="B2054">
            <v>28503.744140625</v>
          </cell>
        </row>
        <row r="2055">
          <cell r="B2055">
            <v>23151.216796875</v>
          </cell>
        </row>
        <row r="2056">
          <cell r="B2056">
            <v>23747.638671875</v>
          </cell>
        </row>
        <row r="2057">
          <cell r="B2057">
            <v>52477.8984375</v>
          </cell>
        </row>
        <row r="2058">
          <cell r="B2058">
            <v>32320.44921875</v>
          </cell>
        </row>
        <row r="2059">
          <cell r="B2059">
            <v>35067.5</v>
          </cell>
        </row>
        <row r="2060">
          <cell r="B2060">
            <v>29361.080078125</v>
          </cell>
        </row>
        <row r="2061">
          <cell r="B2061">
            <v>30209.919921875</v>
          </cell>
        </row>
        <row r="2062">
          <cell r="B2062">
            <v>23092.095703125</v>
          </cell>
        </row>
        <row r="2063">
          <cell r="B2063">
            <v>36578.74609375</v>
          </cell>
        </row>
        <row r="2064">
          <cell r="B2064">
            <v>25639.884765625</v>
          </cell>
        </row>
        <row r="2065">
          <cell r="B2065">
            <v>31310.314453125</v>
          </cell>
        </row>
        <row r="2066">
          <cell r="B2066">
            <v>29146.861328125</v>
          </cell>
        </row>
        <row r="2067">
          <cell r="B2067">
            <v>33212.921875</v>
          </cell>
        </row>
        <row r="2068">
          <cell r="B2068">
            <v>22818.330078125</v>
          </cell>
        </row>
        <row r="2069">
          <cell r="B2069">
            <v>36453.08984375</v>
          </cell>
        </row>
        <row r="2070">
          <cell r="B2070">
            <v>27900.390625</v>
          </cell>
        </row>
        <row r="2071">
          <cell r="B2071">
            <v>33482.89453125</v>
          </cell>
        </row>
        <row r="2072">
          <cell r="B2072">
            <v>37337.90625</v>
          </cell>
        </row>
        <row r="2073">
          <cell r="B2073">
            <v>33731.328125</v>
          </cell>
        </row>
        <row r="2074">
          <cell r="B2074">
            <v>31977.54296875</v>
          </cell>
        </row>
        <row r="2075">
          <cell r="B2075">
            <v>31343.1796875</v>
          </cell>
        </row>
        <row r="2076">
          <cell r="B2076">
            <v>31870.087890625</v>
          </cell>
        </row>
        <row r="2077">
          <cell r="B2077">
            <v>25987.77734375</v>
          </cell>
        </row>
        <row r="2078">
          <cell r="B2078">
            <v>24735.818359375</v>
          </cell>
        </row>
        <row r="2079">
          <cell r="B2079">
            <v>36550.69140625</v>
          </cell>
        </row>
        <row r="2080">
          <cell r="B2080">
            <v>41638.3359375</v>
          </cell>
        </row>
        <row r="2081">
          <cell r="B2081">
            <v>40557.37890625</v>
          </cell>
        </row>
        <row r="2082">
          <cell r="B2082">
            <v>31192.662109375</v>
          </cell>
        </row>
        <row r="2083">
          <cell r="B2083">
            <v>26555</v>
          </cell>
        </row>
        <row r="2084">
          <cell r="B2084">
            <v>35434.9609375</v>
          </cell>
        </row>
        <row r="2085">
          <cell r="B2085">
            <v>27647.92578125</v>
          </cell>
        </row>
        <row r="2086">
          <cell r="B2086">
            <v>47961.55859375</v>
          </cell>
        </row>
        <row r="2087">
          <cell r="B2087">
            <v>40191.14453125</v>
          </cell>
        </row>
        <row r="2088">
          <cell r="B2088">
            <v>34470.66796875</v>
          </cell>
        </row>
        <row r="2089">
          <cell r="B2089">
            <v>26729.650390625</v>
          </cell>
        </row>
        <row r="2090">
          <cell r="B2090">
            <v>25020.6171875</v>
          </cell>
        </row>
        <row r="2091">
          <cell r="B2091">
            <v>31274.240234375</v>
          </cell>
        </row>
        <row r="2092">
          <cell r="B2092">
            <v>36675.69921875</v>
          </cell>
        </row>
        <row r="2093">
          <cell r="B2093">
            <v>27563.517578125</v>
          </cell>
        </row>
        <row r="2094">
          <cell r="B2094">
            <v>32522.162109375</v>
          </cell>
        </row>
        <row r="2095">
          <cell r="B2095">
            <v>33437.7734375</v>
          </cell>
        </row>
        <row r="2096">
          <cell r="B2096">
            <v>35973.07421875</v>
          </cell>
        </row>
        <row r="2097">
          <cell r="B2097">
            <v>30378.912109375</v>
          </cell>
        </row>
        <row r="2098">
          <cell r="B2098">
            <v>26554.23046875</v>
          </cell>
        </row>
        <row r="2099">
          <cell r="B2099">
            <v>44746.15625</v>
          </cell>
        </row>
        <row r="2100">
          <cell r="B2100">
            <v>32036.634765625</v>
          </cell>
        </row>
        <row r="2101">
          <cell r="B2101">
            <v>36614.25</v>
          </cell>
        </row>
        <row r="2102">
          <cell r="B2102">
            <v>24049.21484375</v>
          </cell>
        </row>
        <row r="2103">
          <cell r="B2103">
            <v>31356.328125</v>
          </cell>
        </row>
        <row r="2104">
          <cell r="B2104">
            <v>26979.46875</v>
          </cell>
        </row>
        <row r="2105">
          <cell r="B2105">
            <v>27298.724609375</v>
          </cell>
        </row>
        <row r="2106">
          <cell r="B2106">
            <v>40776.6015625</v>
          </cell>
        </row>
        <row r="2107">
          <cell r="B2107">
            <v>35624.38671875</v>
          </cell>
        </row>
        <row r="2108">
          <cell r="B2108">
            <v>35308.5859375</v>
          </cell>
        </row>
        <row r="2109">
          <cell r="B2109">
            <v>32256.30078125</v>
          </cell>
        </row>
        <row r="2110">
          <cell r="B2110">
            <v>31163.93359375</v>
          </cell>
        </row>
        <row r="2111">
          <cell r="B2111">
            <v>36178.5078125</v>
          </cell>
        </row>
        <row r="2112">
          <cell r="B2112">
            <v>37238.36328125</v>
          </cell>
        </row>
        <row r="2113">
          <cell r="B2113">
            <v>40665.375</v>
          </cell>
        </row>
        <row r="2114">
          <cell r="B2114">
            <v>39386.78515625</v>
          </cell>
        </row>
        <row r="2115">
          <cell r="B2115">
            <v>32647.50390625</v>
          </cell>
        </row>
        <row r="2116">
          <cell r="B2116">
            <v>25689.123046875</v>
          </cell>
        </row>
        <row r="2117">
          <cell r="B2117">
            <v>28445.53515625</v>
          </cell>
        </row>
        <row r="2118">
          <cell r="B2118">
            <v>28918.3125</v>
          </cell>
        </row>
        <row r="2119">
          <cell r="B2119">
            <v>30683.818359375</v>
          </cell>
        </row>
        <row r="2120">
          <cell r="B2120">
            <v>33161.30078125</v>
          </cell>
        </row>
        <row r="2121">
          <cell r="B2121">
            <v>32567.921875</v>
          </cell>
        </row>
        <row r="2122">
          <cell r="B2122">
            <v>29275.55859375</v>
          </cell>
        </row>
        <row r="2123">
          <cell r="B2123">
            <v>29615.974609375</v>
          </cell>
        </row>
        <row r="2124">
          <cell r="B2124">
            <v>30262.021484375</v>
          </cell>
        </row>
        <row r="2125">
          <cell r="B2125">
            <v>31046.583984375</v>
          </cell>
        </row>
        <row r="2126">
          <cell r="B2126">
            <v>22915.267578125</v>
          </cell>
        </row>
        <row r="2127">
          <cell r="B2127">
            <v>28836.80078125</v>
          </cell>
        </row>
        <row r="2128">
          <cell r="B2128">
            <v>33209.96875</v>
          </cell>
        </row>
        <row r="2129">
          <cell r="B2129">
            <v>30957.677734375</v>
          </cell>
        </row>
        <row r="2130">
          <cell r="B2130">
            <v>24960.712890625</v>
          </cell>
        </row>
        <row r="2131">
          <cell r="B2131">
            <v>22689.5703125</v>
          </cell>
        </row>
        <row r="2132">
          <cell r="B2132">
            <v>37218.91015625</v>
          </cell>
        </row>
        <row r="2133">
          <cell r="B2133">
            <v>35527.33203125</v>
          </cell>
        </row>
        <row r="2134">
          <cell r="B2134">
            <v>31457.51953125</v>
          </cell>
        </row>
        <row r="2135">
          <cell r="B2135">
            <v>38314.87890625</v>
          </cell>
        </row>
        <row r="2136">
          <cell r="B2136">
            <v>27683.09765625</v>
          </cell>
        </row>
        <row r="2137">
          <cell r="B2137">
            <v>22780.4453125</v>
          </cell>
        </row>
        <row r="2138">
          <cell r="B2138">
            <v>38058.2109375</v>
          </cell>
        </row>
        <row r="2139">
          <cell r="B2139">
            <v>30392.607421875</v>
          </cell>
        </row>
        <row r="2140">
          <cell r="B2140">
            <v>29218.517578125</v>
          </cell>
        </row>
        <row r="2141">
          <cell r="B2141">
            <v>32204.408203125</v>
          </cell>
        </row>
        <row r="2142">
          <cell r="B2142">
            <v>28348.275390625</v>
          </cell>
        </row>
        <row r="2143">
          <cell r="B2143">
            <v>39598.9296875</v>
          </cell>
        </row>
        <row r="2144">
          <cell r="B2144">
            <v>25775.513671875</v>
          </cell>
        </row>
        <row r="2145">
          <cell r="B2145">
            <v>30048.998046875</v>
          </cell>
        </row>
        <row r="2146">
          <cell r="B2146">
            <v>47680.9921875</v>
          </cell>
        </row>
        <row r="2147">
          <cell r="B2147">
            <v>30558.82421875</v>
          </cell>
        </row>
        <row r="2148">
          <cell r="B2148">
            <v>30452.333984375</v>
          </cell>
        </row>
        <row r="2149">
          <cell r="B2149">
            <v>26799.1640625</v>
          </cell>
        </row>
        <row r="2150">
          <cell r="B2150">
            <v>29966.56640625</v>
          </cell>
        </row>
        <row r="2151">
          <cell r="B2151">
            <v>33985.31640625</v>
          </cell>
        </row>
        <row r="2152">
          <cell r="B2152">
            <v>26211.5234375</v>
          </cell>
        </row>
        <row r="2153">
          <cell r="B2153">
            <v>29013.009765625</v>
          </cell>
        </row>
        <row r="2154">
          <cell r="B2154">
            <v>36304.0859375</v>
          </cell>
        </row>
        <row r="2155">
          <cell r="B2155">
            <v>27437.634765625</v>
          </cell>
        </row>
        <row r="2156">
          <cell r="B2156">
            <v>41459.41015625</v>
          </cell>
        </row>
        <row r="2157">
          <cell r="B2157">
            <v>39192.41015625</v>
          </cell>
        </row>
        <row r="2158">
          <cell r="B2158">
            <v>26800</v>
          </cell>
        </row>
        <row r="2159">
          <cell r="B2159">
            <v>35810.9375</v>
          </cell>
        </row>
        <row r="2160">
          <cell r="B2160">
            <v>32502.873046875</v>
          </cell>
        </row>
        <row r="2161">
          <cell r="B2161">
            <v>35769.796875</v>
          </cell>
        </row>
        <row r="2162">
          <cell r="B2162">
            <v>32828.515625</v>
          </cell>
        </row>
        <row r="2163">
          <cell r="B2163">
            <v>37813.43359375</v>
          </cell>
        </row>
        <row r="2164">
          <cell r="B2164">
            <v>31735.873046875</v>
          </cell>
        </row>
        <row r="2165">
          <cell r="B2165">
            <v>30846.23828125</v>
          </cell>
        </row>
        <row r="2166">
          <cell r="B2166">
            <v>48398.5703125</v>
          </cell>
        </row>
        <row r="2167">
          <cell r="B2167">
            <v>29104.296875</v>
          </cell>
        </row>
        <row r="2168">
          <cell r="B2168">
            <v>27205.453125</v>
          </cell>
        </row>
        <row r="2169">
          <cell r="B2169">
            <v>24191.890625</v>
          </cell>
        </row>
        <row r="2170">
          <cell r="B2170">
            <v>28681.169921875</v>
          </cell>
        </row>
        <row r="2171">
          <cell r="B2171">
            <v>30473.515625</v>
          </cell>
        </row>
        <row r="2172">
          <cell r="B2172">
            <v>32758.451171875</v>
          </cell>
        </row>
        <row r="2173">
          <cell r="B2173">
            <v>33749.31640625</v>
          </cell>
        </row>
        <row r="2174">
          <cell r="B2174">
            <v>35433.91796875</v>
          </cell>
        </row>
        <row r="2175">
          <cell r="B2175">
            <v>31453.25</v>
          </cell>
        </row>
        <row r="2176">
          <cell r="B2176">
            <v>32986.90625</v>
          </cell>
        </row>
        <row r="2177">
          <cell r="B2177">
            <v>31306.28515625</v>
          </cell>
        </row>
        <row r="2178">
          <cell r="B2178">
            <v>43599.9921875</v>
          </cell>
        </row>
        <row r="2179">
          <cell r="B2179">
            <v>28140.705078125</v>
          </cell>
        </row>
        <row r="2180">
          <cell r="B2180">
            <v>23006.7265625</v>
          </cell>
        </row>
        <row r="2181">
          <cell r="B2181">
            <v>42293.7109375</v>
          </cell>
        </row>
        <row r="2182">
          <cell r="B2182">
            <v>36228.22265625</v>
          </cell>
        </row>
        <row r="2183">
          <cell r="B2183">
            <v>34634.73046875</v>
          </cell>
        </row>
        <row r="2184">
          <cell r="B2184">
            <v>32201.701171875</v>
          </cell>
        </row>
        <row r="2185">
          <cell r="B2185">
            <v>27131.97265625</v>
          </cell>
        </row>
        <row r="2186">
          <cell r="B2186">
            <v>32094.455078125</v>
          </cell>
        </row>
        <row r="2187">
          <cell r="B2187">
            <v>28706.951171875</v>
          </cell>
        </row>
        <row r="2188">
          <cell r="B2188">
            <v>26981.484375</v>
          </cell>
        </row>
        <row r="2189">
          <cell r="B2189">
            <v>32813.73046875</v>
          </cell>
        </row>
        <row r="2190">
          <cell r="B2190">
            <v>38923.99609375</v>
          </cell>
        </row>
        <row r="2191">
          <cell r="B2191">
            <v>50696.80078125</v>
          </cell>
        </row>
        <row r="2192">
          <cell r="B2192">
            <v>31172.466796875</v>
          </cell>
        </row>
        <row r="2193">
          <cell r="B2193">
            <v>32801.05078125</v>
          </cell>
        </row>
        <row r="2194">
          <cell r="B2194">
            <v>29805.6953125</v>
          </cell>
        </row>
        <row r="2195">
          <cell r="B2195">
            <v>29354.630859375</v>
          </cell>
        </row>
        <row r="2196">
          <cell r="B2196">
            <v>32096.771484375</v>
          </cell>
        </row>
        <row r="2197">
          <cell r="B2197">
            <v>30796.2421875</v>
          </cell>
        </row>
        <row r="2198">
          <cell r="B2198">
            <v>34681.359375</v>
          </cell>
        </row>
        <row r="2199">
          <cell r="B2199">
            <v>29942.595703125</v>
          </cell>
        </row>
        <row r="2200">
          <cell r="B2200">
            <v>29395.380859375</v>
          </cell>
        </row>
        <row r="2201">
          <cell r="B2201">
            <v>31569.443359375</v>
          </cell>
        </row>
        <row r="2202">
          <cell r="B2202">
            <v>42872.9375</v>
          </cell>
        </row>
        <row r="2203">
          <cell r="B2203">
            <v>48901.2578125</v>
          </cell>
        </row>
        <row r="2204">
          <cell r="B2204">
            <v>33953.23046875</v>
          </cell>
        </row>
        <row r="2205">
          <cell r="B2205">
            <v>26246.42578125</v>
          </cell>
        </row>
        <row r="2206">
          <cell r="B2206">
            <v>35127.078125</v>
          </cell>
        </row>
        <row r="2207">
          <cell r="B2207">
            <v>46487.0546875</v>
          </cell>
        </row>
        <row r="2208">
          <cell r="B2208">
            <v>29134.21875</v>
          </cell>
        </row>
        <row r="2209">
          <cell r="B2209">
            <v>29086.6796875</v>
          </cell>
        </row>
        <row r="2210">
          <cell r="B2210">
            <v>22613.15625</v>
          </cell>
        </row>
        <row r="2211">
          <cell r="B2211">
            <v>36185.26171875</v>
          </cell>
        </row>
        <row r="2212">
          <cell r="B2212">
            <v>34039.5234375</v>
          </cell>
        </row>
        <row r="2213">
          <cell r="B2213">
            <v>32176.650390625</v>
          </cell>
        </row>
        <row r="2214">
          <cell r="B2214">
            <v>32002.892578125</v>
          </cell>
        </row>
        <row r="2215">
          <cell r="B2215">
            <v>37663.90625</v>
          </cell>
        </row>
        <row r="2216">
          <cell r="B2216">
            <v>24875.474609375</v>
          </cell>
        </row>
        <row r="2217">
          <cell r="B2217">
            <v>45762.42578125</v>
          </cell>
        </row>
        <row r="2218">
          <cell r="B2218">
            <v>21826.3125</v>
          </cell>
        </row>
        <row r="2219">
          <cell r="B2219">
            <v>26303.83984375</v>
          </cell>
        </row>
        <row r="2220">
          <cell r="B2220">
            <v>30141.97265625</v>
          </cell>
        </row>
        <row r="2221">
          <cell r="B2221">
            <v>32761.66796875</v>
          </cell>
        </row>
        <row r="2222">
          <cell r="B2222">
            <v>30095.158203125</v>
          </cell>
        </row>
        <row r="2223">
          <cell r="B2223">
            <v>30425.79296875</v>
          </cell>
        </row>
        <row r="2224">
          <cell r="B2224">
            <v>27740.90234375</v>
          </cell>
        </row>
        <row r="2225">
          <cell r="B2225">
            <v>26949.2734375</v>
          </cell>
        </row>
        <row r="2226">
          <cell r="B2226">
            <v>30921.46875</v>
          </cell>
        </row>
        <row r="2227">
          <cell r="B2227">
            <v>33143.83984375</v>
          </cell>
        </row>
        <row r="2228">
          <cell r="B2228">
            <v>35598.890625</v>
          </cell>
        </row>
        <row r="2229">
          <cell r="B2229">
            <v>43952.359375</v>
          </cell>
        </row>
        <row r="2230">
          <cell r="B2230">
            <v>35837.5625</v>
          </cell>
        </row>
        <row r="2231">
          <cell r="B2231">
            <v>32649.51171875</v>
          </cell>
        </row>
        <row r="2232">
          <cell r="B2232">
            <v>30530.1484375</v>
          </cell>
        </row>
        <row r="2233">
          <cell r="B2233">
            <v>31949.87109375</v>
          </cell>
        </row>
        <row r="2234">
          <cell r="B2234">
            <v>30678.146484375</v>
          </cell>
        </row>
        <row r="2235">
          <cell r="B2235">
            <v>24420.51953125</v>
          </cell>
        </row>
        <row r="2236">
          <cell r="B2236">
            <v>31057.90625</v>
          </cell>
        </row>
        <row r="2237">
          <cell r="B2237">
            <v>31254.515625</v>
          </cell>
        </row>
        <row r="2238">
          <cell r="B2238">
            <v>29497.09375</v>
          </cell>
        </row>
        <row r="2239">
          <cell r="B2239">
            <v>25850.015625</v>
          </cell>
        </row>
        <row r="2240">
          <cell r="B2240">
            <v>31635.482421875</v>
          </cell>
        </row>
        <row r="2241">
          <cell r="B2241">
            <v>22617.2421875</v>
          </cell>
        </row>
        <row r="2242">
          <cell r="B2242">
            <v>24878.990234375</v>
          </cell>
        </row>
        <row r="2243">
          <cell r="B2243">
            <v>35711.71484375</v>
          </cell>
        </row>
        <row r="2244">
          <cell r="B2244">
            <v>27360.32421875</v>
          </cell>
        </row>
        <row r="2245">
          <cell r="B2245">
            <v>25620.06640625</v>
          </cell>
        </row>
        <row r="2246">
          <cell r="B2246">
            <v>24657.4453125</v>
          </cell>
        </row>
        <row r="2247">
          <cell r="B2247">
            <v>36616.91015625</v>
          </cell>
        </row>
        <row r="2248">
          <cell r="B2248">
            <v>45616.40234375</v>
          </cell>
        </row>
        <row r="2249">
          <cell r="B2249">
            <v>38381.90625</v>
          </cell>
        </row>
        <row r="2250">
          <cell r="B2250">
            <v>26507.828125</v>
          </cell>
        </row>
        <row r="2251">
          <cell r="B2251">
            <v>30409.587890625</v>
          </cell>
        </row>
        <row r="2252">
          <cell r="B2252">
            <v>41859.78515625</v>
          </cell>
        </row>
        <row r="2253">
          <cell r="B2253">
            <v>25737.587890625</v>
          </cell>
        </row>
        <row r="2254">
          <cell r="B2254">
            <v>22010.544921875</v>
          </cell>
        </row>
        <row r="2255">
          <cell r="B2255">
            <v>28865.96484375</v>
          </cell>
        </row>
        <row r="2256">
          <cell r="B2256">
            <v>34672.88671875</v>
          </cell>
        </row>
        <row r="2257">
          <cell r="B2257">
            <v>28015.947265625</v>
          </cell>
        </row>
        <row r="2258">
          <cell r="B2258">
            <v>38953.828125</v>
          </cell>
        </row>
        <row r="2259">
          <cell r="B2259">
            <v>29982.87109375</v>
          </cell>
        </row>
        <row r="2260">
          <cell r="B2260">
            <v>32794.6640625</v>
          </cell>
        </row>
        <row r="2261">
          <cell r="B2261">
            <v>37332.12109375</v>
          </cell>
        </row>
        <row r="2262">
          <cell r="B2262">
            <v>28174.09765625</v>
          </cell>
        </row>
        <row r="2263">
          <cell r="B2263">
            <v>31716.62890625</v>
          </cell>
        </row>
        <row r="2264">
          <cell r="B2264">
            <v>32808.9609375</v>
          </cell>
        </row>
        <row r="2265">
          <cell r="B2265">
            <v>32473.1328125</v>
          </cell>
        </row>
        <row r="2266">
          <cell r="B2266">
            <v>31370.48046875</v>
          </cell>
        </row>
        <row r="2267">
          <cell r="B2267">
            <v>34562.46875</v>
          </cell>
        </row>
        <row r="2268">
          <cell r="B2268">
            <v>29799.0703125</v>
          </cell>
        </row>
        <row r="2269">
          <cell r="B2269">
            <v>44594.73828125</v>
          </cell>
        </row>
        <row r="2270">
          <cell r="B2270">
            <v>41048.7578125</v>
          </cell>
        </row>
        <row r="2271">
          <cell r="B2271">
            <v>32875.37109375</v>
          </cell>
        </row>
        <row r="2272">
          <cell r="B2272">
            <v>36836.15625</v>
          </cell>
        </row>
        <row r="2273">
          <cell r="B2273">
            <v>52326.203125</v>
          </cell>
        </row>
        <row r="2274">
          <cell r="B2274">
            <v>34380.91015625</v>
          </cell>
        </row>
        <row r="2275">
          <cell r="B2275">
            <v>27602.908203125</v>
          </cell>
        </row>
        <row r="2276">
          <cell r="B2276">
            <v>44642.703125</v>
          </cell>
        </row>
        <row r="2277">
          <cell r="B2277">
            <v>35290.18359375</v>
          </cell>
        </row>
        <row r="2278">
          <cell r="B2278">
            <v>40242.92578125</v>
          </cell>
        </row>
        <row r="2279">
          <cell r="B2279">
            <v>38372.96484375</v>
          </cell>
        </row>
        <row r="2280">
          <cell r="B2280">
            <v>27096.806640625</v>
          </cell>
        </row>
        <row r="2281">
          <cell r="B2281">
            <v>26361.72265625</v>
          </cell>
        </row>
        <row r="2282">
          <cell r="B2282">
            <v>32909.828125</v>
          </cell>
        </row>
        <row r="2283">
          <cell r="B2283">
            <v>31634.248046875</v>
          </cell>
        </row>
        <row r="2284">
          <cell r="B2284">
            <v>31661.685546875</v>
          </cell>
        </row>
        <row r="2285">
          <cell r="B2285">
            <v>34541.99609375</v>
          </cell>
        </row>
        <row r="2286">
          <cell r="B2286">
            <v>32017.759765625</v>
          </cell>
        </row>
        <row r="2287">
          <cell r="B2287">
            <v>36798.640625</v>
          </cell>
        </row>
        <row r="2288">
          <cell r="B2288">
            <v>30436.22265625</v>
          </cell>
        </row>
        <row r="2289">
          <cell r="B2289">
            <v>33021.87109375</v>
          </cell>
        </row>
        <row r="2290">
          <cell r="B2290">
            <v>32904.44140625</v>
          </cell>
        </row>
        <row r="2291">
          <cell r="B2291">
            <v>35940.7109375</v>
          </cell>
        </row>
        <row r="2292">
          <cell r="B2292">
            <v>35005.578125</v>
          </cell>
        </row>
        <row r="2293">
          <cell r="B2293">
            <v>36409.97265625</v>
          </cell>
        </row>
        <row r="2294">
          <cell r="B2294">
            <v>29086.361328125</v>
          </cell>
        </row>
        <row r="2295">
          <cell r="B2295">
            <v>30195.166015625</v>
          </cell>
        </row>
        <row r="2296">
          <cell r="B2296">
            <v>42412.08984375</v>
          </cell>
        </row>
        <row r="2297">
          <cell r="B2297">
            <v>34422.734375</v>
          </cell>
        </row>
        <row r="2298">
          <cell r="B2298">
            <v>38070.62890625</v>
          </cell>
        </row>
        <row r="2299">
          <cell r="B2299">
            <v>31573.20703125</v>
          </cell>
        </row>
        <row r="2300">
          <cell r="B2300">
            <v>29762.564453125</v>
          </cell>
        </row>
        <row r="2301">
          <cell r="B2301">
            <v>31140.974609375</v>
          </cell>
        </row>
        <row r="2302">
          <cell r="B2302">
            <v>29382.0546875</v>
          </cell>
        </row>
        <row r="2303">
          <cell r="B2303">
            <v>39027.265625</v>
          </cell>
        </row>
        <row r="2304">
          <cell r="B2304">
            <v>39835.3125</v>
          </cell>
        </row>
        <row r="2305">
          <cell r="B2305">
            <v>24013.837890625</v>
          </cell>
        </row>
        <row r="2306">
          <cell r="B2306">
            <v>32003.814453125</v>
          </cell>
        </row>
        <row r="2307">
          <cell r="B2307">
            <v>40589.578125</v>
          </cell>
        </row>
        <row r="2308">
          <cell r="B2308">
            <v>37586.953125</v>
          </cell>
        </row>
        <row r="2309">
          <cell r="B2309">
            <v>34662.3828125</v>
          </cell>
        </row>
        <row r="2310">
          <cell r="B2310">
            <v>43277.03515625</v>
          </cell>
        </row>
        <row r="2311">
          <cell r="B2311">
            <v>32986.98046875</v>
          </cell>
        </row>
        <row r="2312">
          <cell r="B2312">
            <v>28174.09765625</v>
          </cell>
        </row>
        <row r="2313">
          <cell r="B2313">
            <v>21823.865234375</v>
          </cell>
        </row>
        <row r="2314">
          <cell r="B2314">
            <v>34583.609375</v>
          </cell>
        </row>
        <row r="2315">
          <cell r="B2315">
            <v>55010.88671875</v>
          </cell>
        </row>
        <row r="2316">
          <cell r="B2316">
            <v>47157.01171875</v>
          </cell>
        </row>
        <row r="2317">
          <cell r="B2317">
            <v>33068.36328125</v>
          </cell>
        </row>
        <row r="2318">
          <cell r="B2318">
            <v>31534.240234375</v>
          </cell>
        </row>
        <row r="2319">
          <cell r="B2319">
            <v>30652.111328125</v>
          </cell>
        </row>
        <row r="2320">
          <cell r="B2320">
            <v>31237.537109375</v>
          </cell>
        </row>
        <row r="2321">
          <cell r="B2321">
            <v>30269.271484375</v>
          </cell>
        </row>
        <row r="2322">
          <cell r="B2322">
            <v>29742.109375</v>
          </cell>
        </row>
        <row r="2323">
          <cell r="B2323">
            <v>43098.5078125</v>
          </cell>
        </row>
        <row r="2324">
          <cell r="B2324">
            <v>35997.65625</v>
          </cell>
        </row>
        <row r="2325">
          <cell r="B2325">
            <v>32892.9140625</v>
          </cell>
        </row>
        <row r="2326">
          <cell r="B2326">
            <v>36430.6015625</v>
          </cell>
        </row>
        <row r="2327">
          <cell r="B2327">
            <v>31433.705078125</v>
          </cell>
        </row>
        <row r="2328">
          <cell r="B2328">
            <v>53113.4921875</v>
          </cell>
        </row>
        <row r="2329">
          <cell r="B2329">
            <v>31513.876953125</v>
          </cell>
        </row>
        <row r="2330">
          <cell r="B2330">
            <v>24144.71484375</v>
          </cell>
        </row>
        <row r="2331">
          <cell r="B2331">
            <v>37377.1171875</v>
          </cell>
        </row>
        <row r="2332">
          <cell r="B2332">
            <v>34775.90625</v>
          </cell>
        </row>
        <row r="2333">
          <cell r="B2333">
            <v>32551.751953125</v>
          </cell>
        </row>
        <row r="2334">
          <cell r="B2334">
            <v>40659.24609375</v>
          </cell>
        </row>
        <row r="2335">
          <cell r="B2335">
            <v>26878.4296875</v>
          </cell>
        </row>
        <row r="2336">
          <cell r="B2336">
            <v>37100.4609375</v>
          </cell>
        </row>
        <row r="2337">
          <cell r="B2337">
            <v>22878.857421875</v>
          </cell>
        </row>
        <row r="2338">
          <cell r="B2338">
            <v>24804.51953125</v>
          </cell>
        </row>
        <row r="2339">
          <cell r="B2339">
            <v>26617.771484375</v>
          </cell>
        </row>
        <row r="2340">
          <cell r="B2340">
            <v>26650.341796875</v>
          </cell>
        </row>
        <row r="2341">
          <cell r="B2341">
            <v>33044.33984375</v>
          </cell>
        </row>
        <row r="2342">
          <cell r="B2342">
            <v>26504</v>
          </cell>
        </row>
        <row r="2343">
          <cell r="B2343">
            <v>31837.478515625</v>
          </cell>
        </row>
        <row r="2344">
          <cell r="B2344">
            <v>33074.25390625</v>
          </cell>
        </row>
        <row r="2345">
          <cell r="B2345">
            <v>30051.48828125</v>
          </cell>
        </row>
        <row r="2346">
          <cell r="B2346">
            <v>39204.4296875</v>
          </cell>
        </row>
        <row r="2347">
          <cell r="B2347">
            <v>33287.796875</v>
          </cell>
        </row>
        <row r="2348">
          <cell r="B2348">
            <v>30447.482421875</v>
          </cell>
        </row>
        <row r="2349">
          <cell r="B2349">
            <v>31407.583984375</v>
          </cell>
        </row>
        <row r="2350">
          <cell r="B2350">
            <v>32926.3359375</v>
          </cell>
        </row>
        <row r="2351">
          <cell r="B2351">
            <v>47436.71484375</v>
          </cell>
        </row>
        <row r="2352">
          <cell r="B2352">
            <v>31576.763671875</v>
          </cell>
        </row>
        <row r="2353">
          <cell r="B2353">
            <v>29739.37109375</v>
          </cell>
        </row>
        <row r="2354">
          <cell r="B2354">
            <v>31816.57421875</v>
          </cell>
        </row>
        <row r="2355">
          <cell r="B2355">
            <v>34100.96875</v>
          </cell>
        </row>
        <row r="2356">
          <cell r="B2356">
            <v>29649.021484375</v>
          </cell>
        </row>
        <row r="2357">
          <cell r="B2357">
            <v>31235.033203125</v>
          </cell>
        </row>
        <row r="2358">
          <cell r="B2358">
            <v>40255.96484375</v>
          </cell>
        </row>
        <row r="2359">
          <cell r="B2359">
            <v>34693.3125</v>
          </cell>
        </row>
        <row r="2360">
          <cell r="B2360">
            <v>42464.6171875</v>
          </cell>
        </row>
        <row r="2361">
          <cell r="B2361">
            <v>29035.2890625</v>
          </cell>
        </row>
        <row r="2362">
          <cell r="B2362">
            <v>43368.390625</v>
          </cell>
        </row>
        <row r="2363">
          <cell r="B2363">
            <v>30601.52734375</v>
          </cell>
        </row>
        <row r="2364">
          <cell r="B2364">
            <v>35931.375</v>
          </cell>
        </row>
        <row r="2365">
          <cell r="B2365">
            <v>39026.97265625</v>
          </cell>
        </row>
        <row r="2366">
          <cell r="B2366">
            <v>21972.265625</v>
          </cell>
        </row>
        <row r="2367">
          <cell r="B2367">
            <v>30092.037109375</v>
          </cell>
        </row>
        <row r="2368">
          <cell r="B2368">
            <v>39326.87109375</v>
          </cell>
        </row>
        <row r="2369">
          <cell r="B2369">
            <v>29520.005859375</v>
          </cell>
        </row>
        <row r="2370">
          <cell r="B2370">
            <v>50464.53515625</v>
          </cell>
        </row>
        <row r="2371">
          <cell r="B2371">
            <v>33191.4296875</v>
          </cell>
        </row>
        <row r="2372">
          <cell r="B2372">
            <v>28726.751953125</v>
          </cell>
        </row>
        <row r="2373">
          <cell r="B2373">
            <v>28857.861328125</v>
          </cell>
        </row>
        <row r="2374">
          <cell r="B2374">
            <v>36643.3359375</v>
          </cell>
        </row>
        <row r="2375">
          <cell r="B2375">
            <v>35109.4765625</v>
          </cell>
        </row>
        <row r="2376">
          <cell r="B2376">
            <v>31102.111328125</v>
          </cell>
        </row>
        <row r="2377">
          <cell r="B2377">
            <v>46037.4765625</v>
          </cell>
        </row>
        <row r="2378">
          <cell r="B2378">
            <v>30149.89453125</v>
          </cell>
        </row>
        <row r="2379">
          <cell r="B2379">
            <v>37180.53125</v>
          </cell>
        </row>
        <row r="2380">
          <cell r="B2380">
            <v>24890.74609375</v>
          </cell>
        </row>
        <row r="2381">
          <cell r="B2381">
            <v>34132.7734375</v>
          </cell>
        </row>
        <row r="2382">
          <cell r="B2382">
            <v>33749.8125</v>
          </cell>
        </row>
        <row r="2383">
          <cell r="B2383">
            <v>34949.6875</v>
          </cell>
        </row>
        <row r="2384">
          <cell r="B2384">
            <v>30905.052734375</v>
          </cell>
        </row>
        <row r="2385">
          <cell r="B2385">
            <v>35637.23046875</v>
          </cell>
        </row>
        <row r="2386">
          <cell r="B2386">
            <v>53473.96484375</v>
          </cell>
        </row>
        <row r="2387">
          <cell r="B2387">
            <v>40199.74609375</v>
          </cell>
        </row>
        <row r="2388">
          <cell r="B2388">
            <v>35122.359375</v>
          </cell>
        </row>
        <row r="2389">
          <cell r="B2389">
            <v>29208.8125</v>
          </cell>
        </row>
        <row r="2390">
          <cell r="B2390">
            <v>22101.796875</v>
          </cell>
        </row>
        <row r="2391">
          <cell r="B2391">
            <v>21649.46484375</v>
          </cell>
        </row>
        <row r="2392">
          <cell r="B2392">
            <v>31157.591796875</v>
          </cell>
        </row>
        <row r="2393">
          <cell r="B2393">
            <v>25496.71484375</v>
          </cell>
        </row>
        <row r="2394">
          <cell r="B2394">
            <v>43575.43359375</v>
          </cell>
        </row>
        <row r="2395">
          <cell r="B2395">
            <v>28770.0234375</v>
          </cell>
        </row>
        <row r="2396">
          <cell r="B2396">
            <v>42718.80859375</v>
          </cell>
        </row>
        <row r="2397">
          <cell r="B2397">
            <v>31053.25390625</v>
          </cell>
        </row>
        <row r="2398">
          <cell r="B2398">
            <v>32878.30078125</v>
          </cell>
        </row>
        <row r="2399">
          <cell r="B2399">
            <v>34667.30078125</v>
          </cell>
        </row>
        <row r="2400">
          <cell r="B2400">
            <v>32157.427734375</v>
          </cell>
        </row>
        <row r="2401">
          <cell r="B2401">
            <v>34294.05078125</v>
          </cell>
        </row>
        <row r="2402">
          <cell r="B2402">
            <v>43355.453125</v>
          </cell>
        </row>
        <row r="2403">
          <cell r="B2403">
            <v>31185.01171875</v>
          </cell>
        </row>
        <row r="2404">
          <cell r="B2404">
            <v>23513.345703125</v>
          </cell>
        </row>
        <row r="2405">
          <cell r="B2405">
            <v>46266.52734375</v>
          </cell>
        </row>
        <row r="2406">
          <cell r="B2406">
            <v>30414.1953125</v>
          </cell>
        </row>
        <row r="2407">
          <cell r="B2407">
            <v>23874.515625</v>
          </cell>
        </row>
        <row r="2408">
          <cell r="B2408">
            <v>32767.986328125</v>
          </cell>
        </row>
        <row r="2409">
          <cell r="B2409">
            <v>32855.2265625</v>
          </cell>
        </row>
        <row r="2410">
          <cell r="B2410">
            <v>36743.9453125</v>
          </cell>
        </row>
        <row r="2411">
          <cell r="B2411">
            <v>38691.4140625</v>
          </cell>
        </row>
        <row r="2412">
          <cell r="B2412">
            <v>35911.3359375</v>
          </cell>
        </row>
        <row r="2413">
          <cell r="B2413">
            <v>26446.3359375</v>
          </cell>
        </row>
        <row r="2414">
          <cell r="B2414">
            <v>24246.171875</v>
          </cell>
        </row>
        <row r="2415">
          <cell r="B2415">
            <v>29638.55078125</v>
          </cell>
        </row>
        <row r="2416">
          <cell r="B2416">
            <v>31244.1953125</v>
          </cell>
        </row>
        <row r="2417">
          <cell r="B2417">
            <v>30483.6640625</v>
          </cell>
        </row>
        <row r="2418">
          <cell r="B2418">
            <v>23009.333984375</v>
          </cell>
        </row>
        <row r="2419">
          <cell r="B2419">
            <v>27019.103515625</v>
          </cell>
        </row>
        <row r="2420">
          <cell r="B2420">
            <v>36865.97265625</v>
          </cell>
        </row>
        <row r="2421">
          <cell r="B2421">
            <v>25023.607421875</v>
          </cell>
        </row>
        <row r="2422">
          <cell r="B2422">
            <v>26269.578125</v>
          </cell>
        </row>
        <row r="2423">
          <cell r="B2423">
            <v>22242.29296875</v>
          </cell>
        </row>
        <row r="2424">
          <cell r="B2424">
            <v>32292.404296875</v>
          </cell>
        </row>
        <row r="2425">
          <cell r="B2425">
            <v>31814.611328125</v>
          </cell>
        </row>
        <row r="2426">
          <cell r="B2426">
            <v>46259.4375</v>
          </cell>
        </row>
        <row r="2427">
          <cell r="B2427">
            <v>32013.47265625</v>
          </cell>
        </row>
        <row r="2428">
          <cell r="B2428">
            <v>37164.7109375</v>
          </cell>
        </row>
        <row r="2429">
          <cell r="B2429">
            <v>43138.109375</v>
          </cell>
        </row>
        <row r="2430">
          <cell r="B2430">
            <v>23824.46875</v>
          </cell>
        </row>
        <row r="2431">
          <cell r="B2431">
            <v>44605.25</v>
          </cell>
        </row>
        <row r="2432">
          <cell r="B2432">
            <v>29675.5859375</v>
          </cell>
        </row>
        <row r="2433">
          <cell r="B2433">
            <v>43423.17578125</v>
          </cell>
        </row>
        <row r="2434">
          <cell r="B2434">
            <v>25466.119140625</v>
          </cell>
        </row>
        <row r="2435">
          <cell r="B2435">
            <v>38717.04296875</v>
          </cell>
        </row>
        <row r="2436">
          <cell r="B2436">
            <v>44150.87109375</v>
          </cell>
        </row>
        <row r="2437">
          <cell r="B2437">
            <v>31274.541015625</v>
          </cell>
        </row>
        <row r="2438">
          <cell r="B2438">
            <v>29735.802734375</v>
          </cell>
        </row>
        <row r="2439">
          <cell r="B2439">
            <v>31755.8671875</v>
          </cell>
        </row>
        <row r="2440">
          <cell r="B2440">
            <v>28265.115234375</v>
          </cell>
        </row>
        <row r="2441">
          <cell r="B2441">
            <v>22681.716796875</v>
          </cell>
        </row>
        <row r="2442">
          <cell r="B2442">
            <v>28174.09765625</v>
          </cell>
        </row>
        <row r="2443">
          <cell r="B2443">
            <v>33308.16796875</v>
          </cell>
        </row>
        <row r="2444">
          <cell r="B2444">
            <v>32071.326171875</v>
          </cell>
        </row>
        <row r="2445">
          <cell r="B2445">
            <v>29575.52734375</v>
          </cell>
        </row>
        <row r="2446">
          <cell r="B2446">
            <v>22327.8046875</v>
          </cell>
        </row>
        <row r="2447">
          <cell r="B2447">
            <v>27364.41015625</v>
          </cell>
        </row>
        <row r="2448">
          <cell r="B2448">
            <v>27374.025390625</v>
          </cell>
        </row>
        <row r="2449">
          <cell r="B2449">
            <v>26756.654296875</v>
          </cell>
        </row>
        <row r="2450">
          <cell r="B2450">
            <v>33914.58984375</v>
          </cell>
        </row>
        <row r="2451">
          <cell r="B2451">
            <v>34204.015625</v>
          </cell>
        </row>
        <row r="2452">
          <cell r="B2452">
            <v>40670.24609375</v>
          </cell>
        </row>
        <row r="2453">
          <cell r="B2453">
            <v>32119</v>
          </cell>
        </row>
        <row r="2454">
          <cell r="B2454">
            <v>42721.91015625</v>
          </cell>
        </row>
        <row r="2455">
          <cell r="B2455">
            <v>31239.6015625</v>
          </cell>
        </row>
        <row r="2456">
          <cell r="B2456">
            <v>34880.57421875</v>
          </cell>
        </row>
        <row r="2457">
          <cell r="B2457">
            <v>23761.73046875</v>
          </cell>
        </row>
        <row r="2458">
          <cell r="B2458">
            <v>34434.85546875</v>
          </cell>
        </row>
        <row r="2459">
          <cell r="B2459">
            <v>45135.546875</v>
          </cell>
        </row>
        <row r="2460">
          <cell r="B2460">
            <v>32110.111328125</v>
          </cell>
        </row>
        <row r="2461">
          <cell r="B2461">
            <v>32507.216796875</v>
          </cell>
        </row>
        <row r="2462">
          <cell r="B2462">
            <v>35899.01953125</v>
          </cell>
        </row>
        <row r="2463">
          <cell r="B2463">
            <v>29329.49609375</v>
          </cell>
        </row>
        <row r="2464">
          <cell r="B2464">
            <v>32000.916015625</v>
          </cell>
        </row>
        <row r="2465">
          <cell r="B2465">
            <v>24106.68359375</v>
          </cell>
        </row>
        <row r="2466">
          <cell r="B2466">
            <v>22899.2109375</v>
          </cell>
        </row>
        <row r="2467">
          <cell r="B2467">
            <v>38077.06640625</v>
          </cell>
        </row>
        <row r="2468">
          <cell r="B2468">
            <v>38974.38671875</v>
          </cell>
        </row>
        <row r="2469">
          <cell r="B2469">
            <v>34393.46875</v>
          </cell>
        </row>
        <row r="2470">
          <cell r="B2470">
            <v>21415.662109375</v>
          </cell>
        </row>
        <row r="2471">
          <cell r="B2471">
            <v>23716.146484375</v>
          </cell>
        </row>
        <row r="2472">
          <cell r="B2472">
            <v>30073.05078125</v>
          </cell>
        </row>
        <row r="2473">
          <cell r="B2473">
            <v>29802.552734375</v>
          </cell>
        </row>
        <row r="2474">
          <cell r="B2474">
            <v>43581.71875</v>
          </cell>
        </row>
        <row r="2475">
          <cell r="B2475">
            <v>42562.51953125</v>
          </cell>
        </row>
        <row r="2476">
          <cell r="B2476">
            <v>45733.83984375</v>
          </cell>
        </row>
        <row r="2477">
          <cell r="B2477">
            <v>40521.265625</v>
          </cell>
        </row>
        <row r="2478">
          <cell r="B2478">
            <v>31477.248046875</v>
          </cell>
        </row>
        <row r="2479">
          <cell r="B2479">
            <v>34423.19921875</v>
          </cell>
        </row>
        <row r="2480">
          <cell r="B2480">
            <v>35615.7734375</v>
          </cell>
        </row>
        <row r="2481">
          <cell r="B2481">
            <v>32623.798828125</v>
          </cell>
        </row>
        <row r="2482">
          <cell r="B2482">
            <v>26872.767578125</v>
          </cell>
        </row>
        <row r="2483">
          <cell r="B2483">
            <v>30558.158203125</v>
          </cell>
        </row>
        <row r="2484">
          <cell r="B2484">
            <v>33645.9296875</v>
          </cell>
        </row>
        <row r="2485">
          <cell r="B2485">
            <v>28846.966796875</v>
          </cell>
        </row>
        <row r="2486">
          <cell r="B2486">
            <v>30818.79296875</v>
          </cell>
        </row>
        <row r="2487">
          <cell r="B2487">
            <v>32699.18359375</v>
          </cell>
        </row>
        <row r="2488">
          <cell r="B2488">
            <v>31509.357421875</v>
          </cell>
        </row>
        <row r="2489">
          <cell r="B2489">
            <v>32877.26171875</v>
          </cell>
        </row>
        <row r="2490">
          <cell r="B2490">
            <v>42113.2421875</v>
          </cell>
        </row>
        <row r="2491">
          <cell r="B2491">
            <v>30771.275390625</v>
          </cell>
        </row>
        <row r="2492">
          <cell r="B2492">
            <v>33024.578125</v>
          </cell>
        </row>
        <row r="2493">
          <cell r="B2493">
            <v>32858.140625</v>
          </cell>
        </row>
        <row r="2494">
          <cell r="B2494">
            <v>30119.267578125</v>
          </cell>
        </row>
        <row r="2495">
          <cell r="B2495">
            <v>43735.86328125</v>
          </cell>
        </row>
        <row r="2496">
          <cell r="B2496">
            <v>21490.310546875</v>
          </cell>
        </row>
        <row r="2497">
          <cell r="B2497">
            <v>28022.7109375</v>
          </cell>
        </row>
        <row r="2498">
          <cell r="B2498">
            <v>34849.29296875</v>
          </cell>
        </row>
        <row r="2499">
          <cell r="B2499">
            <v>28756.51953125</v>
          </cell>
        </row>
        <row r="2500">
          <cell r="B2500">
            <v>33365.1875</v>
          </cell>
        </row>
        <row r="2501">
          <cell r="B2501">
            <v>26602.494140625</v>
          </cell>
        </row>
        <row r="2502">
          <cell r="B2502">
            <v>27597.416015625</v>
          </cell>
        </row>
        <row r="2503">
          <cell r="B2503">
            <v>33744.8671875</v>
          </cell>
        </row>
        <row r="2504">
          <cell r="B2504">
            <v>37062.2578125</v>
          </cell>
        </row>
        <row r="2505">
          <cell r="B2505">
            <v>34793.4453125</v>
          </cell>
        </row>
        <row r="2506">
          <cell r="B2506">
            <v>33843.21875</v>
          </cell>
        </row>
        <row r="2507">
          <cell r="B2507">
            <v>33210.2265625</v>
          </cell>
        </row>
        <row r="2508">
          <cell r="B2508">
            <v>42993.3828125</v>
          </cell>
        </row>
        <row r="2509">
          <cell r="B2509">
            <v>26255.853515625</v>
          </cell>
        </row>
        <row r="2510">
          <cell r="B2510">
            <v>32266.361328125</v>
          </cell>
        </row>
        <row r="2511">
          <cell r="B2511">
            <v>22603.2890625</v>
          </cell>
        </row>
        <row r="2512">
          <cell r="B2512">
            <v>29132.666015625</v>
          </cell>
        </row>
        <row r="2513">
          <cell r="B2513">
            <v>32622.220703125</v>
          </cell>
        </row>
        <row r="2514">
          <cell r="B2514">
            <v>33091.99609375</v>
          </cell>
        </row>
        <row r="2515">
          <cell r="B2515">
            <v>38173.74609375</v>
          </cell>
        </row>
        <row r="2516">
          <cell r="B2516">
            <v>29088.826171875</v>
          </cell>
        </row>
        <row r="2517">
          <cell r="B2517">
            <v>38688.32421875</v>
          </cell>
        </row>
        <row r="2518">
          <cell r="B2518">
            <v>33852.37890625</v>
          </cell>
        </row>
        <row r="2519">
          <cell r="B2519">
            <v>32183.44140625</v>
          </cell>
        </row>
        <row r="2520">
          <cell r="B2520">
            <v>22929.99609375</v>
          </cell>
        </row>
        <row r="2521">
          <cell r="B2521">
            <v>32059.904296875</v>
          </cell>
        </row>
        <row r="2522">
          <cell r="B2522">
            <v>22100.408203125</v>
          </cell>
        </row>
        <row r="2523">
          <cell r="B2523">
            <v>33739.890625</v>
          </cell>
        </row>
        <row r="2524">
          <cell r="B2524">
            <v>34528.03515625</v>
          </cell>
        </row>
        <row r="2525">
          <cell r="B2525">
            <v>27327.962890625</v>
          </cell>
        </row>
        <row r="2526">
          <cell r="B2526">
            <v>33814.609375</v>
          </cell>
        </row>
        <row r="2527">
          <cell r="B2527">
            <v>26851.5234375</v>
          </cell>
        </row>
        <row r="2528">
          <cell r="B2528">
            <v>50101.875</v>
          </cell>
        </row>
        <row r="2529">
          <cell r="B2529">
            <v>36584.8203125</v>
          </cell>
        </row>
        <row r="2530">
          <cell r="B2530">
            <v>31832.53125</v>
          </cell>
        </row>
        <row r="2531">
          <cell r="B2531">
            <v>31325.14453125</v>
          </cell>
        </row>
        <row r="2532">
          <cell r="B2532">
            <v>34811.359375</v>
          </cell>
        </row>
        <row r="2533">
          <cell r="B2533">
            <v>28773.501953125</v>
          </cell>
        </row>
        <row r="2534">
          <cell r="B2534">
            <v>32208.7734375</v>
          </cell>
        </row>
        <row r="2535">
          <cell r="B2535">
            <v>26832.251953125</v>
          </cell>
        </row>
        <row r="2536">
          <cell r="B2536">
            <v>22154.861328125</v>
          </cell>
        </row>
        <row r="2537">
          <cell r="B2537">
            <v>41287.7578125</v>
          </cell>
        </row>
        <row r="2538">
          <cell r="B2538">
            <v>22681.255859375</v>
          </cell>
        </row>
        <row r="2539">
          <cell r="B2539">
            <v>26113.83203125</v>
          </cell>
        </row>
        <row r="2540">
          <cell r="B2540">
            <v>23264.8515625</v>
          </cell>
        </row>
        <row r="2541">
          <cell r="B2541">
            <v>46332.35546875</v>
          </cell>
        </row>
        <row r="2542">
          <cell r="B2542">
            <v>22851.580078125</v>
          </cell>
        </row>
        <row r="2543">
          <cell r="B2543">
            <v>26924.884765625</v>
          </cell>
        </row>
        <row r="2544">
          <cell r="B2544">
            <v>28349.298828125</v>
          </cell>
        </row>
        <row r="2545">
          <cell r="B2545">
            <v>23372.36328125</v>
          </cell>
        </row>
        <row r="2546">
          <cell r="B2546">
            <v>24101.84375</v>
          </cell>
        </row>
        <row r="2547">
          <cell r="B2547">
            <v>48922.3046875</v>
          </cell>
        </row>
        <row r="2548">
          <cell r="B2548">
            <v>29987.275390625</v>
          </cell>
        </row>
        <row r="2549">
          <cell r="B2549">
            <v>35646.125</v>
          </cell>
        </row>
        <row r="2550">
          <cell r="B2550">
            <v>39926.8046875</v>
          </cell>
        </row>
        <row r="2551">
          <cell r="B2551">
            <v>43824.046875</v>
          </cell>
        </row>
        <row r="2552">
          <cell r="B2552">
            <v>26986.72265625</v>
          </cell>
        </row>
        <row r="2553">
          <cell r="B2553">
            <v>33321.8125</v>
          </cell>
        </row>
        <row r="2554">
          <cell r="B2554">
            <v>37981.92578125</v>
          </cell>
        </row>
        <row r="2555">
          <cell r="B2555">
            <v>37000.921875</v>
          </cell>
        </row>
        <row r="2556">
          <cell r="B2556">
            <v>35009.86328125</v>
          </cell>
        </row>
        <row r="2557">
          <cell r="B2557">
            <v>54393.03125</v>
          </cell>
        </row>
        <row r="2558">
          <cell r="B2558">
            <v>33875.52734375</v>
          </cell>
        </row>
        <row r="2559">
          <cell r="B2559">
            <v>44675.703125</v>
          </cell>
        </row>
        <row r="2560">
          <cell r="B2560">
            <v>31796.171875</v>
          </cell>
        </row>
        <row r="2561">
          <cell r="B2561">
            <v>40422.69921875</v>
          </cell>
        </row>
        <row r="2562">
          <cell r="B2562">
            <v>35643.40625</v>
          </cell>
        </row>
        <row r="2563">
          <cell r="B2563">
            <v>42581.8828125</v>
          </cell>
        </row>
        <row r="2564">
          <cell r="B2564">
            <v>25374.9453125</v>
          </cell>
        </row>
        <row r="2565">
          <cell r="B2565">
            <v>33287.64453125</v>
          </cell>
        </row>
        <row r="2566">
          <cell r="B2566">
            <v>24163.583984375</v>
          </cell>
        </row>
        <row r="2567">
          <cell r="B2567">
            <v>27846.9921875</v>
          </cell>
        </row>
        <row r="2568">
          <cell r="B2568">
            <v>41085.6328125</v>
          </cell>
        </row>
        <row r="2569">
          <cell r="B2569">
            <v>33413.96484375</v>
          </cell>
        </row>
        <row r="2570">
          <cell r="B2570">
            <v>26000.06640625</v>
          </cell>
        </row>
        <row r="2571">
          <cell r="B2571">
            <v>29281.33984375</v>
          </cell>
        </row>
        <row r="2572">
          <cell r="B2572">
            <v>34405.203125</v>
          </cell>
        </row>
        <row r="2573">
          <cell r="B2573">
            <v>49318.515625</v>
          </cell>
        </row>
        <row r="2574">
          <cell r="B2574">
            <v>37135.87109375</v>
          </cell>
        </row>
        <row r="2575">
          <cell r="B2575">
            <v>36264.44921875</v>
          </cell>
        </row>
        <row r="2576">
          <cell r="B2576">
            <v>29512.138671875</v>
          </cell>
        </row>
        <row r="2577">
          <cell r="B2577">
            <v>32151.119140625</v>
          </cell>
        </row>
        <row r="2578">
          <cell r="B2578">
            <v>43643.02734375</v>
          </cell>
        </row>
        <row r="2579">
          <cell r="B2579">
            <v>49617.390625</v>
          </cell>
        </row>
        <row r="2580">
          <cell r="B2580">
            <v>31184.037109375</v>
          </cell>
        </row>
        <row r="2581">
          <cell r="B2581">
            <v>32047.88671875</v>
          </cell>
        </row>
        <row r="2582">
          <cell r="B2582">
            <v>38075.58984375</v>
          </cell>
        </row>
        <row r="2583">
          <cell r="B2583">
            <v>40436.0703125</v>
          </cell>
        </row>
        <row r="2584">
          <cell r="B2584">
            <v>23739.630859375</v>
          </cell>
        </row>
        <row r="2585">
          <cell r="B2585">
            <v>35782.78125</v>
          </cell>
        </row>
        <row r="2586">
          <cell r="B2586">
            <v>29783.51171875</v>
          </cell>
        </row>
        <row r="2587">
          <cell r="B2587">
            <v>30521.310546875</v>
          </cell>
        </row>
        <row r="2588">
          <cell r="B2588">
            <v>27157.267578125</v>
          </cell>
        </row>
        <row r="2589">
          <cell r="B2589">
            <v>33397.3515625</v>
          </cell>
        </row>
        <row r="2590">
          <cell r="B2590">
            <v>32873.5625</v>
          </cell>
        </row>
        <row r="2591">
          <cell r="B2591">
            <v>33568.09375</v>
          </cell>
        </row>
        <row r="2592">
          <cell r="B2592">
            <v>28768.638671875</v>
          </cell>
        </row>
        <row r="2593">
          <cell r="B2593">
            <v>35153.45703125</v>
          </cell>
        </row>
        <row r="2594">
          <cell r="B2594">
            <v>30094.908203125</v>
          </cell>
        </row>
        <row r="2595">
          <cell r="B2595">
            <v>29787.759765625</v>
          </cell>
        </row>
        <row r="2596">
          <cell r="B2596">
            <v>24821.748046875</v>
          </cell>
        </row>
        <row r="2597">
          <cell r="B2597">
            <v>28542.78125</v>
          </cell>
        </row>
        <row r="2598">
          <cell r="B2598">
            <v>37206.4453125</v>
          </cell>
        </row>
        <row r="2599">
          <cell r="B2599">
            <v>37317.48046875</v>
          </cell>
        </row>
        <row r="2600">
          <cell r="B2600">
            <v>31657.03125</v>
          </cell>
        </row>
        <row r="2601">
          <cell r="B2601">
            <v>32223.75</v>
          </cell>
        </row>
        <row r="2602">
          <cell r="B2602">
            <v>32672.70703125</v>
          </cell>
        </row>
        <row r="2603">
          <cell r="B2603">
            <v>24379.669921875</v>
          </cell>
        </row>
        <row r="2604">
          <cell r="B2604">
            <v>33320.5</v>
          </cell>
        </row>
        <row r="2605">
          <cell r="B2605">
            <v>22225.24609375</v>
          </cell>
        </row>
        <row r="2606">
          <cell r="B2606">
            <v>30045.734375</v>
          </cell>
        </row>
        <row r="2607">
          <cell r="B2607">
            <v>27050.3515625</v>
          </cell>
        </row>
        <row r="2608">
          <cell r="B2608">
            <v>42932.80859375</v>
          </cell>
        </row>
        <row r="2609">
          <cell r="B2609">
            <v>36900.1015625</v>
          </cell>
        </row>
        <row r="2610">
          <cell r="B2610">
            <v>33131.56640625</v>
          </cell>
        </row>
        <row r="2611">
          <cell r="B2611">
            <v>31492.3671875</v>
          </cell>
        </row>
        <row r="2612">
          <cell r="B2612">
            <v>33983.2734375</v>
          </cell>
        </row>
        <row r="2613">
          <cell r="B2613">
            <v>36655.328125</v>
          </cell>
        </row>
        <row r="2614">
          <cell r="B2614">
            <v>41948.23046875</v>
          </cell>
        </row>
        <row r="2615">
          <cell r="B2615">
            <v>26022.46875</v>
          </cell>
        </row>
        <row r="2616">
          <cell r="B2616">
            <v>32546.83984375</v>
          </cell>
        </row>
        <row r="2617">
          <cell r="B2617">
            <v>30327.86328125</v>
          </cell>
        </row>
        <row r="2618">
          <cell r="B2618">
            <v>42721.78515625</v>
          </cell>
        </row>
        <row r="2619">
          <cell r="B2619">
            <v>36300.4375</v>
          </cell>
        </row>
        <row r="2620">
          <cell r="B2620">
            <v>40296.19140625</v>
          </cell>
        </row>
        <row r="2621">
          <cell r="B2621">
            <v>41146.72265625</v>
          </cell>
        </row>
        <row r="2622">
          <cell r="B2622">
            <v>30282.8203125</v>
          </cell>
        </row>
        <row r="2623">
          <cell r="B2623">
            <v>25329.078125</v>
          </cell>
        </row>
        <row r="2624">
          <cell r="B2624">
            <v>32621.072265625</v>
          </cell>
        </row>
        <row r="2625">
          <cell r="B2625">
            <v>43839.3515625</v>
          </cell>
        </row>
        <row r="2626">
          <cell r="B2626">
            <v>23844.08203125</v>
          </cell>
        </row>
        <row r="2627">
          <cell r="B2627">
            <v>31015.296875</v>
          </cell>
        </row>
        <row r="2628">
          <cell r="B2628">
            <v>31634.333984375</v>
          </cell>
        </row>
        <row r="2629">
          <cell r="B2629">
            <v>31392.45703125</v>
          </cell>
        </row>
        <row r="2630">
          <cell r="B2630">
            <v>31100.81640625</v>
          </cell>
        </row>
        <row r="2631">
          <cell r="B2631">
            <v>39135.6640625</v>
          </cell>
        </row>
        <row r="2632">
          <cell r="B2632">
            <v>47810.09375</v>
          </cell>
        </row>
        <row r="2633">
          <cell r="B2633">
            <v>32834.1328125</v>
          </cell>
        </row>
        <row r="2634">
          <cell r="B2634">
            <v>33811.79296875</v>
          </cell>
        </row>
        <row r="2635">
          <cell r="B2635">
            <v>44001.1484375</v>
          </cell>
        </row>
        <row r="2636">
          <cell r="B2636">
            <v>30635.638671875</v>
          </cell>
        </row>
        <row r="2637">
          <cell r="B2637">
            <v>30719.53515625</v>
          </cell>
        </row>
        <row r="2638">
          <cell r="B2638">
            <v>32356.41015625</v>
          </cell>
        </row>
        <row r="2639">
          <cell r="B2639">
            <v>29873.9609375</v>
          </cell>
        </row>
        <row r="2640">
          <cell r="B2640">
            <v>32453.486328125</v>
          </cell>
        </row>
        <row r="2641">
          <cell r="B2641">
            <v>48975.9453125</v>
          </cell>
        </row>
        <row r="2642">
          <cell r="B2642">
            <v>32045.490234375</v>
          </cell>
        </row>
        <row r="2643">
          <cell r="B2643">
            <v>45201.15625</v>
          </cell>
        </row>
        <row r="2644">
          <cell r="B2644">
            <v>42450.609375</v>
          </cell>
        </row>
        <row r="2645">
          <cell r="B2645">
            <v>27695.548828125</v>
          </cell>
        </row>
        <row r="2646">
          <cell r="B2646">
            <v>23819.541015625</v>
          </cell>
        </row>
        <row r="2647">
          <cell r="B2647">
            <v>33190.9765625</v>
          </cell>
        </row>
        <row r="2648">
          <cell r="B2648">
            <v>37326.21875</v>
          </cell>
        </row>
        <row r="2649">
          <cell r="B2649">
            <v>46451.71875</v>
          </cell>
        </row>
        <row r="2650">
          <cell r="B2650">
            <v>31430.83203125</v>
          </cell>
        </row>
        <row r="2651">
          <cell r="B2651">
            <v>41735.0546875</v>
          </cell>
        </row>
        <row r="2652">
          <cell r="B2652">
            <v>46639.0703125</v>
          </cell>
        </row>
        <row r="2653">
          <cell r="B2653">
            <v>30136.505859375</v>
          </cell>
        </row>
        <row r="2654">
          <cell r="B2654">
            <v>41925.0078125</v>
          </cell>
        </row>
        <row r="2655">
          <cell r="B2655">
            <v>28040.771484375</v>
          </cell>
        </row>
        <row r="2656">
          <cell r="B2656">
            <v>32213.451171875</v>
          </cell>
        </row>
        <row r="2657">
          <cell r="B2657">
            <v>25021.134765625</v>
          </cell>
        </row>
        <row r="2658">
          <cell r="B2658">
            <v>39295.4140625</v>
          </cell>
        </row>
        <row r="2659">
          <cell r="B2659">
            <v>31953.49609375</v>
          </cell>
        </row>
        <row r="2660">
          <cell r="B2660">
            <v>29668.763671875</v>
          </cell>
        </row>
        <row r="2661">
          <cell r="B2661">
            <v>23042.79296875</v>
          </cell>
        </row>
        <row r="2662">
          <cell r="B2662">
            <v>25455.794921875</v>
          </cell>
        </row>
        <row r="2663">
          <cell r="B2663">
            <v>36832.27734375</v>
          </cell>
        </row>
        <row r="2664">
          <cell r="B2664">
            <v>33579.73046875</v>
          </cell>
        </row>
        <row r="2665">
          <cell r="B2665">
            <v>29943.94140625</v>
          </cell>
        </row>
        <row r="2666">
          <cell r="B2666">
            <v>46029.10546875</v>
          </cell>
        </row>
        <row r="2667">
          <cell r="B2667">
            <v>24228.3984375</v>
          </cell>
        </row>
        <row r="2668">
          <cell r="B2668">
            <v>34920.88671875</v>
          </cell>
        </row>
        <row r="2669">
          <cell r="B2669">
            <v>33873.6875</v>
          </cell>
        </row>
        <row r="2670">
          <cell r="B2670">
            <v>40598.1953125</v>
          </cell>
        </row>
        <row r="2671">
          <cell r="B2671">
            <v>35956.06640625</v>
          </cell>
        </row>
        <row r="2672">
          <cell r="B2672">
            <v>32098.33984375</v>
          </cell>
        </row>
        <row r="2673">
          <cell r="B2673">
            <v>26137.349609375</v>
          </cell>
        </row>
        <row r="2674">
          <cell r="B2674">
            <v>44395.61328125</v>
          </cell>
        </row>
        <row r="2675">
          <cell r="B2675">
            <v>46111.10546875</v>
          </cell>
        </row>
        <row r="2676">
          <cell r="B2676">
            <v>30752.505859375</v>
          </cell>
        </row>
        <row r="2677">
          <cell r="B2677">
            <v>32346.986328125</v>
          </cell>
        </row>
        <row r="2678">
          <cell r="B2678">
            <v>31036.337890625</v>
          </cell>
        </row>
        <row r="2679">
          <cell r="B2679">
            <v>34069.625</v>
          </cell>
        </row>
        <row r="2680">
          <cell r="B2680">
            <v>33751.90625</v>
          </cell>
        </row>
        <row r="2681">
          <cell r="B2681">
            <v>29318.22265625</v>
          </cell>
        </row>
        <row r="2682">
          <cell r="B2682">
            <v>36978.1640625</v>
          </cell>
        </row>
        <row r="2683">
          <cell r="B2683">
            <v>31077.06640625</v>
          </cell>
        </row>
        <row r="2684">
          <cell r="B2684">
            <v>33538.2578125</v>
          </cell>
        </row>
        <row r="2685">
          <cell r="B2685">
            <v>37229.421875</v>
          </cell>
        </row>
        <row r="2686">
          <cell r="B2686">
            <v>31649.912109375</v>
          </cell>
        </row>
        <row r="2687">
          <cell r="B2687">
            <v>29701.466796875</v>
          </cell>
        </row>
        <row r="2688">
          <cell r="B2688">
            <v>35211.98828125</v>
          </cell>
        </row>
        <row r="2689">
          <cell r="B2689">
            <v>27707.798828125</v>
          </cell>
        </row>
        <row r="2690">
          <cell r="B2690">
            <v>23925.92578125</v>
          </cell>
        </row>
        <row r="2691">
          <cell r="B2691">
            <v>22481.546875</v>
          </cell>
        </row>
        <row r="2692">
          <cell r="B2692">
            <v>27887.314453125</v>
          </cell>
        </row>
        <row r="2693">
          <cell r="B2693">
            <v>51774.19140625</v>
          </cell>
        </row>
        <row r="2694">
          <cell r="B2694">
            <v>37160.515625</v>
          </cell>
        </row>
        <row r="2695">
          <cell r="B2695">
            <v>47251.12890625</v>
          </cell>
        </row>
        <row r="2696">
          <cell r="B2696">
            <v>21704.849609375</v>
          </cell>
        </row>
        <row r="2697">
          <cell r="B2697">
            <v>39033.1796875</v>
          </cell>
        </row>
        <row r="2698">
          <cell r="B2698">
            <v>31915.873046875</v>
          </cell>
        </row>
        <row r="2699">
          <cell r="B2699">
            <v>32485.404296875</v>
          </cell>
        </row>
        <row r="2700">
          <cell r="B2700">
            <v>39280.29296875</v>
          </cell>
        </row>
        <row r="2701">
          <cell r="B2701">
            <v>35482.48046875</v>
          </cell>
        </row>
        <row r="2702">
          <cell r="B2702">
            <v>57694.62109375</v>
          </cell>
        </row>
        <row r="2703">
          <cell r="B2703">
            <v>29480.564453125</v>
          </cell>
        </row>
        <row r="2704">
          <cell r="B2704">
            <v>36508.5859375</v>
          </cell>
        </row>
        <row r="2705">
          <cell r="B2705">
            <v>37091.640625</v>
          </cell>
        </row>
        <row r="2706">
          <cell r="B2706">
            <v>56630.28515625</v>
          </cell>
        </row>
        <row r="2707">
          <cell r="B2707">
            <v>48050.02734375</v>
          </cell>
        </row>
        <row r="2708">
          <cell r="B2708">
            <v>36820.38671875</v>
          </cell>
        </row>
        <row r="2709">
          <cell r="B2709">
            <v>49895.01953125</v>
          </cell>
        </row>
        <row r="2710">
          <cell r="B2710">
            <v>28421.22265625</v>
          </cell>
        </row>
        <row r="2711">
          <cell r="B2711">
            <v>25889.62109375</v>
          </cell>
        </row>
        <row r="2712">
          <cell r="B2712">
            <v>41776.140625</v>
          </cell>
        </row>
        <row r="2713">
          <cell r="B2713">
            <v>27341.85546875</v>
          </cell>
        </row>
        <row r="2714">
          <cell r="B2714">
            <v>23058.849609375</v>
          </cell>
        </row>
        <row r="2715">
          <cell r="B2715">
            <v>31215.474609375</v>
          </cell>
        </row>
        <row r="2716">
          <cell r="B2716">
            <v>35679.359375</v>
          </cell>
        </row>
        <row r="2717">
          <cell r="B2717">
            <v>34723.98828125</v>
          </cell>
        </row>
        <row r="2718">
          <cell r="B2718">
            <v>31374.275390625</v>
          </cell>
        </row>
        <row r="2719">
          <cell r="B2719">
            <v>35701.13671875</v>
          </cell>
        </row>
        <row r="2720">
          <cell r="B2720">
            <v>42579.76953125</v>
          </cell>
        </row>
        <row r="2721">
          <cell r="B2721">
            <v>36364.78515625</v>
          </cell>
        </row>
        <row r="2722">
          <cell r="B2722">
            <v>30340.912109375</v>
          </cell>
        </row>
        <row r="2723">
          <cell r="B2723">
            <v>33629.890625</v>
          </cell>
        </row>
        <row r="2724">
          <cell r="B2724">
            <v>33114.04296875</v>
          </cell>
        </row>
        <row r="2725">
          <cell r="B2725">
            <v>47467.15625</v>
          </cell>
        </row>
        <row r="2726">
          <cell r="B2726">
            <v>34355.57421875</v>
          </cell>
        </row>
        <row r="2727">
          <cell r="B2727">
            <v>30267.162109375</v>
          </cell>
        </row>
        <row r="2728">
          <cell r="B2728">
            <v>46987.921875</v>
          </cell>
        </row>
        <row r="2729">
          <cell r="B2729">
            <v>31043.640625</v>
          </cell>
        </row>
        <row r="2730">
          <cell r="B2730">
            <v>44910.5703125</v>
          </cell>
        </row>
        <row r="2731">
          <cell r="B2731">
            <v>24218.14453125</v>
          </cell>
        </row>
        <row r="2732">
          <cell r="B2732">
            <v>30121.5546875</v>
          </cell>
        </row>
        <row r="2733">
          <cell r="B2733">
            <v>23749.7890625</v>
          </cell>
        </row>
        <row r="2734">
          <cell r="B2734">
            <v>40067.4609375</v>
          </cell>
        </row>
        <row r="2735">
          <cell r="B2735">
            <v>28033.09765625</v>
          </cell>
        </row>
        <row r="2736">
          <cell r="B2736">
            <v>32601.404296875</v>
          </cell>
        </row>
        <row r="2737">
          <cell r="B2737">
            <v>34326.48828125</v>
          </cell>
        </row>
        <row r="2738">
          <cell r="B2738">
            <v>26208.3671875</v>
          </cell>
        </row>
        <row r="2739">
          <cell r="B2739">
            <v>29955.865234375</v>
          </cell>
        </row>
        <row r="2740">
          <cell r="B2740">
            <v>34535.6171875</v>
          </cell>
        </row>
        <row r="2741">
          <cell r="B2741">
            <v>24675.763671875</v>
          </cell>
        </row>
        <row r="2742">
          <cell r="B2742">
            <v>40499.8515625</v>
          </cell>
        </row>
        <row r="2743">
          <cell r="B2743">
            <v>50359</v>
          </cell>
        </row>
        <row r="2744">
          <cell r="B2744">
            <v>31278.216796875</v>
          </cell>
        </row>
        <row r="2745">
          <cell r="B2745">
            <v>31487.677734375</v>
          </cell>
        </row>
        <row r="2746">
          <cell r="B2746">
            <v>39693.46484375</v>
          </cell>
        </row>
        <row r="2747">
          <cell r="B2747">
            <v>36156.3515625</v>
          </cell>
        </row>
        <row r="2748">
          <cell r="B2748">
            <v>37222.87109375</v>
          </cell>
        </row>
        <row r="2749">
          <cell r="B2749">
            <v>46420.43359375</v>
          </cell>
        </row>
        <row r="2750">
          <cell r="B2750">
            <v>29618.853515625</v>
          </cell>
        </row>
        <row r="2751">
          <cell r="B2751">
            <v>21440.798828125</v>
          </cell>
        </row>
        <row r="2752">
          <cell r="B2752">
            <v>34752.5390625</v>
          </cell>
        </row>
        <row r="2753">
          <cell r="B2753">
            <v>36368.703125</v>
          </cell>
        </row>
        <row r="2754">
          <cell r="B2754">
            <v>30898.5390625</v>
          </cell>
        </row>
        <row r="2755">
          <cell r="B2755">
            <v>28174.09765625</v>
          </cell>
        </row>
        <row r="2756">
          <cell r="B2756">
            <v>36647.4296875</v>
          </cell>
        </row>
        <row r="2757">
          <cell r="B2757">
            <v>25471.61328125</v>
          </cell>
        </row>
        <row r="2758">
          <cell r="B2758">
            <v>30175.126953125</v>
          </cell>
        </row>
        <row r="2759">
          <cell r="B2759">
            <v>40399.9296875</v>
          </cell>
        </row>
        <row r="2760">
          <cell r="B2760">
            <v>32178.453125</v>
          </cell>
        </row>
        <row r="2761">
          <cell r="B2761">
            <v>31962.482421875</v>
          </cell>
        </row>
        <row r="2762">
          <cell r="B2762">
            <v>26640.197265625</v>
          </cell>
        </row>
        <row r="2763">
          <cell r="B2763">
            <v>41127.62109375</v>
          </cell>
        </row>
        <row r="2764">
          <cell r="B2764">
            <v>31054.98046875</v>
          </cell>
        </row>
        <row r="2765">
          <cell r="B2765">
            <v>28801.107421875</v>
          </cell>
        </row>
        <row r="2766">
          <cell r="B2766">
            <v>32368.2109375</v>
          </cell>
        </row>
        <row r="2767">
          <cell r="B2767">
            <v>44692.33203125</v>
          </cell>
        </row>
        <row r="2768">
          <cell r="B2768">
            <v>31747.77734375</v>
          </cell>
        </row>
        <row r="2769">
          <cell r="B2769">
            <v>36094.8046875</v>
          </cell>
        </row>
        <row r="2770">
          <cell r="B2770">
            <v>25608.927734375</v>
          </cell>
        </row>
        <row r="2771">
          <cell r="B2771">
            <v>22492.056640625</v>
          </cell>
        </row>
        <row r="2772">
          <cell r="B2772">
            <v>43418.83203125</v>
          </cell>
        </row>
        <row r="2773">
          <cell r="B2773">
            <v>26741.66015625</v>
          </cell>
        </row>
        <row r="2774">
          <cell r="B2774">
            <v>33414.82421875</v>
          </cell>
        </row>
        <row r="2775">
          <cell r="B2775">
            <v>30487.845703125</v>
          </cell>
        </row>
        <row r="2776">
          <cell r="B2776">
            <v>40595.73828125</v>
          </cell>
        </row>
        <row r="2777">
          <cell r="B2777">
            <v>29769.251953125</v>
          </cell>
        </row>
        <row r="2778">
          <cell r="B2778">
            <v>31959.318359375</v>
          </cell>
        </row>
        <row r="2779">
          <cell r="B2779">
            <v>42580.34375</v>
          </cell>
        </row>
        <row r="2780">
          <cell r="B2780">
            <v>30856.7109375</v>
          </cell>
        </row>
        <row r="2781">
          <cell r="B2781">
            <v>22393.501953125</v>
          </cell>
        </row>
        <row r="2782">
          <cell r="B2782">
            <v>31684.771484375</v>
          </cell>
        </row>
        <row r="2783">
          <cell r="B2783">
            <v>39712.5390625</v>
          </cell>
        </row>
        <row r="2784">
          <cell r="B2784">
            <v>53701.49609375</v>
          </cell>
        </row>
        <row r="2785">
          <cell r="B2785">
            <v>31708.984375</v>
          </cell>
        </row>
        <row r="2786">
          <cell r="B2786">
            <v>27345.6640625</v>
          </cell>
        </row>
        <row r="2787">
          <cell r="B2787">
            <v>29897.43359375</v>
          </cell>
        </row>
        <row r="2788">
          <cell r="B2788">
            <v>25455.63671875</v>
          </cell>
        </row>
        <row r="2789">
          <cell r="B2789">
            <v>33512.49609375</v>
          </cell>
        </row>
        <row r="2790">
          <cell r="B2790">
            <v>30746.40234375</v>
          </cell>
        </row>
        <row r="2791">
          <cell r="B2791">
            <v>27505.517578125</v>
          </cell>
        </row>
        <row r="2792">
          <cell r="B2792">
            <v>43920.93359375</v>
          </cell>
        </row>
        <row r="2793">
          <cell r="B2793">
            <v>29000.865234375</v>
          </cell>
        </row>
        <row r="2794">
          <cell r="B2794">
            <v>34234.3671875</v>
          </cell>
        </row>
        <row r="2795">
          <cell r="B2795">
            <v>42964.1171875</v>
          </cell>
        </row>
        <row r="2796">
          <cell r="B2796">
            <v>28031.357421875</v>
          </cell>
        </row>
        <row r="2797">
          <cell r="B2797">
            <v>42076.4609375</v>
          </cell>
        </row>
        <row r="2798">
          <cell r="B2798">
            <v>37184.1171875</v>
          </cell>
        </row>
        <row r="2799">
          <cell r="B2799">
            <v>53915.79296875</v>
          </cell>
        </row>
        <row r="2800">
          <cell r="B2800">
            <v>41553.30859375</v>
          </cell>
        </row>
        <row r="2801">
          <cell r="B2801">
            <v>23639.2734375</v>
          </cell>
        </row>
        <row r="2802">
          <cell r="B2802">
            <v>29873.787109375</v>
          </cell>
        </row>
        <row r="2803">
          <cell r="B2803">
            <v>33602.46875</v>
          </cell>
        </row>
        <row r="2804">
          <cell r="B2804">
            <v>31742.87109375</v>
          </cell>
        </row>
        <row r="2805">
          <cell r="B2805">
            <v>34426.0390625</v>
          </cell>
        </row>
        <row r="2806">
          <cell r="B2806">
            <v>23382.056640625</v>
          </cell>
        </row>
        <row r="2807">
          <cell r="B2807">
            <v>39019.66796875</v>
          </cell>
        </row>
        <row r="2808">
          <cell r="B2808">
            <v>30992.419921875</v>
          </cell>
        </row>
        <row r="2809">
          <cell r="B2809">
            <v>40686.1171875</v>
          </cell>
        </row>
        <row r="2810">
          <cell r="B2810">
            <v>23624.734375</v>
          </cell>
        </row>
        <row r="2811">
          <cell r="B2811">
            <v>33515.7578125</v>
          </cell>
        </row>
        <row r="2812">
          <cell r="B2812">
            <v>46296.52734375</v>
          </cell>
        </row>
        <row r="2813">
          <cell r="B2813">
            <v>34532.375</v>
          </cell>
        </row>
        <row r="2814">
          <cell r="B2814">
            <v>27801.07421875</v>
          </cell>
        </row>
        <row r="2815">
          <cell r="B2815">
            <v>22903.390625</v>
          </cell>
        </row>
        <row r="2816">
          <cell r="B2816">
            <v>24602.994140625</v>
          </cell>
        </row>
        <row r="2817">
          <cell r="B2817">
            <v>33920.3125</v>
          </cell>
        </row>
        <row r="2818">
          <cell r="B2818">
            <v>35601.14453125</v>
          </cell>
        </row>
        <row r="2819">
          <cell r="B2819">
            <v>37742.17578125</v>
          </cell>
        </row>
        <row r="2820">
          <cell r="B2820">
            <v>53318.02734375</v>
          </cell>
        </row>
        <row r="2821">
          <cell r="B2821">
            <v>38191.9375</v>
          </cell>
        </row>
        <row r="2822">
          <cell r="B2822">
            <v>39008.86328125</v>
          </cell>
        </row>
        <row r="2823">
          <cell r="B2823">
            <v>30627.548828125</v>
          </cell>
        </row>
        <row r="2824">
          <cell r="B2824">
            <v>24372.7109375</v>
          </cell>
        </row>
        <row r="2825">
          <cell r="B2825">
            <v>33254.64453125</v>
          </cell>
        </row>
        <row r="2826">
          <cell r="B2826">
            <v>31345.65625</v>
          </cell>
        </row>
        <row r="2827">
          <cell r="B2827">
            <v>30000.203125</v>
          </cell>
        </row>
        <row r="2828">
          <cell r="B2828">
            <v>36860.59765625</v>
          </cell>
        </row>
        <row r="2829">
          <cell r="B2829">
            <v>34209.65234375</v>
          </cell>
        </row>
        <row r="2830">
          <cell r="B2830">
            <v>46579.671875</v>
          </cell>
        </row>
        <row r="2831">
          <cell r="B2831">
            <v>34585.609375</v>
          </cell>
        </row>
        <row r="2832">
          <cell r="B2832">
            <v>31043.59765625</v>
          </cell>
        </row>
        <row r="2833">
          <cell r="B2833">
            <v>43466.96484375</v>
          </cell>
        </row>
        <row r="2834">
          <cell r="B2834">
            <v>33963.8203125</v>
          </cell>
        </row>
        <row r="2835">
          <cell r="B2835">
            <v>29841.095703125</v>
          </cell>
        </row>
        <row r="2836">
          <cell r="B2836">
            <v>24907.734375</v>
          </cell>
        </row>
        <row r="2837">
          <cell r="B2837">
            <v>34920.26953125</v>
          </cell>
        </row>
        <row r="2838">
          <cell r="B2838">
            <v>23754.03515625</v>
          </cell>
        </row>
        <row r="2839">
          <cell r="B2839">
            <v>35135.9375</v>
          </cell>
        </row>
        <row r="2840">
          <cell r="B2840">
            <v>23891.9375</v>
          </cell>
        </row>
        <row r="2841">
          <cell r="B2841">
            <v>30494.990234375</v>
          </cell>
        </row>
        <row r="2842">
          <cell r="B2842">
            <v>30039.169921875</v>
          </cell>
        </row>
        <row r="2843">
          <cell r="B2843">
            <v>48276.23828125</v>
          </cell>
        </row>
        <row r="2844">
          <cell r="B2844">
            <v>24740.0546875</v>
          </cell>
        </row>
        <row r="2845">
          <cell r="B2845">
            <v>40379.73828125</v>
          </cell>
        </row>
        <row r="2846">
          <cell r="B2846">
            <v>47456.36328125</v>
          </cell>
        </row>
        <row r="2847">
          <cell r="B2847">
            <v>39771.921875</v>
          </cell>
        </row>
        <row r="2848">
          <cell r="B2848">
            <v>33738.796875</v>
          </cell>
        </row>
        <row r="2849">
          <cell r="B2849">
            <v>34182.67578125</v>
          </cell>
        </row>
        <row r="2850">
          <cell r="B2850">
            <v>31782.21875</v>
          </cell>
        </row>
        <row r="2851">
          <cell r="B2851">
            <v>32580.658203125</v>
          </cell>
        </row>
        <row r="2852">
          <cell r="B2852">
            <v>28798.744140625</v>
          </cell>
        </row>
        <row r="2853">
          <cell r="B2853">
            <v>30771.283203125</v>
          </cell>
        </row>
        <row r="2854">
          <cell r="B2854">
            <v>27212.041015625</v>
          </cell>
        </row>
        <row r="2855">
          <cell r="B2855">
            <v>37968.01171875</v>
          </cell>
        </row>
        <row r="2856">
          <cell r="B2856">
            <v>34150.015625</v>
          </cell>
        </row>
        <row r="2857">
          <cell r="B2857">
            <v>32724.955078125</v>
          </cell>
        </row>
        <row r="2858">
          <cell r="B2858">
            <v>33691.546875</v>
          </cell>
        </row>
        <row r="2859">
          <cell r="B2859">
            <v>22599.111328125</v>
          </cell>
        </row>
        <row r="2860">
          <cell r="B2860">
            <v>53222.88671875</v>
          </cell>
        </row>
        <row r="2861">
          <cell r="B2861">
            <v>31477.3125</v>
          </cell>
        </row>
        <row r="2862">
          <cell r="B2862">
            <v>34037.1953125</v>
          </cell>
        </row>
        <row r="2863">
          <cell r="B2863">
            <v>37906.6875</v>
          </cell>
        </row>
        <row r="2864">
          <cell r="B2864">
            <v>35051.609375</v>
          </cell>
        </row>
        <row r="2865">
          <cell r="B2865">
            <v>25178.7421875</v>
          </cell>
        </row>
        <row r="2866">
          <cell r="B2866">
            <v>33130.625</v>
          </cell>
        </row>
        <row r="2867">
          <cell r="B2867">
            <v>25953.09765625</v>
          </cell>
        </row>
        <row r="2868">
          <cell r="B2868">
            <v>32788.37109375</v>
          </cell>
        </row>
        <row r="2869">
          <cell r="B2869">
            <v>26799.8125</v>
          </cell>
        </row>
        <row r="2870">
          <cell r="B2870">
            <v>29736.10546875</v>
          </cell>
        </row>
        <row r="2871">
          <cell r="B2871">
            <v>32692.193359375</v>
          </cell>
        </row>
        <row r="2872">
          <cell r="B2872">
            <v>30565.18359375</v>
          </cell>
        </row>
        <row r="2873">
          <cell r="B2873">
            <v>33193.10546875</v>
          </cell>
        </row>
        <row r="2874">
          <cell r="B2874">
            <v>31981.626953125</v>
          </cell>
        </row>
        <row r="2875">
          <cell r="B2875">
            <v>31183.8515625</v>
          </cell>
        </row>
        <row r="2876">
          <cell r="B2876">
            <v>24097.9609375</v>
          </cell>
        </row>
        <row r="2877">
          <cell r="B2877">
            <v>37240.16796875</v>
          </cell>
        </row>
        <row r="2878">
          <cell r="B2878">
            <v>28115.06640625</v>
          </cell>
        </row>
        <row r="2879">
          <cell r="B2879">
            <v>36298.49609375</v>
          </cell>
        </row>
        <row r="2880">
          <cell r="B2880">
            <v>30700.787109375</v>
          </cell>
        </row>
        <row r="2881">
          <cell r="B2881">
            <v>31373.60546875</v>
          </cell>
        </row>
        <row r="2882">
          <cell r="B2882">
            <v>46089.76171875</v>
          </cell>
        </row>
        <row r="2883">
          <cell r="B2883">
            <v>35368.34375</v>
          </cell>
        </row>
        <row r="2884">
          <cell r="B2884">
            <v>37796.99609375</v>
          </cell>
        </row>
        <row r="2885">
          <cell r="B2885">
            <v>38239.4140625</v>
          </cell>
        </row>
        <row r="2886">
          <cell r="B2886">
            <v>29971.744140625</v>
          </cell>
        </row>
        <row r="2887">
          <cell r="B2887">
            <v>32335.47265625</v>
          </cell>
        </row>
        <row r="2888">
          <cell r="B2888">
            <v>29854.212890625</v>
          </cell>
        </row>
        <row r="2889">
          <cell r="B2889">
            <v>28950.853515625</v>
          </cell>
        </row>
        <row r="2890">
          <cell r="B2890">
            <v>37377.79296875</v>
          </cell>
        </row>
        <row r="2891">
          <cell r="B2891">
            <v>38248.51953125</v>
          </cell>
        </row>
        <row r="2892">
          <cell r="B2892">
            <v>32021.609375</v>
          </cell>
        </row>
        <row r="2893">
          <cell r="B2893">
            <v>32870.921875</v>
          </cell>
        </row>
        <row r="2894">
          <cell r="B2894">
            <v>52936.03515625</v>
          </cell>
        </row>
        <row r="2895">
          <cell r="B2895">
            <v>31229.123046875</v>
          </cell>
        </row>
        <row r="2896">
          <cell r="B2896">
            <v>23364.8125</v>
          </cell>
        </row>
        <row r="2897">
          <cell r="B2897">
            <v>22830.73828125</v>
          </cell>
        </row>
        <row r="2898">
          <cell r="B2898">
            <v>23936.72265625</v>
          </cell>
        </row>
        <row r="2899">
          <cell r="B2899">
            <v>30086.0078125</v>
          </cell>
        </row>
        <row r="2900">
          <cell r="B2900">
            <v>30248.6171875</v>
          </cell>
        </row>
        <row r="2901">
          <cell r="B2901">
            <v>39268.30859375</v>
          </cell>
        </row>
        <row r="2902">
          <cell r="B2902">
            <v>47402.87890625</v>
          </cell>
        </row>
        <row r="2903">
          <cell r="B2903">
            <v>31518.35546875</v>
          </cell>
        </row>
        <row r="2904">
          <cell r="B2904">
            <v>29585.349609375</v>
          </cell>
        </row>
        <row r="2905">
          <cell r="B2905">
            <v>44813.76171875</v>
          </cell>
        </row>
        <row r="2906">
          <cell r="B2906">
            <v>31381.970703125</v>
          </cell>
        </row>
        <row r="2907">
          <cell r="B2907">
            <v>30501.9375</v>
          </cell>
        </row>
        <row r="2908">
          <cell r="B2908">
            <v>39603.3359375</v>
          </cell>
        </row>
        <row r="2909">
          <cell r="B2909">
            <v>26245.66015625</v>
          </cell>
        </row>
        <row r="2910">
          <cell r="B2910">
            <v>33838.9609375</v>
          </cell>
        </row>
        <row r="2911">
          <cell r="B2911">
            <v>39073.22265625</v>
          </cell>
        </row>
        <row r="2912">
          <cell r="B2912">
            <v>39321.58984375</v>
          </cell>
        </row>
        <row r="2913">
          <cell r="B2913">
            <v>33729.10546875</v>
          </cell>
        </row>
        <row r="2914">
          <cell r="B2914">
            <v>31122.345703125</v>
          </cell>
        </row>
        <row r="2915">
          <cell r="B2915">
            <v>37634.54296875</v>
          </cell>
        </row>
        <row r="2916">
          <cell r="B2916">
            <v>47989.1640625</v>
          </cell>
        </row>
        <row r="2917">
          <cell r="B2917">
            <v>30042.0703125</v>
          </cell>
        </row>
        <row r="2918">
          <cell r="B2918">
            <v>28487.54296875</v>
          </cell>
        </row>
        <row r="2919">
          <cell r="B2919">
            <v>22869.314453125</v>
          </cell>
        </row>
        <row r="2920">
          <cell r="B2920">
            <v>32469.681640625</v>
          </cell>
        </row>
        <row r="2921">
          <cell r="B2921">
            <v>49514.52734375</v>
          </cell>
        </row>
        <row r="2922">
          <cell r="B2922">
            <v>31345.578125</v>
          </cell>
        </row>
        <row r="2923">
          <cell r="B2923">
            <v>39774.1484375</v>
          </cell>
        </row>
        <row r="2924">
          <cell r="B2924">
            <v>29943.546875</v>
          </cell>
        </row>
        <row r="2925">
          <cell r="B2925">
            <v>34389.55859375</v>
          </cell>
        </row>
        <row r="2926">
          <cell r="B2926">
            <v>35018.69140625</v>
          </cell>
        </row>
        <row r="2927">
          <cell r="B2927">
            <v>22072.8828125</v>
          </cell>
        </row>
        <row r="2928">
          <cell r="B2928">
            <v>44532.47265625</v>
          </cell>
        </row>
        <row r="2929">
          <cell r="B2929">
            <v>33021.98046875</v>
          </cell>
        </row>
        <row r="2930">
          <cell r="B2930">
            <v>29379.60546875</v>
          </cell>
        </row>
        <row r="2931">
          <cell r="B2931">
            <v>23593.6796875</v>
          </cell>
        </row>
        <row r="2932">
          <cell r="B2932">
            <v>31192.431640625</v>
          </cell>
        </row>
        <row r="2933">
          <cell r="B2933">
            <v>24117.173828125</v>
          </cell>
        </row>
        <row r="2934">
          <cell r="B2934">
            <v>33726.11328125</v>
          </cell>
        </row>
        <row r="2935">
          <cell r="B2935">
            <v>30726.3671875</v>
          </cell>
        </row>
        <row r="2936">
          <cell r="B2936">
            <v>35066.48828125</v>
          </cell>
        </row>
        <row r="2937">
          <cell r="B2937">
            <v>29234.54296875</v>
          </cell>
        </row>
        <row r="2938">
          <cell r="B2938">
            <v>31869.197265625</v>
          </cell>
        </row>
        <row r="2939">
          <cell r="B2939">
            <v>51022.48828125</v>
          </cell>
        </row>
        <row r="2940">
          <cell r="B2940">
            <v>33904.875</v>
          </cell>
        </row>
        <row r="2941">
          <cell r="B2941">
            <v>51245.015625</v>
          </cell>
        </row>
        <row r="2942">
          <cell r="B2942">
            <v>38432.84765625</v>
          </cell>
        </row>
        <row r="2943">
          <cell r="B2943">
            <v>32802.01953125</v>
          </cell>
        </row>
        <row r="2944">
          <cell r="B2944">
            <v>57627.875</v>
          </cell>
        </row>
        <row r="2945">
          <cell r="B2945">
            <v>31809.2578125</v>
          </cell>
        </row>
        <row r="2946">
          <cell r="B2946">
            <v>22507.310546875</v>
          </cell>
        </row>
        <row r="2947">
          <cell r="B2947">
            <v>27816.203125</v>
          </cell>
        </row>
        <row r="2948">
          <cell r="B2948">
            <v>47886.77734375</v>
          </cell>
        </row>
        <row r="2949">
          <cell r="B2949">
            <v>26653.61328125</v>
          </cell>
        </row>
        <row r="2950">
          <cell r="B2950">
            <v>29557.939453125</v>
          </cell>
        </row>
        <row r="2951">
          <cell r="B2951">
            <v>29469.083984375</v>
          </cell>
        </row>
        <row r="2952">
          <cell r="B2952">
            <v>33852.640625</v>
          </cell>
        </row>
        <row r="2953">
          <cell r="B2953">
            <v>30381.5</v>
          </cell>
        </row>
        <row r="2954">
          <cell r="B2954">
            <v>40180.23828125</v>
          </cell>
        </row>
        <row r="2955">
          <cell r="B2955">
            <v>42102.87890625</v>
          </cell>
        </row>
        <row r="2956">
          <cell r="B2956">
            <v>33905.96484375</v>
          </cell>
        </row>
        <row r="2957">
          <cell r="B2957">
            <v>23455.685546875</v>
          </cell>
        </row>
        <row r="2958">
          <cell r="B2958">
            <v>32698.318359375</v>
          </cell>
        </row>
        <row r="2959">
          <cell r="B2959">
            <v>27731.439453125</v>
          </cell>
        </row>
        <row r="2960">
          <cell r="B2960">
            <v>23924.341796875</v>
          </cell>
        </row>
        <row r="2961">
          <cell r="B2961">
            <v>41510.390625</v>
          </cell>
        </row>
        <row r="2962">
          <cell r="B2962">
            <v>34851.9609375</v>
          </cell>
        </row>
        <row r="2963">
          <cell r="B2963">
            <v>36075.9609375</v>
          </cell>
        </row>
        <row r="2964">
          <cell r="B2964">
            <v>38745.8828125</v>
          </cell>
        </row>
        <row r="2965">
          <cell r="B2965">
            <v>41120.7890625</v>
          </cell>
        </row>
        <row r="2966">
          <cell r="B2966">
            <v>30688.595703125</v>
          </cell>
        </row>
        <row r="2967">
          <cell r="B2967">
            <v>53669.50390625</v>
          </cell>
        </row>
        <row r="2968">
          <cell r="B2968">
            <v>43638.15234375</v>
          </cell>
        </row>
        <row r="2969">
          <cell r="B2969">
            <v>47127.53125</v>
          </cell>
        </row>
        <row r="2970">
          <cell r="B2970">
            <v>22905.521484375</v>
          </cell>
        </row>
        <row r="2971">
          <cell r="B2971">
            <v>26613.6640625</v>
          </cell>
        </row>
        <row r="2972">
          <cell r="B2972">
            <v>29999.02734375</v>
          </cell>
        </row>
        <row r="2973">
          <cell r="B2973">
            <v>35433.5234375</v>
          </cell>
        </row>
        <row r="2974">
          <cell r="B2974">
            <v>27282.662109375</v>
          </cell>
        </row>
        <row r="2975">
          <cell r="B2975">
            <v>36876.359375</v>
          </cell>
        </row>
        <row r="2976">
          <cell r="B2976">
            <v>45628.03515625</v>
          </cell>
        </row>
        <row r="2977">
          <cell r="B2977">
            <v>33821.5234375</v>
          </cell>
        </row>
        <row r="2978">
          <cell r="B2978">
            <v>31367.80859375</v>
          </cell>
        </row>
        <row r="2979">
          <cell r="B2979">
            <v>25867.830078125</v>
          </cell>
        </row>
        <row r="2980">
          <cell r="B2980">
            <v>39079.7890625</v>
          </cell>
        </row>
        <row r="2981">
          <cell r="B2981">
            <v>36026.3046875</v>
          </cell>
        </row>
        <row r="2982">
          <cell r="B2982">
            <v>29739.05859375</v>
          </cell>
        </row>
        <row r="2983">
          <cell r="B2983">
            <v>25153.17578125</v>
          </cell>
        </row>
        <row r="2984">
          <cell r="B2984">
            <v>24319.46484375</v>
          </cell>
        </row>
        <row r="2985">
          <cell r="B2985">
            <v>37233.51171875</v>
          </cell>
        </row>
        <row r="2986">
          <cell r="B2986">
            <v>30879.19140625</v>
          </cell>
        </row>
        <row r="2987">
          <cell r="B2987">
            <v>30237.884765625</v>
          </cell>
        </row>
        <row r="2988">
          <cell r="B2988">
            <v>24397.19140625</v>
          </cell>
        </row>
        <row r="2989">
          <cell r="B2989">
            <v>29501.51953125</v>
          </cell>
        </row>
        <row r="2990">
          <cell r="B2990">
            <v>38676.33203125</v>
          </cell>
        </row>
        <row r="2991">
          <cell r="B2991">
            <v>34018.43359375</v>
          </cell>
        </row>
        <row r="2992">
          <cell r="B2992">
            <v>30634.7578125</v>
          </cell>
        </row>
        <row r="2993">
          <cell r="B2993">
            <v>45065.9296875</v>
          </cell>
        </row>
        <row r="2994">
          <cell r="B2994">
            <v>28757.55859375</v>
          </cell>
        </row>
        <row r="2995">
          <cell r="B2995">
            <v>53785.94140625</v>
          </cell>
        </row>
        <row r="2996">
          <cell r="B2996">
            <v>30988.505859375</v>
          </cell>
        </row>
        <row r="2997">
          <cell r="B2997">
            <v>31878.494140625</v>
          </cell>
        </row>
        <row r="2998">
          <cell r="B2998">
            <v>48025.14453125</v>
          </cell>
        </row>
        <row r="2999">
          <cell r="B2999">
            <v>25879.091796875</v>
          </cell>
        </row>
        <row r="3000">
          <cell r="B3000">
            <v>38838.5703125</v>
          </cell>
        </row>
        <row r="3001">
          <cell r="B3001">
            <v>50542.46875</v>
          </cell>
        </row>
        <row r="3002">
          <cell r="B3002">
            <v>42802.51953125</v>
          </cell>
        </row>
        <row r="3003">
          <cell r="B3003">
            <v>28174.09765625</v>
          </cell>
        </row>
        <row r="3004">
          <cell r="B3004">
            <v>36724.48828125</v>
          </cell>
        </row>
        <row r="3005">
          <cell r="B3005">
            <v>28909.509765625</v>
          </cell>
        </row>
        <row r="3006">
          <cell r="B3006">
            <v>30850.076171875</v>
          </cell>
        </row>
        <row r="3007">
          <cell r="B3007">
            <v>40429.70703125</v>
          </cell>
        </row>
        <row r="3008">
          <cell r="B3008">
            <v>35485.69140625</v>
          </cell>
        </row>
        <row r="3009">
          <cell r="B3009">
            <v>34980.203125</v>
          </cell>
        </row>
        <row r="3010">
          <cell r="B3010">
            <v>42028.3359375</v>
          </cell>
        </row>
        <row r="3011">
          <cell r="B3011">
            <v>35920.7578125</v>
          </cell>
        </row>
        <row r="3012">
          <cell r="B3012">
            <v>30328.306640625</v>
          </cell>
        </row>
        <row r="3013">
          <cell r="B3013">
            <v>29185.72265625</v>
          </cell>
        </row>
        <row r="3014">
          <cell r="B3014">
            <v>26225.060546875</v>
          </cell>
        </row>
        <row r="3015">
          <cell r="B3015">
            <v>50947.00390625</v>
          </cell>
        </row>
        <row r="3016">
          <cell r="B3016">
            <v>43196.98828125</v>
          </cell>
        </row>
        <row r="3017">
          <cell r="B3017">
            <v>37525.01953125</v>
          </cell>
        </row>
        <row r="3018">
          <cell r="B3018">
            <v>30482.33984375</v>
          </cell>
        </row>
        <row r="3019">
          <cell r="B3019">
            <v>38741.80078125</v>
          </cell>
        </row>
        <row r="3020">
          <cell r="B3020">
            <v>32118.07421875</v>
          </cell>
        </row>
        <row r="3021">
          <cell r="B3021">
            <v>26920.21875</v>
          </cell>
        </row>
        <row r="3022">
          <cell r="B3022">
            <v>37157.890625</v>
          </cell>
        </row>
        <row r="3023">
          <cell r="B3023">
            <v>28480.87890625</v>
          </cell>
        </row>
        <row r="3024">
          <cell r="B3024">
            <v>36999.84765625</v>
          </cell>
        </row>
        <row r="3025">
          <cell r="B3025">
            <v>37386.51953125</v>
          </cell>
        </row>
        <row r="3026">
          <cell r="B3026">
            <v>29206.193359375</v>
          </cell>
        </row>
        <row r="3027">
          <cell r="B3027">
            <v>27767.388671875</v>
          </cell>
        </row>
        <row r="3028">
          <cell r="B3028">
            <v>27742.55078125</v>
          </cell>
        </row>
        <row r="3029">
          <cell r="B3029">
            <v>39992.4140625</v>
          </cell>
        </row>
        <row r="3030">
          <cell r="B3030">
            <v>37729.3125</v>
          </cell>
        </row>
        <row r="3031">
          <cell r="B3031">
            <v>30229.818359375</v>
          </cell>
        </row>
        <row r="3032">
          <cell r="B3032">
            <v>30220.515625</v>
          </cell>
        </row>
        <row r="3033">
          <cell r="B3033">
            <v>24867.919921875</v>
          </cell>
        </row>
        <row r="3034">
          <cell r="B3034">
            <v>29746.9921875</v>
          </cell>
        </row>
        <row r="3035">
          <cell r="B3035">
            <v>33729.671875</v>
          </cell>
        </row>
        <row r="3036">
          <cell r="B3036">
            <v>34142.7578125</v>
          </cell>
        </row>
        <row r="3037">
          <cell r="B3037">
            <v>30869.275390625</v>
          </cell>
        </row>
        <row r="3038">
          <cell r="B3038">
            <v>36381.8203125</v>
          </cell>
        </row>
        <row r="3039">
          <cell r="B3039">
            <v>27947.220703125</v>
          </cell>
        </row>
        <row r="3040">
          <cell r="B3040">
            <v>57787.66796875</v>
          </cell>
        </row>
        <row r="3041">
          <cell r="B3041">
            <v>43503.5078125</v>
          </cell>
        </row>
        <row r="3042">
          <cell r="B3042">
            <v>33258.47265625</v>
          </cell>
        </row>
        <row r="3043">
          <cell r="B3043">
            <v>48623.7734375</v>
          </cell>
        </row>
        <row r="3044">
          <cell r="B3044">
            <v>30986.638671875</v>
          </cell>
        </row>
        <row r="3045">
          <cell r="B3045">
            <v>55908.8125</v>
          </cell>
        </row>
        <row r="3046">
          <cell r="B3046">
            <v>33331.96484375</v>
          </cell>
        </row>
        <row r="3047">
          <cell r="B3047">
            <v>24390.87109375</v>
          </cell>
        </row>
        <row r="3048">
          <cell r="B3048">
            <v>23765.953125</v>
          </cell>
        </row>
        <row r="3049">
          <cell r="B3049">
            <v>31774.876953125</v>
          </cell>
        </row>
        <row r="3050">
          <cell r="B3050">
            <v>26390.470703125</v>
          </cell>
        </row>
        <row r="3051">
          <cell r="B3051">
            <v>36902.0078125</v>
          </cell>
        </row>
        <row r="3052">
          <cell r="B3052">
            <v>37615.2890625</v>
          </cell>
        </row>
        <row r="3053">
          <cell r="B3053">
            <v>35155.8515625</v>
          </cell>
        </row>
        <row r="3054">
          <cell r="B3054">
            <v>32044.615234375</v>
          </cell>
        </row>
        <row r="3055">
          <cell r="B3055">
            <v>55083.77734375</v>
          </cell>
        </row>
        <row r="3056">
          <cell r="B3056">
            <v>37977.890625</v>
          </cell>
        </row>
        <row r="3057">
          <cell r="B3057">
            <v>31519.6953125</v>
          </cell>
        </row>
        <row r="3058">
          <cell r="B3058">
            <v>32146.619140625</v>
          </cell>
        </row>
        <row r="3059">
          <cell r="B3059">
            <v>31220.2265625</v>
          </cell>
        </row>
        <row r="3060">
          <cell r="B3060">
            <v>29718.8203125</v>
          </cell>
        </row>
        <row r="3061">
          <cell r="B3061">
            <v>45128.359375</v>
          </cell>
        </row>
        <row r="3062">
          <cell r="B3062">
            <v>26940.89453125</v>
          </cell>
        </row>
        <row r="3063">
          <cell r="B3063">
            <v>25062.685546875</v>
          </cell>
        </row>
        <row r="3064">
          <cell r="B3064">
            <v>36259.34765625</v>
          </cell>
        </row>
        <row r="3065">
          <cell r="B3065">
            <v>30063.619140625</v>
          </cell>
        </row>
        <row r="3066">
          <cell r="B3066">
            <v>22040.935546875</v>
          </cell>
        </row>
        <row r="3067">
          <cell r="B3067">
            <v>30712.375</v>
          </cell>
        </row>
        <row r="3068">
          <cell r="B3068">
            <v>26424.640625</v>
          </cell>
        </row>
        <row r="3069">
          <cell r="B3069">
            <v>46685.9140625</v>
          </cell>
        </row>
        <row r="3070">
          <cell r="B3070">
            <v>37661.90234375</v>
          </cell>
        </row>
        <row r="3071">
          <cell r="B3071">
            <v>24561.931640625</v>
          </cell>
        </row>
        <row r="3072">
          <cell r="B3072">
            <v>27382.26171875</v>
          </cell>
        </row>
        <row r="3073">
          <cell r="B3073">
            <v>31059.580078125</v>
          </cell>
        </row>
        <row r="3074">
          <cell r="B3074">
            <v>29954.416015625</v>
          </cell>
        </row>
        <row r="3075">
          <cell r="B3075">
            <v>37860.49609375</v>
          </cell>
        </row>
        <row r="3076">
          <cell r="B3076">
            <v>49035.69140625</v>
          </cell>
        </row>
        <row r="3077">
          <cell r="B3077">
            <v>32872.90234375</v>
          </cell>
        </row>
        <row r="3078">
          <cell r="B3078">
            <v>31395.1640625</v>
          </cell>
        </row>
        <row r="3079">
          <cell r="B3079">
            <v>51000.26171875</v>
          </cell>
        </row>
        <row r="3080">
          <cell r="B3080">
            <v>43971.34765625</v>
          </cell>
        </row>
        <row r="3081">
          <cell r="B3081">
            <v>58398.19921875</v>
          </cell>
        </row>
        <row r="3082">
          <cell r="B3082">
            <v>30621.34375</v>
          </cell>
        </row>
        <row r="3083">
          <cell r="B3083">
            <v>27770.265625</v>
          </cell>
        </row>
        <row r="3084">
          <cell r="B3084">
            <v>43974.76171875</v>
          </cell>
        </row>
        <row r="3085">
          <cell r="B3085">
            <v>34631.65234375</v>
          </cell>
        </row>
        <row r="3086">
          <cell r="B3086">
            <v>35176.38671875</v>
          </cell>
        </row>
        <row r="3087">
          <cell r="B3087">
            <v>40037.62109375</v>
          </cell>
        </row>
        <row r="3088">
          <cell r="B3088">
            <v>26306.96875</v>
          </cell>
        </row>
        <row r="3089">
          <cell r="B3089">
            <v>36001.5390625</v>
          </cell>
        </row>
        <row r="3090">
          <cell r="B3090">
            <v>53213.93359375</v>
          </cell>
        </row>
        <row r="3091">
          <cell r="B3091">
            <v>41979.859375</v>
          </cell>
        </row>
        <row r="3092">
          <cell r="B3092">
            <v>34954.59765625</v>
          </cell>
        </row>
        <row r="3093">
          <cell r="B3093">
            <v>50762.4140625</v>
          </cell>
        </row>
        <row r="3094">
          <cell r="B3094">
            <v>48705.71484375</v>
          </cell>
        </row>
        <row r="3095">
          <cell r="B3095">
            <v>32717.669921875</v>
          </cell>
        </row>
        <row r="3096">
          <cell r="B3096">
            <v>50860.54296875</v>
          </cell>
        </row>
        <row r="3097">
          <cell r="B3097">
            <v>38079.20703125</v>
          </cell>
        </row>
        <row r="3098">
          <cell r="B3098">
            <v>28723.779296875</v>
          </cell>
        </row>
        <row r="3099">
          <cell r="B3099">
            <v>29775.64453125</v>
          </cell>
        </row>
        <row r="3100">
          <cell r="B3100">
            <v>35008.35546875</v>
          </cell>
        </row>
        <row r="3101">
          <cell r="B3101">
            <v>37877.09375</v>
          </cell>
        </row>
        <row r="3102">
          <cell r="B3102">
            <v>30168.79296875</v>
          </cell>
        </row>
        <row r="3103">
          <cell r="B3103">
            <v>21481.9296875</v>
          </cell>
        </row>
        <row r="3104">
          <cell r="B3104">
            <v>29020.890625</v>
          </cell>
        </row>
        <row r="3105">
          <cell r="B3105">
            <v>46688.0546875</v>
          </cell>
        </row>
        <row r="3106">
          <cell r="B3106">
            <v>23361.8515625</v>
          </cell>
        </row>
        <row r="3107">
          <cell r="B3107">
            <v>31484.978515625</v>
          </cell>
        </row>
        <row r="3108">
          <cell r="B3108">
            <v>27303.986328125</v>
          </cell>
        </row>
        <row r="3109">
          <cell r="B3109">
            <v>47090.58984375</v>
          </cell>
        </row>
        <row r="3110">
          <cell r="B3110">
            <v>31724.482421875</v>
          </cell>
        </row>
        <row r="3111">
          <cell r="B3111">
            <v>53662.87109375</v>
          </cell>
        </row>
        <row r="3112">
          <cell r="B3112">
            <v>53764.640625</v>
          </cell>
        </row>
        <row r="3113">
          <cell r="B3113">
            <v>38226.01953125</v>
          </cell>
        </row>
        <row r="3114">
          <cell r="B3114">
            <v>44458.375</v>
          </cell>
        </row>
        <row r="3115">
          <cell r="B3115">
            <v>30427.2578125</v>
          </cell>
        </row>
        <row r="3116">
          <cell r="B3116">
            <v>29403.62890625</v>
          </cell>
        </row>
        <row r="3117">
          <cell r="B3117">
            <v>55468.515625</v>
          </cell>
        </row>
        <row r="3118">
          <cell r="B3118">
            <v>30023.830078125</v>
          </cell>
        </row>
        <row r="3119">
          <cell r="B3119">
            <v>32088.05859375</v>
          </cell>
        </row>
        <row r="3120">
          <cell r="B3120">
            <v>29371.669921875</v>
          </cell>
        </row>
        <row r="3121">
          <cell r="B3121">
            <v>34505.64453125</v>
          </cell>
        </row>
        <row r="3122">
          <cell r="B3122">
            <v>39420.77734375</v>
          </cell>
        </row>
        <row r="3123">
          <cell r="B3123">
            <v>34214.1953125</v>
          </cell>
        </row>
        <row r="3124">
          <cell r="B3124">
            <v>23808.3359375</v>
          </cell>
        </row>
        <row r="3125">
          <cell r="B3125">
            <v>32240.984375</v>
          </cell>
        </row>
        <row r="3126">
          <cell r="B3126">
            <v>49418.77734375</v>
          </cell>
        </row>
        <row r="3127">
          <cell r="B3127">
            <v>22565.103515625</v>
          </cell>
        </row>
        <row r="3128">
          <cell r="B3128">
            <v>34785.08984375</v>
          </cell>
        </row>
        <row r="3129">
          <cell r="B3129">
            <v>39493.38671875</v>
          </cell>
        </row>
        <row r="3130">
          <cell r="B3130">
            <v>27493.189453125</v>
          </cell>
        </row>
        <row r="3131">
          <cell r="B3131">
            <v>26825.92578125</v>
          </cell>
        </row>
        <row r="3132">
          <cell r="B3132">
            <v>33131.53125</v>
          </cell>
        </row>
        <row r="3133">
          <cell r="B3133">
            <v>29453.396484375</v>
          </cell>
        </row>
        <row r="3134">
          <cell r="B3134">
            <v>30521.818359375</v>
          </cell>
        </row>
        <row r="3135">
          <cell r="B3135">
            <v>37556.76953125</v>
          </cell>
        </row>
        <row r="3136">
          <cell r="B3136">
            <v>39894.80859375</v>
          </cell>
        </row>
        <row r="3137">
          <cell r="B3137">
            <v>33490.13671875</v>
          </cell>
        </row>
        <row r="3138">
          <cell r="B3138">
            <v>25070.00390625</v>
          </cell>
        </row>
        <row r="3139">
          <cell r="B3139">
            <v>26524.091796875</v>
          </cell>
        </row>
        <row r="3140">
          <cell r="B3140">
            <v>39549.05859375</v>
          </cell>
        </row>
        <row r="3141">
          <cell r="B3141">
            <v>47443.03125</v>
          </cell>
        </row>
        <row r="3142">
          <cell r="B3142">
            <v>50497.62109375</v>
          </cell>
        </row>
        <row r="3143">
          <cell r="B3143">
            <v>40451.91796875</v>
          </cell>
        </row>
        <row r="3144">
          <cell r="B3144">
            <v>43799.11328125</v>
          </cell>
        </row>
        <row r="3145">
          <cell r="B3145">
            <v>33575.96484375</v>
          </cell>
        </row>
        <row r="3146">
          <cell r="B3146">
            <v>36332.6953125</v>
          </cell>
        </row>
        <row r="3147">
          <cell r="B3147">
            <v>46176.0390625</v>
          </cell>
        </row>
        <row r="3148">
          <cell r="B3148">
            <v>36390.33203125</v>
          </cell>
        </row>
        <row r="3149">
          <cell r="B3149">
            <v>48580.2890625</v>
          </cell>
        </row>
        <row r="3150">
          <cell r="B3150">
            <v>31669.83984375</v>
          </cell>
        </row>
        <row r="3151">
          <cell r="B3151">
            <v>31051.201171875</v>
          </cell>
        </row>
        <row r="3152">
          <cell r="B3152">
            <v>25556.248046875</v>
          </cell>
        </row>
        <row r="3153">
          <cell r="B3153">
            <v>29483.478515625</v>
          </cell>
        </row>
        <row r="3154">
          <cell r="B3154">
            <v>38868.55078125</v>
          </cell>
        </row>
        <row r="3155">
          <cell r="B3155">
            <v>45786.29296875</v>
          </cell>
        </row>
        <row r="3156">
          <cell r="B3156">
            <v>30903.98046875</v>
          </cell>
        </row>
        <row r="3157">
          <cell r="B3157">
            <v>28758.19140625</v>
          </cell>
        </row>
        <row r="3158">
          <cell r="B3158">
            <v>31056.404296875</v>
          </cell>
        </row>
        <row r="3159">
          <cell r="B3159">
            <v>34924.89453125</v>
          </cell>
        </row>
        <row r="3160">
          <cell r="B3160">
            <v>31723.5625</v>
          </cell>
        </row>
        <row r="3161">
          <cell r="B3161">
            <v>52749.71875</v>
          </cell>
        </row>
        <row r="3162">
          <cell r="B3162">
            <v>32254.474609375</v>
          </cell>
        </row>
        <row r="3163">
          <cell r="B3163">
            <v>51173.1796875</v>
          </cell>
        </row>
        <row r="3164">
          <cell r="B3164">
            <v>32487.0546875</v>
          </cell>
        </row>
        <row r="3165">
          <cell r="B3165">
            <v>30213.486328125</v>
          </cell>
        </row>
        <row r="3166">
          <cell r="B3166">
            <v>34309.6484375</v>
          </cell>
        </row>
        <row r="3167">
          <cell r="B3167">
            <v>54149.8828125</v>
          </cell>
        </row>
        <row r="3168">
          <cell r="B3168">
            <v>31753.36328125</v>
          </cell>
        </row>
        <row r="3169">
          <cell r="B3169">
            <v>30993.169921875</v>
          </cell>
        </row>
        <row r="3170">
          <cell r="B3170">
            <v>33446.578125</v>
          </cell>
        </row>
        <row r="3171">
          <cell r="B3171">
            <v>36305.97265625</v>
          </cell>
        </row>
        <row r="3172">
          <cell r="B3172">
            <v>31154.453125</v>
          </cell>
        </row>
        <row r="3173">
          <cell r="B3173">
            <v>35391.52734375</v>
          </cell>
        </row>
        <row r="3174">
          <cell r="B3174">
            <v>34051.42578125</v>
          </cell>
        </row>
        <row r="3175">
          <cell r="B3175">
            <v>35528.890625</v>
          </cell>
        </row>
        <row r="3176">
          <cell r="B3176">
            <v>46855.92578125</v>
          </cell>
        </row>
        <row r="3177">
          <cell r="B3177">
            <v>35976.32421875</v>
          </cell>
        </row>
        <row r="3178">
          <cell r="B3178">
            <v>40116.421875</v>
          </cell>
        </row>
        <row r="3179">
          <cell r="B3179">
            <v>43584.50390625</v>
          </cell>
        </row>
        <row r="3180">
          <cell r="B3180">
            <v>38667.71875</v>
          </cell>
        </row>
        <row r="3181">
          <cell r="B3181">
            <v>38866.66015625</v>
          </cell>
        </row>
        <row r="3182">
          <cell r="B3182">
            <v>30218.197265625</v>
          </cell>
        </row>
        <row r="3183">
          <cell r="B3183">
            <v>24985.3359375</v>
          </cell>
        </row>
        <row r="3184">
          <cell r="B3184">
            <v>41178.25</v>
          </cell>
        </row>
        <row r="3185">
          <cell r="B3185">
            <v>36000.92578125</v>
          </cell>
        </row>
        <row r="3186">
          <cell r="B3186">
            <v>41839.75</v>
          </cell>
        </row>
        <row r="3187">
          <cell r="B3187">
            <v>34423.015625</v>
          </cell>
        </row>
        <row r="3188">
          <cell r="B3188">
            <v>28475.908203125</v>
          </cell>
        </row>
        <row r="3189">
          <cell r="B3189">
            <v>50707.13671875</v>
          </cell>
        </row>
        <row r="3190">
          <cell r="B3190">
            <v>31633.82421875</v>
          </cell>
        </row>
        <row r="3191">
          <cell r="B3191">
            <v>35058.08984375</v>
          </cell>
        </row>
        <row r="3192">
          <cell r="B3192">
            <v>52850.9296875</v>
          </cell>
        </row>
        <row r="3193">
          <cell r="B3193">
            <v>22836.0234375</v>
          </cell>
        </row>
        <row r="3194">
          <cell r="B3194">
            <v>40556.37109375</v>
          </cell>
        </row>
        <row r="3195">
          <cell r="B3195">
            <v>28028.517578125</v>
          </cell>
        </row>
        <row r="3196">
          <cell r="B3196">
            <v>29562.06640625</v>
          </cell>
        </row>
        <row r="3197">
          <cell r="B3197">
            <v>29490.712890625</v>
          </cell>
        </row>
        <row r="3198">
          <cell r="B3198">
            <v>30315.8359375</v>
          </cell>
        </row>
        <row r="3199">
          <cell r="B3199">
            <v>35830.65234375</v>
          </cell>
        </row>
        <row r="3200">
          <cell r="B3200">
            <v>47426.43359375</v>
          </cell>
        </row>
        <row r="3201">
          <cell r="B3201">
            <v>27779.1484375</v>
          </cell>
        </row>
        <row r="3202">
          <cell r="B3202">
            <v>38663.25</v>
          </cell>
        </row>
        <row r="3203">
          <cell r="B3203">
            <v>32330.638671875</v>
          </cell>
        </row>
        <row r="3204">
          <cell r="B3204">
            <v>28372.75390625</v>
          </cell>
        </row>
        <row r="3205">
          <cell r="B3205">
            <v>41522.51171875</v>
          </cell>
        </row>
        <row r="3206">
          <cell r="B3206">
            <v>43522.7890625</v>
          </cell>
        </row>
        <row r="3207">
          <cell r="B3207">
            <v>33052.44921875</v>
          </cell>
        </row>
        <row r="3208">
          <cell r="B3208">
            <v>54758.43359375</v>
          </cell>
        </row>
        <row r="3209">
          <cell r="B3209">
            <v>36642.9375</v>
          </cell>
        </row>
        <row r="3210">
          <cell r="B3210">
            <v>36145.23828125</v>
          </cell>
        </row>
        <row r="3211">
          <cell r="B3211">
            <v>33776.54296875</v>
          </cell>
        </row>
        <row r="3212">
          <cell r="B3212">
            <v>40315.2890625</v>
          </cell>
        </row>
        <row r="3213">
          <cell r="B3213">
            <v>49334.66796875</v>
          </cell>
        </row>
        <row r="3214">
          <cell r="B3214">
            <v>47501.30859375</v>
          </cell>
        </row>
        <row r="3215">
          <cell r="B3215">
            <v>29798.423828125</v>
          </cell>
        </row>
        <row r="3216">
          <cell r="B3216">
            <v>23935.28125</v>
          </cell>
        </row>
        <row r="3217">
          <cell r="B3217">
            <v>50654.9140625</v>
          </cell>
        </row>
        <row r="3218">
          <cell r="B3218">
            <v>42826.03125</v>
          </cell>
        </row>
        <row r="3219">
          <cell r="B3219">
            <v>32198.70703125</v>
          </cell>
        </row>
        <row r="3220">
          <cell r="B3220">
            <v>35330.015625</v>
          </cell>
        </row>
        <row r="3221">
          <cell r="B3221">
            <v>29281.154296875</v>
          </cell>
        </row>
        <row r="3222">
          <cell r="B3222">
            <v>32212.48828125</v>
          </cell>
        </row>
        <row r="3223">
          <cell r="B3223">
            <v>39308.875</v>
          </cell>
        </row>
        <row r="3224">
          <cell r="B3224">
            <v>30805.4609375</v>
          </cell>
        </row>
        <row r="3225">
          <cell r="B3225">
            <v>26461.6640625</v>
          </cell>
        </row>
        <row r="3226">
          <cell r="B3226">
            <v>41745.72265625</v>
          </cell>
        </row>
        <row r="3227">
          <cell r="B3227">
            <v>28605.34375</v>
          </cell>
        </row>
        <row r="3228">
          <cell r="B3228">
            <v>30832.5703125</v>
          </cell>
        </row>
        <row r="3229">
          <cell r="B3229">
            <v>43380.1796875</v>
          </cell>
        </row>
        <row r="3230">
          <cell r="B3230">
            <v>49565.26953125</v>
          </cell>
        </row>
        <row r="3231">
          <cell r="B3231">
            <v>44612.87109375</v>
          </cell>
        </row>
        <row r="3232">
          <cell r="B3232">
            <v>48888.01953125</v>
          </cell>
        </row>
        <row r="3233">
          <cell r="B3233">
            <v>29517.505859375</v>
          </cell>
        </row>
        <row r="3234">
          <cell r="B3234">
            <v>37197.40625</v>
          </cell>
        </row>
        <row r="3235">
          <cell r="B3235">
            <v>30615.912109375</v>
          </cell>
        </row>
        <row r="3236">
          <cell r="B3236">
            <v>36439.484375</v>
          </cell>
        </row>
        <row r="3237">
          <cell r="B3237">
            <v>33260.35546875</v>
          </cell>
        </row>
        <row r="3238">
          <cell r="B3238">
            <v>31164.21484375</v>
          </cell>
        </row>
        <row r="3239">
          <cell r="B3239">
            <v>25950.59375</v>
          </cell>
        </row>
        <row r="3240">
          <cell r="B3240">
            <v>33528.03125</v>
          </cell>
        </row>
        <row r="3241">
          <cell r="B3241">
            <v>57460.484375</v>
          </cell>
        </row>
        <row r="3242">
          <cell r="B3242">
            <v>41136.23046875</v>
          </cell>
        </row>
        <row r="3243">
          <cell r="B3243">
            <v>41274.5859375</v>
          </cell>
        </row>
        <row r="3244">
          <cell r="B3244">
            <v>51870.71484375</v>
          </cell>
        </row>
        <row r="3245">
          <cell r="B3245">
            <v>48060.953125</v>
          </cell>
        </row>
        <row r="3246">
          <cell r="B3246">
            <v>33422.09375</v>
          </cell>
        </row>
        <row r="3247">
          <cell r="B3247">
            <v>56518.17578125</v>
          </cell>
        </row>
        <row r="3248">
          <cell r="B3248">
            <v>30171.1328125</v>
          </cell>
        </row>
        <row r="3249">
          <cell r="B3249">
            <v>35039.74609375</v>
          </cell>
        </row>
        <row r="3250">
          <cell r="B3250">
            <v>40590.92578125</v>
          </cell>
        </row>
        <row r="3251">
          <cell r="B3251">
            <v>56345.57421875</v>
          </cell>
        </row>
        <row r="3252">
          <cell r="B3252">
            <v>29880.15625</v>
          </cell>
        </row>
        <row r="3253">
          <cell r="B3253">
            <v>31257.650390625</v>
          </cell>
        </row>
        <row r="3254">
          <cell r="B3254">
            <v>31207.888671875</v>
          </cell>
        </row>
        <row r="3255">
          <cell r="B3255">
            <v>60535.2734375</v>
          </cell>
        </row>
        <row r="3256">
          <cell r="B3256">
            <v>34953.0234375</v>
          </cell>
        </row>
        <row r="3257">
          <cell r="B3257">
            <v>29320.359375</v>
          </cell>
        </row>
        <row r="3258">
          <cell r="B3258">
            <v>33699.9765625</v>
          </cell>
        </row>
        <row r="3259">
          <cell r="B3259">
            <v>30158.87109375</v>
          </cell>
        </row>
        <row r="3260">
          <cell r="B3260">
            <v>54242.09375</v>
          </cell>
        </row>
        <row r="3261">
          <cell r="B3261">
            <v>31353.478515625</v>
          </cell>
        </row>
        <row r="3262">
          <cell r="B3262">
            <v>37946.58203125</v>
          </cell>
        </row>
        <row r="3263">
          <cell r="B3263">
            <v>23649.427734375</v>
          </cell>
        </row>
        <row r="3264">
          <cell r="B3264">
            <v>31090.923828125</v>
          </cell>
        </row>
        <row r="3265">
          <cell r="B3265">
            <v>21488.94140625</v>
          </cell>
        </row>
        <row r="3266">
          <cell r="B3266">
            <v>30460.248046875</v>
          </cell>
        </row>
        <row r="3267">
          <cell r="B3267">
            <v>25435.880859375</v>
          </cell>
        </row>
        <row r="3268">
          <cell r="B3268">
            <v>34098.12890625</v>
          </cell>
        </row>
        <row r="3269">
          <cell r="B3269">
            <v>42300.25</v>
          </cell>
        </row>
        <row r="3270">
          <cell r="B3270">
            <v>51588.34765625</v>
          </cell>
        </row>
        <row r="3271">
          <cell r="B3271">
            <v>56089.8046875</v>
          </cell>
        </row>
        <row r="3272">
          <cell r="B3272">
            <v>40940.46484375</v>
          </cell>
        </row>
        <row r="3273">
          <cell r="B3273">
            <v>25509.052734375</v>
          </cell>
        </row>
        <row r="3274">
          <cell r="B3274">
            <v>29286.130859375</v>
          </cell>
        </row>
        <row r="3275">
          <cell r="B3275">
            <v>25782</v>
          </cell>
        </row>
        <row r="3276">
          <cell r="B3276">
            <v>29357.8046875</v>
          </cell>
        </row>
        <row r="3277">
          <cell r="B3277">
            <v>38001.3203125</v>
          </cell>
        </row>
        <row r="3278">
          <cell r="B3278">
            <v>30356.14453125</v>
          </cell>
        </row>
        <row r="3279">
          <cell r="B3279">
            <v>31359.5</v>
          </cell>
        </row>
        <row r="3280">
          <cell r="B3280">
            <v>36315.67578125</v>
          </cell>
        </row>
        <row r="3281">
          <cell r="B3281">
            <v>32452.9609375</v>
          </cell>
        </row>
        <row r="3282">
          <cell r="B3282">
            <v>35645.29296875</v>
          </cell>
        </row>
        <row r="3283">
          <cell r="B3283">
            <v>28551.478515625</v>
          </cell>
        </row>
        <row r="3284">
          <cell r="B3284">
            <v>34444.34765625</v>
          </cell>
        </row>
        <row r="3285">
          <cell r="B3285">
            <v>24414.3828125</v>
          </cell>
        </row>
        <row r="3286">
          <cell r="B3286">
            <v>32505.3671875</v>
          </cell>
        </row>
        <row r="3287">
          <cell r="B3287">
            <v>35009.33984375</v>
          </cell>
        </row>
        <row r="3288">
          <cell r="B3288">
            <v>25972.35546875</v>
          </cell>
        </row>
        <row r="3289">
          <cell r="B3289">
            <v>37799.7265625</v>
          </cell>
        </row>
        <row r="3290">
          <cell r="B3290">
            <v>58788.46875</v>
          </cell>
        </row>
        <row r="3291">
          <cell r="B3291">
            <v>33047.12890625</v>
          </cell>
        </row>
        <row r="3292">
          <cell r="B3292">
            <v>35849.5546875</v>
          </cell>
        </row>
        <row r="3293">
          <cell r="B3293">
            <v>44759.25</v>
          </cell>
        </row>
        <row r="3294">
          <cell r="B3294">
            <v>31538.654296875</v>
          </cell>
        </row>
        <row r="3295">
          <cell r="B3295">
            <v>32036.201171875</v>
          </cell>
        </row>
        <row r="3296">
          <cell r="B3296">
            <v>37993.8828125</v>
          </cell>
        </row>
        <row r="3297">
          <cell r="B3297">
            <v>28138.494140625</v>
          </cell>
        </row>
        <row r="3298">
          <cell r="B3298">
            <v>27157.3828125</v>
          </cell>
        </row>
        <row r="3299">
          <cell r="B3299">
            <v>30645.716796875</v>
          </cell>
        </row>
        <row r="3300">
          <cell r="B3300">
            <v>46032.16796875</v>
          </cell>
        </row>
        <row r="3301">
          <cell r="B3301">
            <v>53290.46875</v>
          </cell>
        </row>
        <row r="3302">
          <cell r="B3302">
            <v>35349.0625</v>
          </cell>
        </row>
        <row r="3303">
          <cell r="B3303">
            <v>55848.828125</v>
          </cell>
        </row>
        <row r="3304">
          <cell r="B3304">
            <v>36139.8671875</v>
          </cell>
        </row>
        <row r="3305">
          <cell r="B3305">
            <v>29993.671875</v>
          </cell>
        </row>
        <row r="3306">
          <cell r="B3306">
            <v>31515.513671875</v>
          </cell>
        </row>
        <row r="3307">
          <cell r="B3307">
            <v>30290.19140625</v>
          </cell>
        </row>
        <row r="3308">
          <cell r="B3308">
            <v>52009.015625</v>
          </cell>
        </row>
        <row r="3309">
          <cell r="B3309">
            <v>30389.8359375</v>
          </cell>
        </row>
        <row r="3310">
          <cell r="B3310">
            <v>35304.34765625</v>
          </cell>
        </row>
        <row r="3311">
          <cell r="B3311">
            <v>53266.16796875</v>
          </cell>
        </row>
        <row r="3312">
          <cell r="B3312">
            <v>28001.4375</v>
          </cell>
        </row>
        <row r="3313">
          <cell r="B3313">
            <v>29204.89453125</v>
          </cell>
        </row>
        <row r="3314">
          <cell r="B3314">
            <v>22878.7109375</v>
          </cell>
        </row>
        <row r="3315">
          <cell r="B3315">
            <v>42390.16015625</v>
          </cell>
        </row>
        <row r="3316">
          <cell r="B3316">
            <v>49249.66015625</v>
          </cell>
        </row>
        <row r="3317">
          <cell r="B3317">
            <v>53642.171875</v>
          </cell>
        </row>
        <row r="3318">
          <cell r="B3318">
            <v>34515.29296875</v>
          </cell>
        </row>
        <row r="3319">
          <cell r="B3319">
            <v>28821.345703125</v>
          </cell>
        </row>
        <row r="3320">
          <cell r="B3320">
            <v>33853.89453125</v>
          </cell>
        </row>
        <row r="3321">
          <cell r="B3321">
            <v>44851.28515625</v>
          </cell>
        </row>
        <row r="3322">
          <cell r="B3322">
            <v>35253.1171875</v>
          </cell>
        </row>
        <row r="3323">
          <cell r="B3323">
            <v>33937.0703125</v>
          </cell>
        </row>
        <row r="3324">
          <cell r="B3324">
            <v>52914.97265625</v>
          </cell>
        </row>
        <row r="3325">
          <cell r="B3325">
            <v>28862.458984375</v>
          </cell>
        </row>
        <row r="3326">
          <cell r="B3326">
            <v>40952.46484375</v>
          </cell>
        </row>
        <row r="3327">
          <cell r="B3327">
            <v>40613.15234375</v>
          </cell>
        </row>
        <row r="3328">
          <cell r="B3328">
            <v>34593.64453125</v>
          </cell>
        </row>
        <row r="3329">
          <cell r="B3329">
            <v>28411.32421875</v>
          </cell>
        </row>
        <row r="3330">
          <cell r="B3330">
            <v>25428.7734375</v>
          </cell>
        </row>
        <row r="3331">
          <cell r="B3331">
            <v>33912.234375</v>
          </cell>
        </row>
        <row r="3332">
          <cell r="B3332">
            <v>34776.140625</v>
          </cell>
        </row>
        <row r="3333">
          <cell r="B3333">
            <v>38033.3203125</v>
          </cell>
        </row>
        <row r="3334">
          <cell r="B3334">
            <v>29616.455078125</v>
          </cell>
        </row>
        <row r="3335">
          <cell r="B3335">
            <v>36311.91796875</v>
          </cell>
        </row>
        <row r="3336">
          <cell r="B3336">
            <v>48669.3828125</v>
          </cell>
        </row>
        <row r="3337">
          <cell r="B3337">
            <v>30896.482421875</v>
          </cell>
        </row>
        <row r="3338">
          <cell r="B3338">
            <v>29973.365234375</v>
          </cell>
        </row>
        <row r="3339">
          <cell r="B3339">
            <v>33589.33984375</v>
          </cell>
        </row>
        <row r="3340">
          <cell r="B3340">
            <v>27347.4375</v>
          </cell>
        </row>
        <row r="3341">
          <cell r="B3341">
            <v>24907.85546875</v>
          </cell>
        </row>
        <row r="3342">
          <cell r="B3342">
            <v>28797.470703125</v>
          </cell>
        </row>
        <row r="3343">
          <cell r="B3343">
            <v>34565.7578125</v>
          </cell>
        </row>
        <row r="3344">
          <cell r="B3344">
            <v>33293.41796875</v>
          </cell>
        </row>
        <row r="3345">
          <cell r="B3345">
            <v>29076.095703125</v>
          </cell>
        </row>
        <row r="3346">
          <cell r="B3346">
            <v>35462.74609375</v>
          </cell>
        </row>
        <row r="3347">
          <cell r="B3347">
            <v>36606.77734375</v>
          </cell>
        </row>
        <row r="3348">
          <cell r="B3348">
            <v>36282.98046875</v>
          </cell>
        </row>
        <row r="3349">
          <cell r="B3349">
            <v>34636.54296875</v>
          </cell>
        </row>
        <row r="3350">
          <cell r="B3350">
            <v>30542.7734375</v>
          </cell>
        </row>
        <row r="3351">
          <cell r="B3351">
            <v>42395.46484375</v>
          </cell>
        </row>
        <row r="3352">
          <cell r="B3352">
            <v>22812.45703125</v>
          </cell>
        </row>
        <row r="3353">
          <cell r="B3353">
            <v>37806.35546875</v>
          </cell>
        </row>
        <row r="3354">
          <cell r="B3354">
            <v>28319.3359375</v>
          </cell>
        </row>
        <row r="3355">
          <cell r="B3355">
            <v>31605.251953125</v>
          </cell>
        </row>
        <row r="3356">
          <cell r="B3356">
            <v>45410.7265625</v>
          </cell>
        </row>
        <row r="3357">
          <cell r="B3357">
            <v>45532.734375</v>
          </cell>
        </row>
        <row r="3358">
          <cell r="B3358">
            <v>30993.85546875</v>
          </cell>
        </row>
        <row r="3359">
          <cell r="B3359">
            <v>28972.33203125</v>
          </cell>
        </row>
        <row r="3360">
          <cell r="B3360">
            <v>32947.08203125</v>
          </cell>
        </row>
        <row r="3361">
          <cell r="B3361">
            <v>32418.447265625</v>
          </cell>
        </row>
        <row r="3362">
          <cell r="B3362">
            <v>37994.15234375</v>
          </cell>
        </row>
        <row r="3363">
          <cell r="B3363">
            <v>43808.2578125</v>
          </cell>
        </row>
        <row r="3364">
          <cell r="B3364">
            <v>36381.40234375</v>
          </cell>
        </row>
        <row r="3365">
          <cell r="B3365">
            <v>38253.0703125</v>
          </cell>
        </row>
        <row r="3366">
          <cell r="B3366">
            <v>26129.560546875</v>
          </cell>
        </row>
        <row r="3367">
          <cell r="B3367">
            <v>32217.0234375</v>
          </cell>
        </row>
        <row r="3368">
          <cell r="B3368">
            <v>30130.2265625</v>
          </cell>
        </row>
        <row r="3369">
          <cell r="B3369">
            <v>34068.78515625</v>
          </cell>
        </row>
        <row r="3370">
          <cell r="B3370">
            <v>34230.421875</v>
          </cell>
        </row>
        <row r="3371">
          <cell r="B3371">
            <v>28463.38671875</v>
          </cell>
        </row>
        <row r="3372">
          <cell r="B3372">
            <v>37443.53125</v>
          </cell>
        </row>
        <row r="3373">
          <cell r="B3373">
            <v>29353.638671875</v>
          </cell>
        </row>
        <row r="3374">
          <cell r="B3374">
            <v>36254.32421875</v>
          </cell>
        </row>
        <row r="3375">
          <cell r="B3375">
            <v>38782.31640625</v>
          </cell>
        </row>
        <row r="3376">
          <cell r="B3376">
            <v>25917.888671875</v>
          </cell>
        </row>
        <row r="3377">
          <cell r="B3377">
            <v>31286.74609375</v>
          </cell>
        </row>
        <row r="3378">
          <cell r="B3378">
            <v>37569.63671875</v>
          </cell>
        </row>
        <row r="3379">
          <cell r="B3379">
            <v>32786.71484375</v>
          </cell>
        </row>
        <row r="3380">
          <cell r="B3380">
            <v>40508.84765625</v>
          </cell>
        </row>
        <row r="3381">
          <cell r="B3381">
            <v>31323.86328125</v>
          </cell>
        </row>
        <row r="3382">
          <cell r="B3382">
            <v>34658.32421875</v>
          </cell>
        </row>
        <row r="3383">
          <cell r="B3383">
            <v>32362.078125</v>
          </cell>
        </row>
        <row r="3384">
          <cell r="B3384">
            <v>46991.25</v>
          </cell>
        </row>
        <row r="3385">
          <cell r="B3385">
            <v>40188.16015625</v>
          </cell>
        </row>
        <row r="3386">
          <cell r="B3386">
            <v>32654.3203125</v>
          </cell>
        </row>
        <row r="3387">
          <cell r="B3387">
            <v>34259.0625</v>
          </cell>
        </row>
        <row r="3388">
          <cell r="B3388">
            <v>29369.576171875</v>
          </cell>
        </row>
        <row r="3389">
          <cell r="B3389">
            <v>24382.69921875</v>
          </cell>
        </row>
        <row r="3390">
          <cell r="B3390">
            <v>43125.8046875</v>
          </cell>
        </row>
        <row r="3391">
          <cell r="B3391">
            <v>31505.41796875</v>
          </cell>
        </row>
        <row r="3392">
          <cell r="B3392">
            <v>35371.08984375</v>
          </cell>
        </row>
        <row r="3393">
          <cell r="B3393">
            <v>34742.07421875</v>
          </cell>
        </row>
        <row r="3394">
          <cell r="B3394">
            <v>35276.96875</v>
          </cell>
        </row>
        <row r="3395">
          <cell r="B3395">
            <v>36894.25390625</v>
          </cell>
        </row>
        <row r="3396">
          <cell r="B3396">
            <v>53430.6796875</v>
          </cell>
        </row>
        <row r="3397">
          <cell r="B3397">
            <v>36801.75</v>
          </cell>
        </row>
        <row r="3398">
          <cell r="B3398">
            <v>26498.65625</v>
          </cell>
        </row>
        <row r="3399">
          <cell r="B3399">
            <v>23334.0234375</v>
          </cell>
        </row>
        <row r="3400">
          <cell r="B3400">
            <v>31411.333984375</v>
          </cell>
        </row>
        <row r="3401">
          <cell r="B3401">
            <v>33336</v>
          </cell>
        </row>
        <row r="3402">
          <cell r="B3402">
            <v>25214.177734375</v>
          </cell>
        </row>
        <row r="3403">
          <cell r="B3403">
            <v>25896.51953125</v>
          </cell>
        </row>
        <row r="3404">
          <cell r="B3404">
            <v>38557.30859375</v>
          </cell>
        </row>
        <row r="3405">
          <cell r="B3405">
            <v>33172.578125</v>
          </cell>
        </row>
        <row r="3406">
          <cell r="B3406">
            <v>27860.88671875</v>
          </cell>
        </row>
        <row r="3407">
          <cell r="B3407">
            <v>34232.0390625</v>
          </cell>
        </row>
        <row r="3408">
          <cell r="B3408">
            <v>23742.833984375</v>
          </cell>
        </row>
        <row r="3409">
          <cell r="B3409">
            <v>37118.6484375</v>
          </cell>
        </row>
        <row r="3410">
          <cell r="B3410">
            <v>35448.44140625</v>
          </cell>
        </row>
        <row r="3411">
          <cell r="B3411">
            <v>42464.421875</v>
          </cell>
        </row>
        <row r="3412">
          <cell r="B3412">
            <v>47466.3046875</v>
          </cell>
        </row>
        <row r="3413">
          <cell r="B3413">
            <v>47657.19140625</v>
          </cell>
        </row>
        <row r="3414">
          <cell r="B3414">
            <v>25414.015625</v>
          </cell>
        </row>
        <row r="3415">
          <cell r="B3415">
            <v>29947.85546875</v>
          </cell>
        </row>
        <row r="3416">
          <cell r="B3416">
            <v>38782.140625</v>
          </cell>
        </row>
        <row r="3417">
          <cell r="B3417">
            <v>30393.6484375</v>
          </cell>
        </row>
        <row r="3418">
          <cell r="B3418">
            <v>36987.45703125</v>
          </cell>
        </row>
        <row r="3419">
          <cell r="B3419">
            <v>29182.041015625</v>
          </cell>
        </row>
        <row r="3420">
          <cell r="B3420">
            <v>56153.96875</v>
          </cell>
        </row>
        <row r="3421">
          <cell r="B3421">
            <v>32297.74609375</v>
          </cell>
        </row>
        <row r="3422">
          <cell r="B3422">
            <v>36606.93359375</v>
          </cell>
        </row>
        <row r="3423">
          <cell r="B3423">
            <v>39974.1796875</v>
          </cell>
        </row>
        <row r="3424">
          <cell r="B3424">
            <v>26153.49609375</v>
          </cell>
        </row>
        <row r="3425">
          <cell r="B3425">
            <v>32451.287109375</v>
          </cell>
        </row>
        <row r="3426">
          <cell r="B3426">
            <v>37945.9765625</v>
          </cell>
        </row>
        <row r="3427">
          <cell r="B3427">
            <v>47791.68359375</v>
          </cell>
        </row>
        <row r="3428">
          <cell r="B3428">
            <v>30078.8046875</v>
          </cell>
        </row>
        <row r="3429">
          <cell r="B3429">
            <v>25654.103515625</v>
          </cell>
        </row>
        <row r="3430">
          <cell r="B3430">
            <v>34468.5546875</v>
          </cell>
        </row>
        <row r="3431">
          <cell r="B3431">
            <v>29507.453125</v>
          </cell>
        </row>
        <row r="3432">
          <cell r="B3432">
            <v>47774.265625</v>
          </cell>
        </row>
        <row r="3433">
          <cell r="B3433">
            <v>30008.9921875</v>
          </cell>
        </row>
        <row r="3434">
          <cell r="B3434">
            <v>42959.33203125</v>
          </cell>
        </row>
        <row r="3435">
          <cell r="B3435">
            <v>42538.53125</v>
          </cell>
        </row>
        <row r="3436">
          <cell r="B3436">
            <v>30727.306640625</v>
          </cell>
        </row>
        <row r="3437">
          <cell r="B3437">
            <v>33813.140625</v>
          </cell>
        </row>
        <row r="3438">
          <cell r="B3438">
            <v>53749.48828125</v>
          </cell>
        </row>
        <row r="3439">
          <cell r="B3439">
            <v>34618.37109375</v>
          </cell>
        </row>
        <row r="3440">
          <cell r="B3440">
            <v>34505.0703125</v>
          </cell>
        </row>
        <row r="3441">
          <cell r="B3441">
            <v>28115.650390625</v>
          </cell>
        </row>
        <row r="3442">
          <cell r="B3442">
            <v>38914.96484375</v>
          </cell>
        </row>
        <row r="3443">
          <cell r="B3443">
            <v>49142.015625</v>
          </cell>
        </row>
        <row r="3444">
          <cell r="B3444">
            <v>37245.74609375</v>
          </cell>
        </row>
        <row r="3445">
          <cell r="B3445">
            <v>33476.49609375</v>
          </cell>
        </row>
        <row r="3446">
          <cell r="B3446">
            <v>58296.921875</v>
          </cell>
        </row>
        <row r="3447">
          <cell r="B3447">
            <v>31339.8046875</v>
          </cell>
        </row>
        <row r="3448">
          <cell r="B3448">
            <v>54701.3671875</v>
          </cell>
        </row>
        <row r="3449">
          <cell r="B3449">
            <v>31426.69140625</v>
          </cell>
        </row>
        <row r="3450">
          <cell r="B3450">
            <v>35002.0859375</v>
          </cell>
        </row>
        <row r="3451">
          <cell r="B3451">
            <v>57262.58984375</v>
          </cell>
        </row>
        <row r="3452">
          <cell r="B3452">
            <v>52704.71484375</v>
          </cell>
        </row>
        <row r="3453">
          <cell r="B3453">
            <v>34435.0703125</v>
          </cell>
        </row>
        <row r="3454">
          <cell r="B3454">
            <v>35036.80859375</v>
          </cell>
        </row>
        <row r="3455">
          <cell r="B3455">
            <v>32593.0078125</v>
          </cell>
        </row>
        <row r="3456">
          <cell r="B3456">
            <v>27407.619140625</v>
          </cell>
        </row>
        <row r="3457">
          <cell r="B3457">
            <v>50299.75</v>
          </cell>
        </row>
        <row r="3458">
          <cell r="B3458">
            <v>34950.37109375</v>
          </cell>
        </row>
        <row r="3459">
          <cell r="B3459">
            <v>35262.37890625</v>
          </cell>
        </row>
        <row r="3460">
          <cell r="B3460">
            <v>51696.96484375</v>
          </cell>
        </row>
        <row r="3461">
          <cell r="B3461">
            <v>38065.83203125</v>
          </cell>
        </row>
        <row r="3462">
          <cell r="B3462">
            <v>45888.7265625</v>
          </cell>
        </row>
        <row r="3463">
          <cell r="B3463">
            <v>38149.609375</v>
          </cell>
        </row>
        <row r="3464">
          <cell r="B3464">
            <v>43783.8828125</v>
          </cell>
        </row>
        <row r="3465">
          <cell r="B3465">
            <v>27893.015625</v>
          </cell>
        </row>
        <row r="3466">
          <cell r="B3466">
            <v>32784.890625</v>
          </cell>
        </row>
        <row r="3467">
          <cell r="B3467">
            <v>24654.0703125</v>
          </cell>
        </row>
        <row r="3468">
          <cell r="B3468">
            <v>34733.75390625</v>
          </cell>
        </row>
        <row r="3469">
          <cell r="B3469">
            <v>35145.8046875</v>
          </cell>
        </row>
        <row r="3470">
          <cell r="B3470">
            <v>30249.873046875</v>
          </cell>
        </row>
        <row r="3471">
          <cell r="B3471">
            <v>30807.513671875</v>
          </cell>
        </row>
        <row r="3472">
          <cell r="B3472">
            <v>27318.609375</v>
          </cell>
        </row>
        <row r="3473">
          <cell r="B3473">
            <v>28900.41796875</v>
          </cell>
        </row>
        <row r="3474">
          <cell r="B3474">
            <v>32289.6015625</v>
          </cell>
        </row>
        <row r="3475">
          <cell r="B3475">
            <v>26586.681640625</v>
          </cell>
        </row>
        <row r="3476">
          <cell r="B3476">
            <v>43932.63671875</v>
          </cell>
        </row>
        <row r="3477">
          <cell r="B3477">
            <v>44553.703125</v>
          </cell>
        </row>
        <row r="3478">
          <cell r="B3478">
            <v>31774.490234375</v>
          </cell>
        </row>
        <row r="3479">
          <cell r="B3479">
            <v>25898.93359375</v>
          </cell>
        </row>
        <row r="3480">
          <cell r="B3480">
            <v>26578.484375</v>
          </cell>
        </row>
        <row r="3481">
          <cell r="B3481">
            <v>23377.50390625</v>
          </cell>
        </row>
        <row r="3482">
          <cell r="B3482">
            <v>37475.97265625</v>
          </cell>
        </row>
        <row r="3483">
          <cell r="B3483">
            <v>57454.625</v>
          </cell>
        </row>
        <row r="3484">
          <cell r="B3484">
            <v>26388.03125</v>
          </cell>
        </row>
        <row r="3485">
          <cell r="B3485">
            <v>45095.65625</v>
          </cell>
        </row>
        <row r="3486">
          <cell r="B3486">
            <v>34018.015625</v>
          </cell>
        </row>
        <row r="3487">
          <cell r="B3487">
            <v>33996.1640625</v>
          </cell>
        </row>
        <row r="3488">
          <cell r="B3488">
            <v>56361.671875</v>
          </cell>
        </row>
        <row r="3489">
          <cell r="B3489">
            <v>27280.875</v>
          </cell>
        </row>
        <row r="3490">
          <cell r="B3490">
            <v>25229.1953125</v>
          </cell>
        </row>
        <row r="3491">
          <cell r="B3491">
            <v>38098.37890625</v>
          </cell>
        </row>
        <row r="3492">
          <cell r="B3492">
            <v>29934.7890625</v>
          </cell>
        </row>
        <row r="3493">
          <cell r="B3493">
            <v>30804.30078125</v>
          </cell>
        </row>
        <row r="3494">
          <cell r="B3494">
            <v>31361.6953125</v>
          </cell>
        </row>
        <row r="3495">
          <cell r="B3495">
            <v>36174.55078125</v>
          </cell>
        </row>
        <row r="3496">
          <cell r="B3496">
            <v>32045.1953125</v>
          </cell>
        </row>
        <row r="3497">
          <cell r="B3497">
            <v>58497.98828125</v>
          </cell>
        </row>
        <row r="3498">
          <cell r="B3498">
            <v>52401.76171875</v>
          </cell>
        </row>
        <row r="3499">
          <cell r="B3499">
            <v>42942.99609375</v>
          </cell>
        </row>
        <row r="3500">
          <cell r="B3500">
            <v>27151.69921875</v>
          </cell>
        </row>
        <row r="3501">
          <cell r="B3501">
            <v>43134.23046875</v>
          </cell>
        </row>
        <row r="3502">
          <cell r="B3502">
            <v>30174.9609375</v>
          </cell>
        </row>
        <row r="3503">
          <cell r="B3503">
            <v>56605.2421875</v>
          </cell>
        </row>
        <row r="3504">
          <cell r="B3504">
            <v>29975.091796875</v>
          </cell>
        </row>
        <row r="3505">
          <cell r="B3505">
            <v>25233.94140625</v>
          </cell>
        </row>
        <row r="3506">
          <cell r="B3506">
            <v>27835.34765625</v>
          </cell>
        </row>
        <row r="3507">
          <cell r="B3507">
            <v>30843.654296875</v>
          </cell>
        </row>
        <row r="3508">
          <cell r="B3508">
            <v>36622.4375</v>
          </cell>
        </row>
        <row r="3509">
          <cell r="B3509">
            <v>47972.44921875</v>
          </cell>
        </row>
        <row r="3510">
          <cell r="B3510">
            <v>29583.171875</v>
          </cell>
        </row>
        <row r="3511">
          <cell r="B3511">
            <v>31262.37109375</v>
          </cell>
        </row>
        <row r="3512">
          <cell r="B3512">
            <v>49828.015625</v>
          </cell>
        </row>
        <row r="3513">
          <cell r="B3513">
            <v>38886.96484375</v>
          </cell>
        </row>
        <row r="3514">
          <cell r="B3514">
            <v>35393.78515625</v>
          </cell>
        </row>
        <row r="3515">
          <cell r="B3515">
            <v>32235.38671875</v>
          </cell>
        </row>
        <row r="3516">
          <cell r="B3516">
            <v>30043.068359375</v>
          </cell>
        </row>
        <row r="3517">
          <cell r="B3517">
            <v>35572.09765625</v>
          </cell>
        </row>
        <row r="3518">
          <cell r="B3518">
            <v>31016.708984375</v>
          </cell>
        </row>
        <row r="3519">
          <cell r="B3519">
            <v>31873.26171875</v>
          </cell>
        </row>
        <row r="3520">
          <cell r="B3520">
            <v>29720.896484375</v>
          </cell>
        </row>
        <row r="3521">
          <cell r="B3521">
            <v>29063.640625</v>
          </cell>
        </row>
        <row r="3522">
          <cell r="B3522">
            <v>30157.09375</v>
          </cell>
        </row>
        <row r="3523">
          <cell r="B3523">
            <v>28133.25390625</v>
          </cell>
        </row>
        <row r="3524">
          <cell r="B3524">
            <v>31621.962890625</v>
          </cell>
        </row>
        <row r="3525">
          <cell r="B3525">
            <v>23319.48828125</v>
          </cell>
        </row>
        <row r="3526">
          <cell r="B3526">
            <v>40634.8671875</v>
          </cell>
        </row>
        <row r="3527">
          <cell r="B3527">
            <v>23980.318359375</v>
          </cell>
        </row>
        <row r="3528">
          <cell r="B3528">
            <v>28493.525390625</v>
          </cell>
        </row>
        <row r="3529">
          <cell r="B3529">
            <v>28595.099609375</v>
          </cell>
        </row>
        <row r="3530">
          <cell r="B3530">
            <v>47367.23828125</v>
          </cell>
        </row>
        <row r="3531">
          <cell r="B3531">
            <v>32053.294921875</v>
          </cell>
        </row>
        <row r="3532">
          <cell r="B3532">
            <v>34184.11328125</v>
          </cell>
        </row>
        <row r="3533">
          <cell r="B3533">
            <v>45483.43359375</v>
          </cell>
        </row>
        <row r="3534">
          <cell r="B3534">
            <v>22643.357421875</v>
          </cell>
        </row>
        <row r="3535">
          <cell r="B3535">
            <v>38378.50390625</v>
          </cell>
        </row>
        <row r="3536">
          <cell r="B3536">
            <v>49288.4921875</v>
          </cell>
        </row>
        <row r="3537">
          <cell r="B3537">
            <v>33369.15625</v>
          </cell>
        </row>
        <row r="3538">
          <cell r="B3538">
            <v>38340.02734375</v>
          </cell>
        </row>
        <row r="3539">
          <cell r="B3539">
            <v>29743.01953125</v>
          </cell>
        </row>
        <row r="3540">
          <cell r="B3540">
            <v>29327.927734375</v>
          </cell>
        </row>
        <row r="3541">
          <cell r="B3541">
            <v>41048.84765625</v>
          </cell>
        </row>
        <row r="3542">
          <cell r="B3542">
            <v>47673.56640625</v>
          </cell>
        </row>
        <row r="3543">
          <cell r="B3543">
            <v>41563.3203125</v>
          </cell>
        </row>
        <row r="3544">
          <cell r="B3544">
            <v>29092.76171875</v>
          </cell>
        </row>
        <row r="3545">
          <cell r="B3545">
            <v>46397.12890625</v>
          </cell>
        </row>
        <row r="3546">
          <cell r="B3546">
            <v>30711.349609375</v>
          </cell>
        </row>
        <row r="3547">
          <cell r="B3547">
            <v>30576.66015625</v>
          </cell>
        </row>
        <row r="3548">
          <cell r="B3548">
            <v>38099.96484375</v>
          </cell>
        </row>
        <row r="3549">
          <cell r="B3549">
            <v>46591.86328125</v>
          </cell>
        </row>
        <row r="3550">
          <cell r="B3550">
            <v>33217.9765625</v>
          </cell>
        </row>
        <row r="3551">
          <cell r="B3551">
            <v>29655.330078125</v>
          </cell>
        </row>
        <row r="3552">
          <cell r="B3552">
            <v>31470.625</v>
          </cell>
        </row>
        <row r="3553">
          <cell r="B3553">
            <v>23380.8203125</v>
          </cell>
        </row>
        <row r="3554">
          <cell r="B3554">
            <v>53002.84765625</v>
          </cell>
        </row>
        <row r="3555">
          <cell r="B3555">
            <v>27605.771484375</v>
          </cell>
        </row>
        <row r="3556">
          <cell r="B3556">
            <v>32707.7421875</v>
          </cell>
        </row>
        <row r="3557">
          <cell r="B3557">
            <v>32177.208984375</v>
          </cell>
        </row>
        <row r="3558">
          <cell r="B3558">
            <v>39694</v>
          </cell>
        </row>
        <row r="3559">
          <cell r="B3559">
            <v>35693.26953125</v>
          </cell>
        </row>
        <row r="3560">
          <cell r="B3560">
            <v>25565.13671875</v>
          </cell>
        </row>
        <row r="3561">
          <cell r="B3561">
            <v>40390.390625</v>
          </cell>
        </row>
        <row r="3562">
          <cell r="B3562">
            <v>27764.974609375</v>
          </cell>
        </row>
        <row r="3563">
          <cell r="B3563">
            <v>35854.3125</v>
          </cell>
        </row>
        <row r="3564">
          <cell r="B3564">
            <v>45064.640625</v>
          </cell>
        </row>
        <row r="3565">
          <cell r="B3565">
            <v>28257.728515625</v>
          </cell>
        </row>
        <row r="3566">
          <cell r="B3566">
            <v>29928.611328125</v>
          </cell>
        </row>
        <row r="3567">
          <cell r="B3567">
            <v>39124.05859375</v>
          </cell>
        </row>
        <row r="3568">
          <cell r="B3568">
            <v>40575.05078125</v>
          </cell>
        </row>
        <row r="3569">
          <cell r="B3569">
            <v>25694.958984375</v>
          </cell>
        </row>
        <row r="3570">
          <cell r="B3570">
            <v>38820.98046875</v>
          </cell>
        </row>
        <row r="3571">
          <cell r="B3571">
            <v>37118.22265625</v>
          </cell>
        </row>
        <row r="3572">
          <cell r="B3572">
            <v>38382.7890625</v>
          </cell>
        </row>
        <row r="3573">
          <cell r="B3573">
            <v>35189.01953125</v>
          </cell>
        </row>
        <row r="3574">
          <cell r="B3574">
            <v>31859.638671875</v>
          </cell>
        </row>
        <row r="3575">
          <cell r="B3575">
            <v>35200.62890625</v>
          </cell>
        </row>
        <row r="3576">
          <cell r="B3576">
            <v>38600.07421875</v>
          </cell>
        </row>
        <row r="3577">
          <cell r="B3577">
            <v>29450.078125</v>
          </cell>
        </row>
        <row r="3578">
          <cell r="B3578">
            <v>24313.32421875</v>
          </cell>
        </row>
        <row r="3579">
          <cell r="B3579">
            <v>24068.748046875</v>
          </cell>
        </row>
        <row r="3580">
          <cell r="B3580">
            <v>38526.30078125</v>
          </cell>
        </row>
        <row r="3581">
          <cell r="B3581">
            <v>30282.2734375</v>
          </cell>
        </row>
        <row r="3582">
          <cell r="B3582">
            <v>35670.46875</v>
          </cell>
        </row>
        <row r="3583">
          <cell r="B3583">
            <v>34133.55859375</v>
          </cell>
        </row>
        <row r="3584">
          <cell r="B3584">
            <v>33824.91796875</v>
          </cell>
        </row>
        <row r="3585">
          <cell r="B3585">
            <v>39648.77734375</v>
          </cell>
        </row>
        <row r="3586">
          <cell r="B3586">
            <v>47279.6796875</v>
          </cell>
        </row>
        <row r="3587">
          <cell r="B3587">
            <v>31406.134765625</v>
          </cell>
        </row>
        <row r="3588">
          <cell r="B3588">
            <v>32598.26953125</v>
          </cell>
        </row>
        <row r="3589">
          <cell r="B3589">
            <v>30595.94140625</v>
          </cell>
        </row>
        <row r="3590">
          <cell r="B3590">
            <v>43079.26171875</v>
          </cell>
        </row>
        <row r="3591">
          <cell r="B3591">
            <v>25365.703125</v>
          </cell>
        </row>
        <row r="3592">
          <cell r="B3592">
            <v>28796.18359375</v>
          </cell>
        </row>
        <row r="3593">
          <cell r="B3593">
            <v>55609</v>
          </cell>
        </row>
        <row r="3594">
          <cell r="B3594">
            <v>45061.828125</v>
          </cell>
        </row>
        <row r="3595">
          <cell r="B3595">
            <v>35092.453125</v>
          </cell>
        </row>
        <row r="3596">
          <cell r="B3596">
            <v>37852.6796875</v>
          </cell>
        </row>
        <row r="3597">
          <cell r="B3597">
            <v>41300.921875</v>
          </cell>
        </row>
        <row r="3598">
          <cell r="B3598">
            <v>43193.75</v>
          </cell>
        </row>
        <row r="3599">
          <cell r="B3599">
            <v>42850.70703125</v>
          </cell>
        </row>
        <row r="3600">
          <cell r="B3600">
            <v>30947.876953125</v>
          </cell>
        </row>
        <row r="3601">
          <cell r="B3601">
            <v>35483.265625</v>
          </cell>
        </row>
        <row r="3602">
          <cell r="B3602">
            <v>38273.0546875</v>
          </cell>
        </row>
        <row r="3603">
          <cell r="B3603">
            <v>33111.17578125</v>
          </cell>
        </row>
        <row r="3604">
          <cell r="B3604">
            <v>44832.3984375</v>
          </cell>
        </row>
        <row r="3605">
          <cell r="B3605">
            <v>33105.7578125</v>
          </cell>
        </row>
        <row r="3606">
          <cell r="B3606">
            <v>43316.734375</v>
          </cell>
        </row>
        <row r="3607">
          <cell r="B3607">
            <v>23475.58984375</v>
          </cell>
        </row>
        <row r="3608">
          <cell r="B3608">
            <v>46816.64453125</v>
          </cell>
        </row>
        <row r="3609">
          <cell r="B3609">
            <v>36518.67578125</v>
          </cell>
        </row>
        <row r="3610">
          <cell r="B3610">
            <v>29401.478515625</v>
          </cell>
        </row>
        <row r="3611">
          <cell r="B3611">
            <v>33691.765625</v>
          </cell>
        </row>
        <row r="3612">
          <cell r="B3612">
            <v>31605.56640625</v>
          </cell>
        </row>
        <row r="3613">
          <cell r="B3613">
            <v>22819.40234375</v>
          </cell>
        </row>
        <row r="3614">
          <cell r="B3614">
            <v>40334.01171875</v>
          </cell>
        </row>
        <row r="3615">
          <cell r="B3615">
            <v>41967.9296875</v>
          </cell>
        </row>
        <row r="3616">
          <cell r="B3616">
            <v>30685.744140625</v>
          </cell>
        </row>
        <row r="3617">
          <cell r="B3617">
            <v>40512.34765625</v>
          </cell>
        </row>
        <row r="3618">
          <cell r="B3618">
            <v>28876.86328125</v>
          </cell>
        </row>
        <row r="3619">
          <cell r="B3619">
            <v>32511.849609375</v>
          </cell>
        </row>
        <row r="3620">
          <cell r="B3620">
            <v>40418.28125</v>
          </cell>
        </row>
        <row r="3621">
          <cell r="B3621">
            <v>33292.6875</v>
          </cell>
        </row>
        <row r="3622">
          <cell r="B3622">
            <v>34996.7734375</v>
          </cell>
        </row>
        <row r="3623">
          <cell r="B3623">
            <v>28174.09765625</v>
          </cell>
        </row>
        <row r="3624">
          <cell r="B3624">
            <v>22886</v>
          </cell>
        </row>
        <row r="3625">
          <cell r="B3625">
            <v>46057.91015625</v>
          </cell>
        </row>
        <row r="3626">
          <cell r="B3626">
            <v>27055.421875</v>
          </cell>
        </row>
        <row r="3627">
          <cell r="B3627">
            <v>23036.224609375</v>
          </cell>
        </row>
        <row r="3628">
          <cell r="B3628">
            <v>34160.83984375</v>
          </cell>
        </row>
        <row r="3629">
          <cell r="B3629">
            <v>30762.255859375</v>
          </cell>
        </row>
        <row r="3630">
          <cell r="B3630">
            <v>27251.521484375</v>
          </cell>
        </row>
        <row r="3631">
          <cell r="B3631">
            <v>54104.50390625</v>
          </cell>
        </row>
        <row r="3632">
          <cell r="B3632">
            <v>57142.44921875</v>
          </cell>
        </row>
        <row r="3633">
          <cell r="B3633">
            <v>33520.14453125</v>
          </cell>
        </row>
        <row r="3634">
          <cell r="B3634">
            <v>30428.23046875</v>
          </cell>
        </row>
        <row r="3635">
          <cell r="B3635">
            <v>28174.09765625</v>
          </cell>
        </row>
        <row r="3636">
          <cell r="B3636">
            <v>41212.7890625</v>
          </cell>
        </row>
        <row r="3637">
          <cell r="B3637">
            <v>34762.04296875</v>
          </cell>
        </row>
        <row r="3638">
          <cell r="B3638">
            <v>41443.1015625</v>
          </cell>
        </row>
        <row r="3639">
          <cell r="B3639">
            <v>52052.734375</v>
          </cell>
        </row>
        <row r="3640">
          <cell r="B3640">
            <v>26582.306640625</v>
          </cell>
        </row>
        <row r="3641">
          <cell r="B3641">
            <v>30707.166015625</v>
          </cell>
        </row>
        <row r="3642">
          <cell r="B3642">
            <v>29661.056640625</v>
          </cell>
        </row>
        <row r="3643">
          <cell r="B3643">
            <v>34458.69140625</v>
          </cell>
        </row>
        <row r="3644">
          <cell r="B3644">
            <v>48867.88671875</v>
          </cell>
        </row>
        <row r="3645">
          <cell r="B3645">
            <v>31173.578125</v>
          </cell>
        </row>
        <row r="3646">
          <cell r="B3646">
            <v>49685.90234375</v>
          </cell>
        </row>
        <row r="3647">
          <cell r="B3647">
            <v>39315.29296875</v>
          </cell>
        </row>
        <row r="3648">
          <cell r="B3648">
            <v>34132.703125</v>
          </cell>
        </row>
        <row r="3649">
          <cell r="B3649">
            <v>29413.494140625</v>
          </cell>
        </row>
        <row r="3650">
          <cell r="B3650">
            <v>24599.80859375</v>
          </cell>
        </row>
        <row r="3651">
          <cell r="B3651">
            <v>36513.48046875</v>
          </cell>
        </row>
        <row r="3652">
          <cell r="B3652">
            <v>33428.74609375</v>
          </cell>
        </row>
        <row r="3653">
          <cell r="B3653">
            <v>33540.64453125</v>
          </cell>
        </row>
        <row r="3654">
          <cell r="B3654">
            <v>27883.923828125</v>
          </cell>
        </row>
        <row r="3655">
          <cell r="B3655">
            <v>33634.1953125</v>
          </cell>
        </row>
        <row r="3656">
          <cell r="B3656">
            <v>49511.7109375</v>
          </cell>
        </row>
        <row r="3657">
          <cell r="B3657">
            <v>58948.94140625</v>
          </cell>
        </row>
        <row r="3658">
          <cell r="B3658">
            <v>45323.41796875</v>
          </cell>
        </row>
        <row r="3659">
          <cell r="B3659">
            <v>40790.609375</v>
          </cell>
        </row>
        <row r="3660">
          <cell r="B3660">
            <v>55468.296875</v>
          </cell>
        </row>
        <row r="3661">
          <cell r="B3661">
            <v>39967.5078125</v>
          </cell>
        </row>
        <row r="3662">
          <cell r="B3662">
            <v>35550.875</v>
          </cell>
        </row>
        <row r="3663">
          <cell r="B3663">
            <v>38507.265625</v>
          </cell>
        </row>
        <row r="3664">
          <cell r="B3664">
            <v>43637.5625</v>
          </cell>
        </row>
        <row r="3665">
          <cell r="B3665">
            <v>34941.65625</v>
          </cell>
        </row>
        <row r="3666">
          <cell r="B3666">
            <v>50150.85546875</v>
          </cell>
        </row>
        <row r="3667">
          <cell r="B3667">
            <v>42547.82421875</v>
          </cell>
        </row>
        <row r="3668">
          <cell r="B3668">
            <v>22337.8203125</v>
          </cell>
        </row>
        <row r="3669">
          <cell r="B3669">
            <v>46351.38671875</v>
          </cell>
        </row>
        <row r="3670">
          <cell r="B3670">
            <v>44350.39453125</v>
          </cell>
        </row>
        <row r="3671">
          <cell r="B3671">
            <v>28600.580078125</v>
          </cell>
        </row>
        <row r="3672">
          <cell r="B3672">
            <v>29331.720703125</v>
          </cell>
        </row>
        <row r="3673">
          <cell r="B3673">
            <v>28193.357421875</v>
          </cell>
        </row>
        <row r="3674">
          <cell r="B3674">
            <v>36484.36328125</v>
          </cell>
        </row>
        <row r="3675">
          <cell r="B3675">
            <v>30950.46484375</v>
          </cell>
        </row>
        <row r="3676">
          <cell r="B3676">
            <v>47422.20703125</v>
          </cell>
        </row>
        <row r="3677">
          <cell r="B3677">
            <v>30311.6640625</v>
          </cell>
        </row>
        <row r="3678">
          <cell r="B3678">
            <v>44013.19140625</v>
          </cell>
        </row>
        <row r="3679">
          <cell r="B3679">
            <v>26449.462890625</v>
          </cell>
        </row>
        <row r="3680">
          <cell r="B3680">
            <v>27321.58203125</v>
          </cell>
        </row>
        <row r="3681">
          <cell r="B3681">
            <v>38449.25</v>
          </cell>
        </row>
        <row r="3682">
          <cell r="B3682">
            <v>29903.267578125</v>
          </cell>
        </row>
        <row r="3683">
          <cell r="B3683">
            <v>34350.71484375</v>
          </cell>
        </row>
        <row r="3684">
          <cell r="B3684">
            <v>41019.1328125</v>
          </cell>
        </row>
        <row r="3685">
          <cell r="B3685">
            <v>41009.51171875</v>
          </cell>
        </row>
        <row r="3686">
          <cell r="B3686">
            <v>50183.7734375</v>
          </cell>
        </row>
        <row r="3687">
          <cell r="B3687">
            <v>35014.8984375</v>
          </cell>
        </row>
        <row r="3688">
          <cell r="B3688">
            <v>36383.47265625</v>
          </cell>
        </row>
        <row r="3689">
          <cell r="B3689">
            <v>26048.849609375</v>
          </cell>
        </row>
        <row r="3690">
          <cell r="B3690">
            <v>37169.9375</v>
          </cell>
        </row>
        <row r="3691">
          <cell r="B3691">
            <v>34497.84375</v>
          </cell>
        </row>
        <row r="3692">
          <cell r="B3692">
            <v>37167.765625</v>
          </cell>
        </row>
        <row r="3693">
          <cell r="B3693">
            <v>32466.12109375</v>
          </cell>
        </row>
        <row r="3694">
          <cell r="B3694">
            <v>26107.94140625</v>
          </cell>
        </row>
        <row r="3695">
          <cell r="B3695">
            <v>41755.25390625</v>
          </cell>
        </row>
        <row r="3696">
          <cell r="B3696">
            <v>30740.421875</v>
          </cell>
        </row>
        <row r="3697">
          <cell r="B3697">
            <v>30878.814453125</v>
          </cell>
        </row>
        <row r="3698">
          <cell r="B3698">
            <v>32507.171875</v>
          </cell>
        </row>
        <row r="3699">
          <cell r="B3699">
            <v>39363.7265625</v>
          </cell>
        </row>
        <row r="3700">
          <cell r="B3700">
            <v>40178.2421875</v>
          </cell>
        </row>
        <row r="3701">
          <cell r="B3701">
            <v>35692.30078125</v>
          </cell>
        </row>
        <row r="3702">
          <cell r="B3702">
            <v>26722.30078125</v>
          </cell>
        </row>
        <row r="3703">
          <cell r="B3703">
            <v>38352.546875</v>
          </cell>
        </row>
        <row r="3704">
          <cell r="B3704">
            <v>30032.056640625</v>
          </cell>
        </row>
        <row r="3705">
          <cell r="B3705">
            <v>30245.66015625</v>
          </cell>
        </row>
        <row r="3706">
          <cell r="B3706">
            <v>37706.32421875</v>
          </cell>
        </row>
        <row r="3707">
          <cell r="B3707">
            <v>35657.046875</v>
          </cell>
        </row>
        <row r="3708">
          <cell r="B3708">
            <v>31792.681640625</v>
          </cell>
        </row>
        <row r="3709">
          <cell r="B3709">
            <v>35553.24609375</v>
          </cell>
        </row>
        <row r="3710">
          <cell r="B3710">
            <v>50156.05078125</v>
          </cell>
        </row>
        <row r="3711">
          <cell r="B3711">
            <v>35247.859375</v>
          </cell>
        </row>
        <row r="3712">
          <cell r="B3712">
            <v>29235.666015625</v>
          </cell>
        </row>
        <row r="3713">
          <cell r="B3713">
            <v>28053.978515625</v>
          </cell>
        </row>
        <row r="3714">
          <cell r="B3714">
            <v>32936.4140625</v>
          </cell>
        </row>
        <row r="3715">
          <cell r="B3715">
            <v>27194.94140625</v>
          </cell>
        </row>
        <row r="3716">
          <cell r="B3716">
            <v>38361.37890625</v>
          </cell>
        </row>
        <row r="3717">
          <cell r="B3717">
            <v>30242.837890625</v>
          </cell>
        </row>
        <row r="3718">
          <cell r="B3718">
            <v>51948.48828125</v>
          </cell>
        </row>
        <row r="3719">
          <cell r="B3719">
            <v>26972.078125</v>
          </cell>
        </row>
        <row r="3720">
          <cell r="B3720">
            <v>32192.365234375</v>
          </cell>
        </row>
        <row r="3721">
          <cell r="B3721">
            <v>49847.8359375</v>
          </cell>
        </row>
        <row r="3722">
          <cell r="B3722">
            <v>40600.03125</v>
          </cell>
        </row>
        <row r="3723">
          <cell r="B3723">
            <v>35175.44921875</v>
          </cell>
        </row>
        <row r="3724">
          <cell r="B3724">
            <v>22623.4921875</v>
          </cell>
        </row>
        <row r="3725">
          <cell r="B3725">
            <v>39737.2578125</v>
          </cell>
        </row>
        <row r="3726">
          <cell r="B3726">
            <v>39487.42578125</v>
          </cell>
        </row>
        <row r="3727">
          <cell r="B3727">
            <v>30432.7109375</v>
          </cell>
        </row>
        <row r="3728">
          <cell r="B3728">
            <v>30150.091796875</v>
          </cell>
        </row>
        <row r="3729">
          <cell r="B3729">
            <v>48182.328125</v>
          </cell>
        </row>
        <row r="3730">
          <cell r="B3730">
            <v>37535.15234375</v>
          </cell>
        </row>
        <row r="3731">
          <cell r="B3731">
            <v>46962.7421875</v>
          </cell>
        </row>
        <row r="3732">
          <cell r="B3732">
            <v>31032.271484375</v>
          </cell>
        </row>
        <row r="3733">
          <cell r="B3733">
            <v>46631.33984375</v>
          </cell>
        </row>
        <row r="3734">
          <cell r="B3734">
            <v>28574.271484375</v>
          </cell>
        </row>
        <row r="3735">
          <cell r="B3735">
            <v>35658.71875</v>
          </cell>
        </row>
        <row r="3736">
          <cell r="B3736">
            <v>34502.671875</v>
          </cell>
        </row>
        <row r="3737">
          <cell r="B3737">
            <v>31990.544921875</v>
          </cell>
        </row>
        <row r="3738">
          <cell r="B3738">
            <v>31414.5625</v>
          </cell>
        </row>
        <row r="3739">
          <cell r="B3739">
            <v>37128.625</v>
          </cell>
        </row>
        <row r="3740">
          <cell r="B3740">
            <v>26355.015625</v>
          </cell>
        </row>
        <row r="3741">
          <cell r="B3741">
            <v>44603.87890625</v>
          </cell>
        </row>
        <row r="3742">
          <cell r="B3742">
            <v>45849.40625</v>
          </cell>
        </row>
        <row r="3743">
          <cell r="B3743">
            <v>55303.234375</v>
          </cell>
        </row>
        <row r="3744">
          <cell r="B3744">
            <v>46995.1640625</v>
          </cell>
        </row>
        <row r="3745">
          <cell r="B3745">
            <v>51376.41796875</v>
          </cell>
        </row>
        <row r="3746">
          <cell r="B3746">
            <v>41758.703125</v>
          </cell>
        </row>
        <row r="3747">
          <cell r="B3747">
            <v>52814.81640625</v>
          </cell>
        </row>
        <row r="3748">
          <cell r="B3748">
            <v>30821.705078125</v>
          </cell>
        </row>
        <row r="3749">
          <cell r="B3749">
            <v>32524.37890625</v>
          </cell>
        </row>
        <row r="3750">
          <cell r="B3750">
            <v>36868.36328125</v>
          </cell>
        </row>
        <row r="3751">
          <cell r="B3751">
            <v>27554.92578125</v>
          </cell>
        </row>
        <row r="3752">
          <cell r="B3752">
            <v>55451.01171875</v>
          </cell>
        </row>
        <row r="3753">
          <cell r="B3753">
            <v>40390.609375</v>
          </cell>
        </row>
        <row r="3754">
          <cell r="B3754">
            <v>35443.4296875</v>
          </cell>
        </row>
        <row r="3755">
          <cell r="B3755">
            <v>27242.576171875</v>
          </cell>
        </row>
        <row r="3756">
          <cell r="B3756">
            <v>30003.251953125</v>
          </cell>
        </row>
        <row r="3757">
          <cell r="B3757">
            <v>42444.46875</v>
          </cell>
        </row>
        <row r="3758">
          <cell r="B3758">
            <v>51961.6015625</v>
          </cell>
        </row>
        <row r="3759">
          <cell r="B3759">
            <v>41748.3671875</v>
          </cell>
        </row>
        <row r="3760">
          <cell r="B3760">
            <v>35208.3203125</v>
          </cell>
        </row>
        <row r="3761">
          <cell r="B3761">
            <v>28679.33984375</v>
          </cell>
        </row>
        <row r="3762">
          <cell r="B3762">
            <v>35799.5</v>
          </cell>
        </row>
        <row r="3763">
          <cell r="B3763">
            <v>34431.15234375</v>
          </cell>
        </row>
        <row r="3764">
          <cell r="B3764">
            <v>28174.09765625</v>
          </cell>
        </row>
        <row r="3765">
          <cell r="B3765">
            <v>28191.671875</v>
          </cell>
        </row>
        <row r="3766">
          <cell r="B3766">
            <v>31087.8671875</v>
          </cell>
        </row>
        <row r="3767">
          <cell r="B3767">
            <v>30856.142578125</v>
          </cell>
        </row>
        <row r="3768">
          <cell r="B3768">
            <v>35811.8515625</v>
          </cell>
        </row>
        <row r="3769">
          <cell r="B3769">
            <v>27413.62109375</v>
          </cell>
        </row>
        <row r="3770">
          <cell r="B3770">
            <v>40651.53515625</v>
          </cell>
        </row>
        <row r="3771">
          <cell r="B3771">
            <v>52881.44140625</v>
          </cell>
        </row>
        <row r="3772">
          <cell r="B3772">
            <v>28664.4296875</v>
          </cell>
        </row>
        <row r="3773">
          <cell r="B3773">
            <v>30372.728515625</v>
          </cell>
        </row>
        <row r="3774">
          <cell r="B3774">
            <v>35827.61328125</v>
          </cell>
        </row>
        <row r="3775">
          <cell r="B3775">
            <v>25833.873046875</v>
          </cell>
        </row>
        <row r="3776">
          <cell r="B3776">
            <v>40160.0078125</v>
          </cell>
        </row>
        <row r="3777">
          <cell r="B3777">
            <v>34450.6328125</v>
          </cell>
        </row>
        <row r="3778">
          <cell r="B3778">
            <v>45374.83203125</v>
          </cell>
        </row>
        <row r="3779">
          <cell r="B3779">
            <v>42045.5390625</v>
          </cell>
        </row>
        <row r="3780">
          <cell r="B3780">
            <v>32400.509765625</v>
          </cell>
        </row>
        <row r="3781">
          <cell r="B3781">
            <v>36543.95703125</v>
          </cell>
        </row>
        <row r="3782">
          <cell r="B3782">
            <v>27977.205078125</v>
          </cell>
        </row>
        <row r="3783">
          <cell r="B3783">
            <v>39002.6796875</v>
          </cell>
        </row>
        <row r="3784">
          <cell r="B3784">
            <v>29232.203125</v>
          </cell>
        </row>
        <row r="3785">
          <cell r="B3785">
            <v>26623.2890625</v>
          </cell>
        </row>
        <row r="3786">
          <cell r="B3786">
            <v>31899.87109375</v>
          </cell>
        </row>
        <row r="3787">
          <cell r="B3787">
            <v>46682.03125</v>
          </cell>
        </row>
        <row r="3788">
          <cell r="B3788">
            <v>24102.169921875</v>
          </cell>
        </row>
        <row r="3789">
          <cell r="B3789">
            <v>51170.9453125</v>
          </cell>
        </row>
        <row r="3790">
          <cell r="B3790">
            <v>33584.41796875</v>
          </cell>
        </row>
        <row r="3791">
          <cell r="B3791">
            <v>37960.984375</v>
          </cell>
        </row>
        <row r="3792">
          <cell r="B3792">
            <v>53734.08984375</v>
          </cell>
        </row>
        <row r="3793">
          <cell r="B3793">
            <v>28386.560546875</v>
          </cell>
        </row>
        <row r="3794">
          <cell r="B3794">
            <v>37793.1171875</v>
          </cell>
        </row>
        <row r="3795">
          <cell r="B3795">
            <v>27977.716796875</v>
          </cell>
        </row>
        <row r="3796">
          <cell r="B3796">
            <v>26792.568359375</v>
          </cell>
        </row>
        <row r="3797">
          <cell r="B3797">
            <v>38922.39453125</v>
          </cell>
        </row>
        <row r="3798">
          <cell r="B3798">
            <v>60058.9296875</v>
          </cell>
        </row>
        <row r="3799">
          <cell r="B3799">
            <v>35923.87890625</v>
          </cell>
        </row>
        <row r="3800">
          <cell r="B3800">
            <v>51434</v>
          </cell>
        </row>
        <row r="3801">
          <cell r="B3801">
            <v>36599.625</v>
          </cell>
        </row>
        <row r="3802">
          <cell r="B3802">
            <v>32293.517578125</v>
          </cell>
        </row>
        <row r="3803">
          <cell r="B3803">
            <v>32596.478515625</v>
          </cell>
        </row>
        <row r="3804">
          <cell r="B3804">
            <v>26435.345703125</v>
          </cell>
        </row>
        <row r="3805">
          <cell r="B3805">
            <v>30433.8125</v>
          </cell>
        </row>
        <row r="3806">
          <cell r="B3806">
            <v>48958.1328125</v>
          </cell>
        </row>
        <row r="3807">
          <cell r="B3807">
            <v>54897.6640625</v>
          </cell>
        </row>
        <row r="3808">
          <cell r="B3808">
            <v>32323.0234375</v>
          </cell>
        </row>
        <row r="3809">
          <cell r="B3809">
            <v>35615.578125</v>
          </cell>
        </row>
        <row r="3810">
          <cell r="B3810">
            <v>32729.146484375</v>
          </cell>
        </row>
        <row r="3811">
          <cell r="B3811">
            <v>30205.041015625</v>
          </cell>
        </row>
        <row r="3812">
          <cell r="B3812">
            <v>45894.69921875</v>
          </cell>
        </row>
        <row r="3813">
          <cell r="B3813">
            <v>35706.59375</v>
          </cell>
        </row>
        <row r="3814">
          <cell r="B3814">
            <v>31009.693359375</v>
          </cell>
        </row>
        <row r="3815">
          <cell r="B3815">
            <v>45400.1171875</v>
          </cell>
        </row>
        <row r="3816">
          <cell r="B3816">
            <v>35147.22265625</v>
          </cell>
        </row>
        <row r="3817">
          <cell r="B3817">
            <v>24170.931640625</v>
          </cell>
        </row>
        <row r="3818">
          <cell r="B3818">
            <v>31859.892578125</v>
          </cell>
        </row>
        <row r="3819">
          <cell r="B3819">
            <v>28872.55078125</v>
          </cell>
        </row>
        <row r="3820">
          <cell r="B3820">
            <v>32600.5234375</v>
          </cell>
        </row>
        <row r="3821">
          <cell r="B3821">
            <v>33982.703125</v>
          </cell>
        </row>
        <row r="3822">
          <cell r="B3822">
            <v>29130.701171875</v>
          </cell>
        </row>
        <row r="3823">
          <cell r="B3823">
            <v>49046.234375</v>
          </cell>
        </row>
        <row r="3824">
          <cell r="B3824">
            <v>50876.42578125</v>
          </cell>
        </row>
        <row r="3825">
          <cell r="B3825">
            <v>46466.98046875</v>
          </cell>
        </row>
        <row r="3826">
          <cell r="B3826">
            <v>37357.265625</v>
          </cell>
        </row>
        <row r="3827">
          <cell r="B3827">
            <v>62862.07421875</v>
          </cell>
        </row>
        <row r="3828">
          <cell r="B3828">
            <v>29502.80859375</v>
          </cell>
        </row>
        <row r="3829">
          <cell r="B3829">
            <v>40610.05859375</v>
          </cell>
        </row>
        <row r="3830">
          <cell r="B3830">
            <v>31268.173828125</v>
          </cell>
        </row>
        <row r="3831">
          <cell r="B3831">
            <v>34257.7109375</v>
          </cell>
        </row>
        <row r="3832">
          <cell r="B3832">
            <v>38810.421875</v>
          </cell>
        </row>
        <row r="3833">
          <cell r="B3833">
            <v>46815.71484375</v>
          </cell>
        </row>
        <row r="3834">
          <cell r="B3834">
            <v>28017.3125</v>
          </cell>
        </row>
        <row r="3835">
          <cell r="B3835">
            <v>36406.8828125</v>
          </cell>
        </row>
        <row r="3836">
          <cell r="B3836">
            <v>35542.00390625</v>
          </cell>
        </row>
        <row r="3837">
          <cell r="B3837">
            <v>23182.248046875</v>
          </cell>
        </row>
        <row r="3838">
          <cell r="B3838">
            <v>48228.13671875</v>
          </cell>
        </row>
        <row r="3839">
          <cell r="B3839">
            <v>51083.45703125</v>
          </cell>
        </row>
        <row r="3840">
          <cell r="B3840">
            <v>30763.279296875</v>
          </cell>
        </row>
        <row r="3841">
          <cell r="B3841">
            <v>31628.255859375</v>
          </cell>
        </row>
        <row r="3842">
          <cell r="B3842">
            <v>30478.21875</v>
          </cell>
        </row>
        <row r="3843">
          <cell r="B3843">
            <v>34842.48828125</v>
          </cell>
        </row>
        <row r="3844">
          <cell r="B3844">
            <v>40328.07421875</v>
          </cell>
        </row>
        <row r="3845">
          <cell r="B3845">
            <v>46956.54296875</v>
          </cell>
        </row>
        <row r="3846">
          <cell r="B3846">
            <v>46916.18359375</v>
          </cell>
        </row>
        <row r="3847">
          <cell r="B3847">
            <v>34216.8203125</v>
          </cell>
        </row>
        <row r="3848">
          <cell r="B3848">
            <v>32080.599609375</v>
          </cell>
        </row>
        <row r="3849">
          <cell r="B3849">
            <v>46450.71484375</v>
          </cell>
        </row>
        <row r="3850">
          <cell r="B3850">
            <v>35329.87890625</v>
          </cell>
        </row>
        <row r="3851">
          <cell r="B3851">
            <v>29785.958984375</v>
          </cell>
        </row>
        <row r="3852">
          <cell r="B3852">
            <v>42592.69140625</v>
          </cell>
        </row>
        <row r="3853">
          <cell r="B3853">
            <v>36374.47265625</v>
          </cell>
        </row>
        <row r="3854">
          <cell r="B3854">
            <v>27549.853515625</v>
          </cell>
        </row>
        <row r="3855">
          <cell r="B3855">
            <v>30973.15625</v>
          </cell>
        </row>
        <row r="3856">
          <cell r="B3856">
            <v>44036.015625</v>
          </cell>
        </row>
        <row r="3857">
          <cell r="B3857">
            <v>37446.0703125</v>
          </cell>
        </row>
        <row r="3858">
          <cell r="B3858">
            <v>44696.53515625</v>
          </cell>
        </row>
        <row r="3859">
          <cell r="B3859">
            <v>41449.99609375</v>
          </cell>
        </row>
        <row r="3860">
          <cell r="B3860">
            <v>28006.697265625</v>
          </cell>
        </row>
        <row r="3861">
          <cell r="B3861">
            <v>52905.46484375</v>
          </cell>
        </row>
        <row r="3862">
          <cell r="B3862">
            <v>37336.74609375</v>
          </cell>
        </row>
        <row r="3863">
          <cell r="B3863">
            <v>50793.19140625</v>
          </cell>
        </row>
        <row r="3864">
          <cell r="B3864">
            <v>39335.72265625</v>
          </cell>
        </row>
        <row r="3865">
          <cell r="B3865">
            <v>23442.82421875</v>
          </cell>
        </row>
        <row r="3866">
          <cell r="B3866">
            <v>31831.5078125</v>
          </cell>
        </row>
        <row r="3867">
          <cell r="B3867">
            <v>33463.78515625</v>
          </cell>
        </row>
        <row r="3868">
          <cell r="B3868">
            <v>48609.3125</v>
          </cell>
        </row>
        <row r="3869">
          <cell r="B3869">
            <v>30009.8203125</v>
          </cell>
        </row>
        <row r="3870">
          <cell r="B3870">
            <v>47863.6171875</v>
          </cell>
        </row>
        <row r="3871">
          <cell r="B3871">
            <v>51978.25390625</v>
          </cell>
        </row>
        <row r="3872">
          <cell r="B3872">
            <v>34506.79296875</v>
          </cell>
        </row>
        <row r="3873">
          <cell r="B3873">
            <v>34533.37890625</v>
          </cell>
        </row>
        <row r="3874">
          <cell r="B3874">
            <v>42420.109375</v>
          </cell>
        </row>
        <row r="3875">
          <cell r="B3875">
            <v>35652.56640625</v>
          </cell>
        </row>
        <row r="3876">
          <cell r="B3876">
            <v>42385.77734375</v>
          </cell>
        </row>
        <row r="3877">
          <cell r="B3877">
            <v>32040.982421875</v>
          </cell>
        </row>
        <row r="3878">
          <cell r="B3878">
            <v>30572.330078125</v>
          </cell>
        </row>
        <row r="3879">
          <cell r="B3879">
            <v>35210.46875</v>
          </cell>
        </row>
        <row r="3880">
          <cell r="B3880">
            <v>31855.318359375</v>
          </cell>
        </row>
        <row r="3881">
          <cell r="B3881">
            <v>27941.666015625</v>
          </cell>
        </row>
        <row r="3882">
          <cell r="B3882">
            <v>29807.4140625</v>
          </cell>
        </row>
        <row r="3883">
          <cell r="B3883">
            <v>26966.73828125</v>
          </cell>
        </row>
        <row r="3884">
          <cell r="B3884">
            <v>34592.6796875</v>
          </cell>
        </row>
        <row r="3885">
          <cell r="B3885">
            <v>22967.0546875</v>
          </cell>
        </row>
        <row r="3886">
          <cell r="B3886">
            <v>33693.0390625</v>
          </cell>
        </row>
        <row r="3887">
          <cell r="B3887">
            <v>43997.8984375</v>
          </cell>
        </row>
        <row r="3888">
          <cell r="B3888">
            <v>48558.2421875</v>
          </cell>
        </row>
        <row r="3889">
          <cell r="B3889">
            <v>62536.96484375</v>
          </cell>
        </row>
        <row r="3890">
          <cell r="B3890">
            <v>49210.04296875</v>
          </cell>
        </row>
        <row r="3891">
          <cell r="B3891">
            <v>50867.84765625</v>
          </cell>
        </row>
        <row r="3892">
          <cell r="B3892">
            <v>34705.52734375</v>
          </cell>
        </row>
        <row r="3893">
          <cell r="B3893">
            <v>45124.69921875</v>
          </cell>
        </row>
        <row r="3894">
          <cell r="B3894">
            <v>36565.4453125</v>
          </cell>
        </row>
        <row r="3895">
          <cell r="B3895">
            <v>30841.880859375</v>
          </cell>
        </row>
        <row r="3896">
          <cell r="B3896">
            <v>27077.140625</v>
          </cell>
        </row>
        <row r="3897">
          <cell r="B3897">
            <v>34851.828125</v>
          </cell>
        </row>
        <row r="3898">
          <cell r="B3898">
            <v>35961.71875</v>
          </cell>
        </row>
        <row r="3899">
          <cell r="B3899">
            <v>35463.33984375</v>
          </cell>
        </row>
        <row r="3900">
          <cell r="B3900">
            <v>29440.669921875</v>
          </cell>
        </row>
        <row r="3901">
          <cell r="B3901">
            <v>28477.7265625</v>
          </cell>
        </row>
        <row r="3902">
          <cell r="B3902">
            <v>30431.083984375</v>
          </cell>
        </row>
        <row r="3903">
          <cell r="B3903">
            <v>33954.734375</v>
          </cell>
        </row>
        <row r="3904">
          <cell r="B3904">
            <v>32118.384765625</v>
          </cell>
        </row>
        <row r="3905">
          <cell r="B3905">
            <v>29045.255859375</v>
          </cell>
        </row>
        <row r="3906">
          <cell r="B3906">
            <v>35197.55859375</v>
          </cell>
        </row>
        <row r="3907">
          <cell r="B3907">
            <v>28111.09765625</v>
          </cell>
        </row>
        <row r="3908">
          <cell r="B3908">
            <v>49647.8203125</v>
          </cell>
        </row>
        <row r="3909">
          <cell r="B3909">
            <v>30307.484375</v>
          </cell>
        </row>
        <row r="3910">
          <cell r="B3910">
            <v>62174.96875</v>
          </cell>
        </row>
        <row r="3911">
          <cell r="B3911">
            <v>33779.2890625</v>
          </cell>
        </row>
        <row r="3912">
          <cell r="B3912">
            <v>25987.451171875</v>
          </cell>
        </row>
        <row r="3913">
          <cell r="B3913">
            <v>31909.3515625</v>
          </cell>
        </row>
        <row r="3914">
          <cell r="B3914">
            <v>38464.390625</v>
          </cell>
        </row>
        <row r="3915">
          <cell r="B3915">
            <v>46716.46875</v>
          </cell>
        </row>
        <row r="3916">
          <cell r="B3916">
            <v>42667.79296875</v>
          </cell>
        </row>
        <row r="3917">
          <cell r="B3917">
            <v>30708.435546875</v>
          </cell>
        </row>
        <row r="3918">
          <cell r="B3918">
            <v>26456.06640625</v>
          </cell>
        </row>
        <row r="3919">
          <cell r="B3919">
            <v>39429.74609375</v>
          </cell>
        </row>
        <row r="3920">
          <cell r="B3920">
            <v>48901.7890625</v>
          </cell>
        </row>
        <row r="3921">
          <cell r="B3921">
            <v>39842.921875</v>
          </cell>
        </row>
        <row r="3922">
          <cell r="B3922">
            <v>26466.978515625</v>
          </cell>
        </row>
        <row r="3923">
          <cell r="B3923">
            <v>55324.9765625</v>
          </cell>
        </row>
        <row r="3924">
          <cell r="B3924">
            <v>35588.33203125</v>
          </cell>
        </row>
        <row r="3925">
          <cell r="B3925">
            <v>39919.984375</v>
          </cell>
        </row>
        <row r="3926">
          <cell r="B3926">
            <v>41132.10546875</v>
          </cell>
        </row>
        <row r="3927">
          <cell r="B3927">
            <v>31793.810546875</v>
          </cell>
        </row>
        <row r="3928">
          <cell r="B3928">
            <v>37658.99609375</v>
          </cell>
        </row>
        <row r="3929">
          <cell r="B3929">
            <v>35876.6953125</v>
          </cell>
        </row>
        <row r="3930">
          <cell r="B3930">
            <v>35537.2421875</v>
          </cell>
        </row>
        <row r="3931">
          <cell r="B3931">
            <v>49941.85546875</v>
          </cell>
        </row>
        <row r="3932">
          <cell r="B3932">
            <v>40042.7265625</v>
          </cell>
        </row>
        <row r="3933">
          <cell r="B3933">
            <v>40856.53515625</v>
          </cell>
        </row>
        <row r="3934">
          <cell r="B3934">
            <v>49328.91796875</v>
          </cell>
        </row>
        <row r="3935">
          <cell r="B3935">
            <v>24368.326171875</v>
          </cell>
        </row>
        <row r="3936">
          <cell r="B3936">
            <v>33971.81640625</v>
          </cell>
        </row>
        <row r="3937">
          <cell r="B3937">
            <v>34858.6953125</v>
          </cell>
        </row>
        <row r="3938">
          <cell r="B3938">
            <v>41177.50390625</v>
          </cell>
        </row>
        <row r="3939">
          <cell r="B3939">
            <v>35172.19921875</v>
          </cell>
        </row>
        <row r="3940">
          <cell r="B3940">
            <v>26335.64453125</v>
          </cell>
        </row>
        <row r="3941">
          <cell r="B3941">
            <v>31537.43359375</v>
          </cell>
        </row>
        <row r="3942">
          <cell r="B3942">
            <v>27882.650390625</v>
          </cell>
        </row>
        <row r="3943">
          <cell r="B3943">
            <v>26544.625</v>
          </cell>
        </row>
        <row r="3944">
          <cell r="B3944">
            <v>41437.69921875</v>
          </cell>
        </row>
        <row r="3945">
          <cell r="B3945">
            <v>44795.7890625</v>
          </cell>
        </row>
        <row r="3946">
          <cell r="B3946">
            <v>36598.87109375</v>
          </cell>
        </row>
        <row r="3947">
          <cell r="B3947">
            <v>31310.552734375</v>
          </cell>
        </row>
        <row r="3948">
          <cell r="B3948">
            <v>34736.30078125</v>
          </cell>
        </row>
        <row r="3949">
          <cell r="B3949">
            <v>27317.62890625</v>
          </cell>
        </row>
        <row r="3950">
          <cell r="B3950">
            <v>28403.6796875</v>
          </cell>
        </row>
        <row r="3951">
          <cell r="B3951">
            <v>41145.28515625</v>
          </cell>
        </row>
        <row r="3952">
          <cell r="B3952">
            <v>31572.849609375</v>
          </cell>
        </row>
        <row r="3953">
          <cell r="B3953">
            <v>32377.80859375</v>
          </cell>
        </row>
        <row r="3954">
          <cell r="B3954">
            <v>26313.583984375</v>
          </cell>
        </row>
        <row r="3955">
          <cell r="B3955">
            <v>26999.724609375</v>
          </cell>
        </row>
        <row r="3956">
          <cell r="B3956">
            <v>27261.15234375</v>
          </cell>
        </row>
        <row r="3957">
          <cell r="B3957">
            <v>31323.408203125</v>
          </cell>
        </row>
        <row r="3958">
          <cell r="B3958">
            <v>32807.14453125</v>
          </cell>
        </row>
        <row r="3959">
          <cell r="B3959">
            <v>56426.52734375</v>
          </cell>
        </row>
        <row r="3960">
          <cell r="B3960">
            <v>47762.9921875</v>
          </cell>
        </row>
        <row r="3961">
          <cell r="B3961">
            <v>32047.2421875</v>
          </cell>
        </row>
        <row r="3962">
          <cell r="B3962">
            <v>32454.4921875</v>
          </cell>
        </row>
        <row r="3963">
          <cell r="B3963">
            <v>30733.947265625</v>
          </cell>
        </row>
        <row r="3964">
          <cell r="B3964">
            <v>32167.96875</v>
          </cell>
        </row>
        <row r="3965">
          <cell r="B3965">
            <v>33253.26171875</v>
          </cell>
        </row>
        <row r="3966">
          <cell r="B3966">
            <v>29472.34765625</v>
          </cell>
        </row>
        <row r="3967">
          <cell r="B3967">
            <v>33375.7421875</v>
          </cell>
        </row>
        <row r="3968">
          <cell r="B3968">
            <v>38240.96484375</v>
          </cell>
        </row>
        <row r="3969">
          <cell r="B3969">
            <v>31654.666015625</v>
          </cell>
        </row>
        <row r="3970">
          <cell r="B3970">
            <v>32434.2578125</v>
          </cell>
        </row>
        <row r="3971">
          <cell r="B3971">
            <v>40277.91796875</v>
          </cell>
        </row>
        <row r="3972">
          <cell r="B3972">
            <v>25617.228515625</v>
          </cell>
        </row>
        <row r="3973">
          <cell r="B3973">
            <v>25110.408203125</v>
          </cell>
        </row>
        <row r="3974">
          <cell r="B3974">
            <v>39703.57421875</v>
          </cell>
        </row>
        <row r="3975">
          <cell r="B3975">
            <v>56858.8515625</v>
          </cell>
        </row>
        <row r="3976">
          <cell r="B3976">
            <v>35298.03125</v>
          </cell>
        </row>
        <row r="3977">
          <cell r="B3977">
            <v>36450.77734375</v>
          </cell>
        </row>
        <row r="3978">
          <cell r="B3978">
            <v>27308.470703125</v>
          </cell>
        </row>
        <row r="3979">
          <cell r="B3979">
            <v>25789.50390625</v>
          </cell>
        </row>
        <row r="3980">
          <cell r="B3980">
            <v>34564.109375</v>
          </cell>
        </row>
        <row r="3981">
          <cell r="B3981">
            <v>34154.21875</v>
          </cell>
        </row>
        <row r="3982">
          <cell r="B3982">
            <v>53129.84375</v>
          </cell>
        </row>
        <row r="3983">
          <cell r="B3983">
            <v>34573.67578125</v>
          </cell>
        </row>
        <row r="3984">
          <cell r="B3984">
            <v>57290.44140625</v>
          </cell>
        </row>
        <row r="3985">
          <cell r="B3985">
            <v>31449.578125</v>
          </cell>
        </row>
        <row r="3986">
          <cell r="B3986">
            <v>28174.09765625</v>
          </cell>
        </row>
        <row r="3987">
          <cell r="B3987">
            <v>21556.20703125</v>
          </cell>
        </row>
        <row r="3988">
          <cell r="B3988">
            <v>27822.841796875</v>
          </cell>
        </row>
        <row r="3989">
          <cell r="B3989">
            <v>50623.86328125</v>
          </cell>
        </row>
        <row r="3990">
          <cell r="B3990">
            <v>30522.70703125</v>
          </cell>
        </row>
        <row r="3991">
          <cell r="B3991">
            <v>50826.15625</v>
          </cell>
        </row>
        <row r="3992">
          <cell r="B3992">
            <v>22586.658203125</v>
          </cell>
        </row>
        <row r="3993">
          <cell r="B3993">
            <v>22358.34375</v>
          </cell>
        </row>
        <row r="3994">
          <cell r="B3994">
            <v>26381.7265625</v>
          </cell>
        </row>
        <row r="3995">
          <cell r="B3995">
            <v>50037.0390625</v>
          </cell>
        </row>
        <row r="3996">
          <cell r="B3996">
            <v>29763.17578125</v>
          </cell>
        </row>
        <row r="3997">
          <cell r="B3997">
            <v>35830.359375</v>
          </cell>
        </row>
        <row r="3998">
          <cell r="B3998">
            <v>49584.0234375</v>
          </cell>
        </row>
        <row r="3999">
          <cell r="B3999">
            <v>57722.14453125</v>
          </cell>
        </row>
        <row r="4000">
          <cell r="B4000">
            <v>25574.40625</v>
          </cell>
        </row>
        <row r="4001">
          <cell r="B4001">
            <v>43611.35546875</v>
          </cell>
        </row>
        <row r="4002">
          <cell r="B4002">
            <v>32298.251953125</v>
          </cell>
        </row>
        <row r="4003">
          <cell r="B4003">
            <v>33074.23046875</v>
          </cell>
        </row>
        <row r="4004">
          <cell r="B4004">
            <v>29447.71484375</v>
          </cell>
        </row>
        <row r="4005">
          <cell r="B4005">
            <v>30790.91015625</v>
          </cell>
        </row>
        <row r="4006">
          <cell r="B4006">
            <v>32753.318359375</v>
          </cell>
        </row>
        <row r="4007">
          <cell r="B4007">
            <v>29087.919921875</v>
          </cell>
        </row>
        <row r="4008">
          <cell r="B4008">
            <v>26424.744140625</v>
          </cell>
        </row>
        <row r="4009">
          <cell r="B4009">
            <v>34899.8984375</v>
          </cell>
        </row>
        <row r="4010">
          <cell r="B4010">
            <v>41608.13671875</v>
          </cell>
        </row>
        <row r="4011">
          <cell r="B4011">
            <v>36118.1015625</v>
          </cell>
        </row>
        <row r="4012">
          <cell r="B4012">
            <v>39304.14453125</v>
          </cell>
        </row>
        <row r="4013">
          <cell r="B4013">
            <v>51163.85546875</v>
          </cell>
        </row>
        <row r="4014">
          <cell r="B4014">
            <v>33199.39453125</v>
          </cell>
        </row>
        <row r="4015">
          <cell r="B4015">
            <v>46362.84765625</v>
          </cell>
        </row>
        <row r="4016">
          <cell r="B4016">
            <v>27976.25</v>
          </cell>
        </row>
        <row r="4017">
          <cell r="B4017">
            <v>39685.8125</v>
          </cell>
        </row>
        <row r="4018">
          <cell r="B4018">
            <v>50452.6015625</v>
          </cell>
        </row>
        <row r="4019">
          <cell r="B4019">
            <v>37633.25390625</v>
          </cell>
        </row>
        <row r="4020">
          <cell r="B4020">
            <v>30433.748046875</v>
          </cell>
        </row>
        <row r="4021">
          <cell r="B4021">
            <v>26454.1328125</v>
          </cell>
        </row>
        <row r="4022">
          <cell r="B4022">
            <v>33281.69921875</v>
          </cell>
        </row>
        <row r="4023">
          <cell r="B4023">
            <v>22985.54296875</v>
          </cell>
        </row>
        <row r="4024">
          <cell r="B4024">
            <v>31786.82421875</v>
          </cell>
        </row>
        <row r="4025">
          <cell r="B4025">
            <v>34322.625</v>
          </cell>
        </row>
        <row r="4026">
          <cell r="B4026">
            <v>25962.158203125</v>
          </cell>
        </row>
        <row r="4027">
          <cell r="B4027">
            <v>40000.37890625</v>
          </cell>
        </row>
        <row r="4028">
          <cell r="B4028">
            <v>52879.1171875</v>
          </cell>
        </row>
        <row r="4029">
          <cell r="B4029">
            <v>30564.291015625</v>
          </cell>
        </row>
        <row r="4030">
          <cell r="B4030">
            <v>44431.8125</v>
          </cell>
        </row>
        <row r="4031">
          <cell r="B4031">
            <v>30054.98828125</v>
          </cell>
        </row>
        <row r="4032">
          <cell r="B4032">
            <v>33754.04296875</v>
          </cell>
        </row>
        <row r="4033">
          <cell r="B4033">
            <v>33878.83984375</v>
          </cell>
        </row>
        <row r="4034">
          <cell r="B4034">
            <v>30744.751953125</v>
          </cell>
        </row>
        <row r="4035">
          <cell r="B4035">
            <v>26550.74609375</v>
          </cell>
        </row>
        <row r="4036">
          <cell r="B4036">
            <v>32368.673828125</v>
          </cell>
        </row>
        <row r="4037">
          <cell r="B4037">
            <v>44387.91015625</v>
          </cell>
        </row>
        <row r="4038">
          <cell r="B4038">
            <v>30285.77734375</v>
          </cell>
        </row>
        <row r="4039">
          <cell r="B4039">
            <v>50608.859375</v>
          </cell>
        </row>
        <row r="4040">
          <cell r="B4040">
            <v>47495.0234375</v>
          </cell>
        </row>
        <row r="4041">
          <cell r="B4041">
            <v>22201.951171875</v>
          </cell>
        </row>
        <row r="4042">
          <cell r="B4042">
            <v>33266.0625</v>
          </cell>
        </row>
        <row r="4043">
          <cell r="B4043">
            <v>30515.939453125</v>
          </cell>
        </row>
        <row r="4044">
          <cell r="B4044">
            <v>36607.28515625</v>
          </cell>
        </row>
        <row r="4045">
          <cell r="B4045">
            <v>50660.4765625</v>
          </cell>
        </row>
        <row r="4046">
          <cell r="B4046">
            <v>32647.810546875</v>
          </cell>
        </row>
        <row r="4047">
          <cell r="B4047">
            <v>31871.947265625</v>
          </cell>
        </row>
        <row r="4048">
          <cell r="B4048">
            <v>29768.8828125</v>
          </cell>
        </row>
        <row r="4049">
          <cell r="B4049">
            <v>35232.39453125</v>
          </cell>
        </row>
        <row r="4050">
          <cell r="B4050">
            <v>32828.01171875</v>
          </cell>
        </row>
        <row r="4051">
          <cell r="B4051">
            <v>53929.58203125</v>
          </cell>
        </row>
        <row r="4052">
          <cell r="B4052">
            <v>41742.87109375</v>
          </cell>
        </row>
        <row r="4053">
          <cell r="B4053">
            <v>39157.9296875</v>
          </cell>
        </row>
        <row r="4054">
          <cell r="B4054">
            <v>28295.962890625</v>
          </cell>
        </row>
        <row r="4055">
          <cell r="B4055">
            <v>53997.99609375</v>
          </cell>
        </row>
        <row r="4056">
          <cell r="B4056">
            <v>43905.9765625</v>
          </cell>
        </row>
        <row r="4057">
          <cell r="B4057">
            <v>36178.9921875</v>
          </cell>
        </row>
        <row r="4058">
          <cell r="B4058">
            <v>36031.1171875</v>
          </cell>
        </row>
        <row r="4059">
          <cell r="B4059">
            <v>36088.23046875</v>
          </cell>
        </row>
        <row r="4060">
          <cell r="B4060">
            <v>33001.9453125</v>
          </cell>
        </row>
        <row r="4061">
          <cell r="B4061">
            <v>42519.2890625</v>
          </cell>
        </row>
        <row r="4062">
          <cell r="B4062">
            <v>35101.01953125</v>
          </cell>
        </row>
        <row r="4063">
          <cell r="B4063">
            <v>40253.00390625</v>
          </cell>
        </row>
        <row r="4064">
          <cell r="B4064">
            <v>55306.3359375</v>
          </cell>
        </row>
        <row r="4065">
          <cell r="B4065">
            <v>31479.345703125</v>
          </cell>
        </row>
        <row r="4066">
          <cell r="B4066">
            <v>23818.75390625</v>
          </cell>
        </row>
        <row r="4067">
          <cell r="B4067">
            <v>37245.33984375</v>
          </cell>
        </row>
        <row r="4068">
          <cell r="B4068">
            <v>55127.15625</v>
          </cell>
        </row>
        <row r="4069">
          <cell r="B4069">
            <v>47731.03515625</v>
          </cell>
        </row>
        <row r="4070">
          <cell r="B4070">
            <v>41654.12109375</v>
          </cell>
        </row>
        <row r="4071">
          <cell r="B4071">
            <v>26825.76171875</v>
          </cell>
        </row>
        <row r="4072">
          <cell r="B4072">
            <v>28225.193359375</v>
          </cell>
        </row>
        <row r="4073">
          <cell r="B4073">
            <v>24416.587890625</v>
          </cell>
        </row>
        <row r="4074">
          <cell r="B4074">
            <v>29971.78515625</v>
          </cell>
        </row>
        <row r="4075">
          <cell r="B4075">
            <v>38785.4140625</v>
          </cell>
        </row>
        <row r="4076">
          <cell r="B4076">
            <v>52025.07421875</v>
          </cell>
        </row>
        <row r="4077">
          <cell r="B4077">
            <v>52944.3046875</v>
          </cell>
        </row>
        <row r="4078">
          <cell r="B4078">
            <v>27168.375</v>
          </cell>
        </row>
        <row r="4079">
          <cell r="B4079">
            <v>35919.34375</v>
          </cell>
        </row>
        <row r="4080">
          <cell r="B4080">
            <v>35709.94921875</v>
          </cell>
        </row>
        <row r="4081">
          <cell r="B4081">
            <v>28363.21875</v>
          </cell>
        </row>
        <row r="4082">
          <cell r="B4082">
            <v>26809.546875</v>
          </cell>
        </row>
        <row r="4083">
          <cell r="B4083">
            <v>43711.29296875</v>
          </cell>
        </row>
        <row r="4084">
          <cell r="B4084">
            <v>51361.18359375</v>
          </cell>
        </row>
        <row r="4085">
          <cell r="B4085">
            <v>26177.359375</v>
          </cell>
        </row>
        <row r="4086">
          <cell r="B4086">
            <v>29287.328125</v>
          </cell>
        </row>
        <row r="4087">
          <cell r="B4087">
            <v>58264.48046875</v>
          </cell>
        </row>
        <row r="4088">
          <cell r="B4088">
            <v>29900.3359375</v>
          </cell>
        </row>
        <row r="4089">
          <cell r="B4089">
            <v>30645.384765625</v>
          </cell>
        </row>
        <row r="4090">
          <cell r="B4090">
            <v>55335.55078125</v>
          </cell>
        </row>
        <row r="4091">
          <cell r="B4091">
            <v>31762.685546875</v>
          </cell>
        </row>
        <row r="4092">
          <cell r="B4092">
            <v>23698.6484375</v>
          </cell>
        </row>
        <row r="4093">
          <cell r="B4093">
            <v>36502.203125</v>
          </cell>
        </row>
        <row r="4094">
          <cell r="B4094">
            <v>42753.48046875</v>
          </cell>
        </row>
        <row r="4095">
          <cell r="B4095">
            <v>30789.41796875</v>
          </cell>
        </row>
        <row r="4096">
          <cell r="B4096">
            <v>28259.12890625</v>
          </cell>
        </row>
        <row r="4097">
          <cell r="B4097">
            <v>56505.296875</v>
          </cell>
        </row>
        <row r="4098">
          <cell r="B4098">
            <v>47697.0703125</v>
          </cell>
        </row>
        <row r="4099">
          <cell r="B4099">
            <v>22958.52734375</v>
          </cell>
        </row>
        <row r="4100">
          <cell r="B4100">
            <v>45745.11328125</v>
          </cell>
        </row>
        <row r="4101">
          <cell r="B4101">
            <v>36603.39453125</v>
          </cell>
        </row>
        <row r="4102">
          <cell r="B4102">
            <v>24444.8203125</v>
          </cell>
        </row>
        <row r="4103">
          <cell r="B4103">
            <v>32808.421875</v>
          </cell>
        </row>
        <row r="4104">
          <cell r="B4104">
            <v>35248.25390625</v>
          </cell>
        </row>
        <row r="4105">
          <cell r="B4105">
            <v>24283.375</v>
          </cell>
        </row>
        <row r="4106">
          <cell r="B4106">
            <v>25838.85546875</v>
          </cell>
        </row>
        <row r="4107">
          <cell r="B4107">
            <v>56134.94140625</v>
          </cell>
        </row>
        <row r="4108">
          <cell r="B4108">
            <v>35577.203125</v>
          </cell>
        </row>
        <row r="4109">
          <cell r="B4109">
            <v>36795.91796875</v>
          </cell>
        </row>
        <row r="4110">
          <cell r="B4110">
            <v>25231.16015625</v>
          </cell>
        </row>
        <row r="4111">
          <cell r="B4111">
            <v>31682.125</v>
          </cell>
        </row>
        <row r="4112">
          <cell r="B4112">
            <v>53595.28515625</v>
          </cell>
        </row>
        <row r="4113">
          <cell r="B4113">
            <v>28974.408203125</v>
          </cell>
        </row>
        <row r="4114">
          <cell r="B4114">
            <v>31786.462890625</v>
          </cell>
        </row>
        <row r="4115">
          <cell r="B4115">
            <v>37421.78515625</v>
          </cell>
        </row>
        <row r="4116">
          <cell r="B4116">
            <v>23092.978515625</v>
          </cell>
        </row>
        <row r="4117">
          <cell r="B4117">
            <v>37299.4296875</v>
          </cell>
        </row>
        <row r="4118">
          <cell r="B4118">
            <v>48307.49609375</v>
          </cell>
        </row>
        <row r="4119">
          <cell r="B4119">
            <v>34518.53125</v>
          </cell>
        </row>
        <row r="4120">
          <cell r="B4120">
            <v>31936</v>
          </cell>
        </row>
        <row r="4121">
          <cell r="B4121">
            <v>28008.5546875</v>
          </cell>
        </row>
        <row r="4122">
          <cell r="B4122">
            <v>23598.251953125</v>
          </cell>
        </row>
        <row r="4123">
          <cell r="B4123">
            <v>44811.18359375</v>
          </cell>
        </row>
        <row r="4124">
          <cell r="B4124">
            <v>41139.546875</v>
          </cell>
        </row>
        <row r="4125">
          <cell r="B4125">
            <v>52589.07421875</v>
          </cell>
        </row>
        <row r="4126">
          <cell r="B4126">
            <v>43438.06640625</v>
          </cell>
        </row>
        <row r="4127">
          <cell r="B4127">
            <v>41072.11328125</v>
          </cell>
        </row>
        <row r="4128">
          <cell r="B4128">
            <v>29853.919921875</v>
          </cell>
        </row>
        <row r="4129">
          <cell r="B4129">
            <v>29339.54296875</v>
          </cell>
        </row>
        <row r="4130">
          <cell r="B4130">
            <v>31691.7578125</v>
          </cell>
        </row>
        <row r="4131">
          <cell r="B4131">
            <v>27830.455078125</v>
          </cell>
        </row>
        <row r="4132">
          <cell r="B4132">
            <v>23614.6953125</v>
          </cell>
        </row>
        <row r="4133">
          <cell r="B4133">
            <v>26058.376953125</v>
          </cell>
        </row>
        <row r="4134">
          <cell r="B4134">
            <v>39032.6640625</v>
          </cell>
        </row>
        <row r="4135">
          <cell r="B4135">
            <v>35275.140625</v>
          </cell>
        </row>
        <row r="4136">
          <cell r="B4136">
            <v>62715.75390625</v>
          </cell>
        </row>
        <row r="4137">
          <cell r="B4137">
            <v>22697.009765625</v>
          </cell>
        </row>
        <row r="4138">
          <cell r="B4138">
            <v>38648.0625</v>
          </cell>
        </row>
        <row r="4139">
          <cell r="B4139">
            <v>33465.3359375</v>
          </cell>
        </row>
        <row r="4140">
          <cell r="B4140">
            <v>30267.9921875</v>
          </cell>
        </row>
        <row r="4141">
          <cell r="B4141">
            <v>32096.810546875</v>
          </cell>
        </row>
        <row r="4142">
          <cell r="B4142">
            <v>40427.02734375</v>
          </cell>
        </row>
        <row r="4143">
          <cell r="B4143">
            <v>41954.03515625</v>
          </cell>
        </row>
        <row r="4144">
          <cell r="B4144">
            <v>46538.125</v>
          </cell>
        </row>
        <row r="4145">
          <cell r="B4145">
            <v>52116.4375</v>
          </cell>
        </row>
        <row r="4146">
          <cell r="B4146">
            <v>41898.76171875</v>
          </cell>
        </row>
        <row r="4147">
          <cell r="B4147">
            <v>38082.58203125</v>
          </cell>
        </row>
        <row r="4148">
          <cell r="B4148">
            <v>27464.875</v>
          </cell>
        </row>
        <row r="4149">
          <cell r="B4149">
            <v>40661.640625</v>
          </cell>
        </row>
        <row r="4150">
          <cell r="B4150">
            <v>43768.73828125</v>
          </cell>
        </row>
        <row r="4151">
          <cell r="B4151">
            <v>33706.90234375</v>
          </cell>
        </row>
        <row r="4152">
          <cell r="B4152">
            <v>50469.56640625</v>
          </cell>
        </row>
        <row r="4153">
          <cell r="B4153">
            <v>32633.62890625</v>
          </cell>
        </row>
        <row r="4154">
          <cell r="B4154">
            <v>49839.99609375</v>
          </cell>
        </row>
        <row r="4155">
          <cell r="B4155">
            <v>34306.73046875</v>
          </cell>
        </row>
        <row r="4156">
          <cell r="B4156">
            <v>26254.1796875</v>
          </cell>
        </row>
        <row r="4157">
          <cell r="B4157">
            <v>38075.5703125</v>
          </cell>
        </row>
        <row r="4158">
          <cell r="B4158">
            <v>46571.15625</v>
          </cell>
        </row>
        <row r="4159">
          <cell r="B4159">
            <v>34139.67578125</v>
          </cell>
        </row>
        <row r="4160">
          <cell r="B4160">
            <v>33477.3515625</v>
          </cell>
        </row>
        <row r="4161">
          <cell r="B4161">
            <v>27067.744140625</v>
          </cell>
        </row>
        <row r="4162">
          <cell r="B4162">
            <v>30945.330078125</v>
          </cell>
        </row>
        <row r="4163">
          <cell r="B4163">
            <v>40002.0078125</v>
          </cell>
        </row>
        <row r="4164">
          <cell r="B4164">
            <v>35366.390625</v>
          </cell>
        </row>
        <row r="4165">
          <cell r="B4165">
            <v>43597.21875</v>
          </cell>
        </row>
        <row r="4166">
          <cell r="B4166">
            <v>44342.2734375</v>
          </cell>
        </row>
        <row r="4167">
          <cell r="B4167">
            <v>46069.53515625</v>
          </cell>
        </row>
        <row r="4168">
          <cell r="B4168">
            <v>33726.515625</v>
          </cell>
        </row>
        <row r="4169">
          <cell r="B4169">
            <v>22344.05859375</v>
          </cell>
        </row>
        <row r="4170">
          <cell r="B4170">
            <v>32001.693359375</v>
          </cell>
        </row>
        <row r="4171">
          <cell r="B4171">
            <v>55721.55859375</v>
          </cell>
        </row>
        <row r="4172">
          <cell r="B4172">
            <v>33722.5390625</v>
          </cell>
        </row>
        <row r="4173">
          <cell r="B4173">
            <v>57507.18359375</v>
          </cell>
        </row>
        <row r="4174">
          <cell r="B4174">
            <v>28117.66015625</v>
          </cell>
        </row>
        <row r="4175">
          <cell r="B4175">
            <v>31192.0390625</v>
          </cell>
        </row>
        <row r="4176">
          <cell r="B4176">
            <v>55743.1875</v>
          </cell>
        </row>
        <row r="4177">
          <cell r="B4177">
            <v>34761.6875</v>
          </cell>
        </row>
        <row r="4178">
          <cell r="B4178">
            <v>25561.333984375</v>
          </cell>
        </row>
        <row r="4179">
          <cell r="B4179">
            <v>43031.6484375</v>
          </cell>
        </row>
        <row r="4180">
          <cell r="B4180">
            <v>29515.58203125</v>
          </cell>
        </row>
        <row r="4181">
          <cell r="B4181">
            <v>32487.453125</v>
          </cell>
        </row>
        <row r="4182">
          <cell r="B4182">
            <v>47726.046875</v>
          </cell>
        </row>
        <row r="4183">
          <cell r="B4183">
            <v>27489.990234375</v>
          </cell>
        </row>
        <row r="4184">
          <cell r="B4184">
            <v>30872.20703125</v>
          </cell>
        </row>
        <row r="4185">
          <cell r="B4185">
            <v>26045.216796875</v>
          </cell>
        </row>
        <row r="4186">
          <cell r="B4186">
            <v>50431.17578125</v>
          </cell>
        </row>
        <row r="4187">
          <cell r="B4187">
            <v>29102.169921875</v>
          </cell>
        </row>
        <row r="4188">
          <cell r="B4188">
            <v>32001.029296875</v>
          </cell>
        </row>
        <row r="4189">
          <cell r="B4189">
            <v>26434.994140625</v>
          </cell>
        </row>
        <row r="4190">
          <cell r="B4190">
            <v>34617.828125</v>
          </cell>
        </row>
        <row r="4191">
          <cell r="B4191">
            <v>43383.86328125</v>
          </cell>
        </row>
        <row r="4192">
          <cell r="B4192">
            <v>28877.40234375</v>
          </cell>
        </row>
        <row r="4193">
          <cell r="B4193">
            <v>31597.625</v>
          </cell>
        </row>
        <row r="4194">
          <cell r="B4194">
            <v>59500.41015625</v>
          </cell>
        </row>
        <row r="4195">
          <cell r="B4195">
            <v>52574.48828125</v>
          </cell>
        </row>
        <row r="4196">
          <cell r="B4196">
            <v>48362.89453125</v>
          </cell>
        </row>
        <row r="4197">
          <cell r="B4197">
            <v>38707.6328125</v>
          </cell>
        </row>
        <row r="4198">
          <cell r="B4198">
            <v>45828.27734375</v>
          </cell>
        </row>
        <row r="4199">
          <cell r="B4199">
            <v>30251.63671875</v>
          </cell>
        </row>
        <row r="4200">
          <cell r="B4200">
            <v>23134.01953125</v>
          </cell>
        </row>
        <row r="4201">
          <cell r="B4201">
            <v>39190.94140625</v>
          </cell>
        </row>
        <row r="4202">
          <cell r="B4202">
            <v>33937.6875</v>
          </cell>
        </row>
        <row r="4203">
          <cell r="B4203">
            <v>30008.9375</v>
          </cell>
        </row>
        <row r="4204">
          <cell r="B4204">
            <v>26176.59375</v>
          </cell>
        </row>
        <row r="4205">
          <cell r="B4205">
            <v>43302.40234375</v>
          </cell>
        </row>
        <row r="4206">
          <cell r="B4206">
            <v>35134.30859375</v>
          </cell>
        </row>
        <row r="4207">
          <cell r="B4207">
            <v>23260.53515625</v>
          </cell>
        </row>
        <row r="4208">
          <cell r="B4208">
            <v>55791.63671875</v>
          </cell>
        </row>
        <row r="4209">
          <cell r="B4209">
            <v>27752.423828125</v>
          </cell>
        </row>
        <row r="4210">
          <cell r="B4210">
            <v>33264.08203125</v>
          </cell>
        </row>
        <row r="4211">
          <cell r="B4211">
            <v>36615.40234375</v>
          </cell>
        </row>
        <row r="4212">
          <cell r="B4212">
            <v>46562.9140625</v>
          </cell>
        </row>
        <row r="4213">
          <cell r="B4213">
            <v>31680.6640625</v>
          </cell>
        </row>
        <row r="4214">
          <cell r="B4214">
            <v>28505.404296875</v>
          </cell>
        </row>
        <row r="4215">
          <cell r="B4215">
            <v>28763.060546875</v>
          </cell>
        </row>
        <row r="4216">
          <cell r="B4216">
            <v>37926.25390625</v>
          </cell>
        </row>
        <row r="4217">
          <cell r="B4217">
            <v>30125.609375</v>
          </cell>
        </row>
        <row r="4218">
          <cell r="B4218">
            <v>28666.09375</v>
          </cell>
        </row>
        <row r="4219">
          <cell r="B4219">
            <v>33216.51171875</v>
          </cell>
        </row>
        <row r="4220">
          <cell r="B4220">
            <v>26965.60546875</v>
          </cell>
        </row>
        <row r="4221">
          <cell r="B4221">
            <v>29752.8125</v>
          </cell>
        </row>
        <row r="4222">
          <cell r="B4222">
            <v>43533.03515625</v>
          </cell>
        </row>
        <row r="4223">
          <cell r="B4223">
            <v>38078.6640625</v>
          </cell>
        </row>
        <row r="4224">
          <cell r="B4224">
            <v>38541.2734375</v>
          </cell>
        </row>
        <row r="4225">
          <cell r="B4225">
            <v>31715.466796875</v>
          </cell>
        </row>
        <row r="4226">
          <cell r="B4226">
            <v>35771.0546875</v>
          </cell>
        </row>
        <row r="4227">
          <cell r="B4227">
            <v>36448.890625</v>
          </cell>
        </row>
        <row r="4228">
          <cell r="B4228">
            <v>43031.5546875</v>
          </cell>
        </row>
        <row r="4229">
          <cell r="B4229">
            <v>54698.640625</v>
          </cell>
        </row>
        <row r="4230">
          <cell r="B4230">
            <v>47117.37890625</v>
          </cell>
        </row>
        <row r="4231">
          <cell r="B4231">
            <v>39378.484375</v>
          </cell>
        </row>
        <row r="4232">
          <cell r="B4232">
            <v>31793.154296875</v>
          </cell>
        </row>
        <row r="4233">
          <cell r="B4233">
            <v>42312.54296875</v>
          </cell>
        </row>
        <row r="4234">
          <cell r="B4234">
            <v>25924.646484375</v>
          </cell>
        </row>
        <row r="4235">
          <cell r="B4235">
            <v>39731.65625</v>
          </cell>
        </row>
        <row r="4236">
          <cell r="B4236">
            <v>27025.65234375</v>
          </cell>
        </row>
        <row r="4237">
          <cell r="B4237">
            <v>37547.9140625</v>
          </cell>
        </row>
        <row r="4238">
          <cell r="B4238">
            <v>35737.08203125</v>
          </cell>
        </row>
        <row r="4239">
          <cell r="B4239">
            <v>36129.58984375</v>
          </cell>
        </row>
        <row r="4240">
          <cell r="B4240">
            <v>29483.9140625</v>
          </cell>
        </row>
        <row r="4241">
          <cell r="B4241">
            <v>38048.4375</v>
          </cell>
        </row>
        <row r="4242">
          <cell r="B4242">
            <v>42377.40625</v>
          </cell>
        </row>
        <row r="4243">
          <cell r="B4243">
            <v>36447.7890625</v>
          </cell>
        </row>
        <row r="4244">
          <cell r="B4244">
            <v>34236.33203125</v>
          </cell>
        </row>
        <row r="4245">
          <cell r="B4245">
            <v>43760.48828125</v>
          </cell>
        </row>
        <row r="4246">
          <cell r="B4246">
            <v>57847.92578125</v>
          </cell>
        </row>
        <row r="4247">
          <cell r="B4247">
            <v>52684.92578125</v>
          </cell>
        </row>
        <row r="4248">
          <cell r="B4248">
            <v>52936.9453125</v>
          </cell>
        </row>
        <row r="4249">
          <cell r="B4249">
            <v>26294.798828125</v>
          </cell>
        </row>
        <row r="4250">
          <cell r="B4250">
            <v>31943.107421875</v>
          </cell>
        </row>
        <row r="4251">
          <cell r="B4251">
            <v>44596.30078125</v>
          </cell>
        </row>
        <row r="4252">
          <cell r="B4252">
            <v>30819.474609375</v>
          </cell>
        </row>
        <row r="4253">
          <cell r="B4253">
            <v>42762.1796875</v>
          </cell>
        </row>
        <row r="4254">
          <cell r="B4254">
            <v>33275.00390625</v>
          </cell>
        </row>
        <row r="4255">
          <cell r="B4255">
            <v>53454.67578125</v>
          </cell>
        </row>
        <row r="4256">
          <cell r="B4256">
            <v>40074.21875</v>
          </cell>
        </row>
        <row r="4257">
          <cell r="B4257">
            <v>25466.04296875</v>
          </cell>
        </row>
        <row r="4258">
          <cell r="B4258">
            <v>28174.09765625</v>
          </cell>
        </row>
        <row r="4259">
          <cell r="B4259">
            <v>27927.599609375</v>
          </cell>
        </row>
        <row r="4260">
          <cell r="B4260">
            <v>51460.65625</v>
          </cell>
        </row>
        <row r="4261">
          <cell r="B4261">
            <v>28444.068359375</v>
          </cell>
        </row>
        <row r="4262">
          <cell r="B4262">
            <v>47078.390625</v>
          </cell>
        </row>
        <row r="4263">
          <cell r="B4263">
            <v>26447.134765625</v>
          </cell>
        </row>
        <row r="4264">
          <cell r="B4264">
            <v>30456.87890625</v>
          </cell>
        </row>
        <row r="4265">
          <cell r="B4265">
            <v>32587.884765625</v>
          </cell>
        </row>
        <row r="4266">
          <cell r="B4266">
            <v>38876.41015625</v>
          </cell>
        </row>
        <row r="4267">
          <cell r="B4267">
            <v>33398.94921875</v>
          </cell>
        </row>
        <row r="4268">
          <cell r="B4268">
            <v>36470.921875</v>
          </cell>
        </row>
        <row r="4269">
          <cell r="B4269">
            <v>32326.154296875</v>
          </cell>
        </row>
        <row r="4270">
          <cell r="B4270">
            <v>41742.109375</v>
          </cell>
        </row>
        <row r="4271">
          <cell r="B4271">
            <v>50410.9765625</v>
          </cell>
        </row>
        <row r="4272">
          <cell r="B4272">
            <v>26098.701171875</v>
          </cell>
        </row>
        <row r="4273">
          <cell r="B4273">
            <v>33634.17578125</v>
          </cell>
        </row>
        <row r="4274">
          <cell r="B4274">
            <v>39307.63671875</v>
          </cell>
        </row>
        <row r="4275">
          <cell r="B4275">
            <v>29776.572265625</v>
          </cell>
        </row>
        <row r="4276">
          <cell r="B4276">
            <v>36019.53125</v>
          </cell>
        </row>
        <row r="4277">
          <cell r="B4277">
            <v>29522.8203125</v>
          </cell>
        </row>
        <row r="4278">
          <cell r="B4278">
            <v>33547.96875</v>
          </cell>
        </row>
        <row r="4279">
          <cell r="B4279">
            <v>50269.24609375</v>
          </cell>
        </row>
        <row r="4280">
          <cell r="B4280">
            <v>33166.0859375</v>
          </cell>
        </row>
        <row r="4281">
          <cell r="B4281">
            <v>28016.234375</v>
          </cell>
        </row>
        <row r="4282">
          <cell r="B4282">
            <v>34236.5</v>
          </cell>
        </row>
        <row r="4283">
          <cell r="B4283">
            <v>34909.125</v>
          </cell>
        </row>
        <row r="4284">
          <cell r="B4284">
            <v>31389.115234375</v>
          </cell>
        </row>
        <row r="4285">
          <cell r="B4285">
            <v>39325.40234375</v>
          </cell>
        </row>
        <row r="4286">
          <cell r="B4286">
            <v>26591.642578125</v>
          </cell>
        </row>
        <row r="4287">
          <cell r="B4287">
            <v>56525.34375</v>
          </cell>
        </row>
        <row r="4288">
          <cell r="B4288">
            <v>38931.09375</v>
          </cell>
        </row>
        <row r="4289">
          <cell r="B4289">
            <v>35364.390625</v>
          </cell>
        </row>
        <row r="4290">
          <cell r="B4290">
            <v>29414.662109375</v>
          </cell>
        </row>
        <row r="4291">
          <cell r="B4291">
            <v>34728.5859375</v>
          </cell>
        </row>
        <row r="4292">
          <cell r="B4292">
            <v>27181.119140625</v>
          </cell>
        </row>
        <row r="4293">
          <cell r="B4293">
            <v>52463.7421875</v>
          </cell>
        </row>
        <row r="4294">
          <cell r="B4294">
            <v>53367.51953125</v>
          </cell>
        </row>
        <row r="4295">
          <cell r="B4295">
            <v>31981.765625</v>
          </cell>
        </row>
        <row r="4296">
          <cell r="B4296">
            <v>30582.12109375</v>
          </cell>
        </row>
        <row r="4297">
          <cell r="B4297">
            <v>25039.611328125</v>
          </cell>
        </row>
        <row r="4298">
          <cell r="B4298">
            <v>36948.12109375</v>
          </cell>
        </row>
        <row r="4299">
          <cell r="B4299">
            <v>39575.93359375</v>
          </cell>
        </row>
        <row r="4300">
          <cell r="B4300">
            <v>36798.859375</v>
          </cell>
        </row>
        <row r="4301">
          <cell r="B4301">
            <v>35476.05078125</v>
          </cell>
        </row>
        <row r="4302">
          <cell r="B4302">
            <v>26918.419921875</v>
          </cell>
        </row>
        <row r="4303">
          <cell r="B4303">
            <v>32867.08203125</v>
          </cell>
        </row>
        <row r="4304">
          <cell r="B4304">
            <v>23601.732421875</v>
          </cell>
        </row>
        <row r="4305">
          <cell r="B4305">
            <v>30314.181640625</v>
          </cell>
        </row>
        <row r="4306">
          <cell r="B4306">
            <v>36084.80078125</v>
          </cell>
        </row>
        <row r="4307">
          <cell r="B4307">
            <v>37965.765625</v>
          </cell>
        </row>
        <row r="4308">
          <cell r="B4308">
            <v>54197.296875</v>
          </cell>
        </row>
        <row r="4309">
          <cell r="B4309">
            <v>30876.28515625</v>
          </cell>
        </row>
        <row r="4310">
          <cell r="B4310">
            <v>28308.412109375</v>
          </cell>
        </row>
        <row r="4311">
          <cell r="B4311">
            <v>35111.15234375</v>
          </cell>
        </row>
        <row r="4312">
          <cell r="B4312">
            <v>59848.140625</v>
          </cell>
        </row>
        <row r="4313">
          <cell r="B4313">
            <v>27415.40234375</v>
          </cell>
        </row>
        <row r="4314">
          <cell r="B4314">
            <v>40998.265625</v>
          </cell>
        </row>
        <row r="4315">
          <cell r="B4315">
            <v>26554.310546875</v>
          </cell>
        </row>
        <row r="4316">
          <cell r="B4316">
            <v>36653.62890625</v>
          </cell>
        </row>
        <row r="4317">
          <cell r="B4317">
            <v>48927.58984375</v>
          </cell>
        </row>
        <row r="4318">
          <cell r="B4318">
            <v>60313.98046875</v>
          </cell>
        </row>
        <row r="4319">
          <cell r="B4319">
            <v>29827.37109375</v>
          </cell>
        </row>
        <row r="4320">
          <cell r="B4320">
            <v>31778.826171875</v>
          </cell>
        </row>
        <row r="4321">
          <cell r="B4321">
            <v>26254.9921875</v>
          </cell>
        </row>
        <row r="4322">
          <cell r="B4322">
            <v>31562.6015625</v>
          </cell>
        </row>
        <row r="4323">
          <cell r="B4323">
            <v>30807.53515625</v>
          </cell>
        </row>
        <row r="4324">
          <cell r="B4324">
            <v>30943.02734375</v>
          </cell>
        </row>
        <row r="4325">
          <cell r="B4325">
            <v>26860.037109375</v>
          </cell>
        </row>
        <row r="4326">
          <cell r="B4326">
            <v>26965.404296875</v>
          </cell>
        </row>
        <row r="4327">
          <cell r="B4327">
            <v>35301.69921875</v>
          </cell>
        </row>
        <row r="4328">
          <cell r="B4328">
            <v>36625.76171875</v>
          </cell>
        </row>
        <row r="4329">
          <cell r="B4329">
            <v>49178.546875</v>
          </cell>
        </row>
        <row r="4330">
          <cell r="B4330">
            <v>35776.99609375</v>
          </cell>
        </row>
        <row r="4331">
          <cell r="B4331">
            <v>59855.48828125</v>
          </cell>
        </row>
        <row r="4332">
          <cell r="B4332">
            <v>27641.380859375</v>
          </cell>
        </row>
        <row r="4333">
          <cell r="B4333">
            <v>25661.955078125</v>
          </cell>
        </row>
        <row r="4334">
          <cell r="B4334">
            <v>47311.0703125</v>
          </cell>
        </row>
        <row r="4335">
          <cell r="B4335">
            <v>29385.859375</v>
          </cell>
        </row>
        <row r="4336">
          <cell r="B4336">
            <v>30468.767578125</v>
          </cell>
        </row>
        <row r="4337">
          <cell r="B4337">
            <v>33549.01953125</v>
          </cell>
        </row>
        <row r="4338">
          <cell r="B4338">
            <v>31142.560546875</v>
          </cell>
        </row>
        <row r="4339">
          <cell r="B4339">
            <v>32501.25390625</v>
          </cell>
        </row>
        <row r="4340">
          <cell r="B4340">
            <v>31885.845703125</v>
          </cell>
        </row>
        <row r="4341">
          <cell r="B4341">
            <v>45906.84375</v>
          </cell>
        </row>
        <row r="4342">
          <cell r="B4342">
            <v>33854.05078125</v>
          </cell>
        </row>
        <row r="4343">
          <cell r="B4343">
            <v>22986.943359375</v>
          </cell>
        </row>
        <row r="4344">
          <cell r="B4344">
            <v>22492.791015625</v>
          </cell>
        </row>
        <row r="4345">
          <cell r="B4345">
            <v>32953.2890625</v>
          </cell>
        </row>
        <row r="4346">
          <cell r="B4346">
            <v>28374.8671875</v>
          </cell>
        </row>
        <row r="4347">
          <cell r="B4347">
            <v>34497.8671875</v>
          </cell>
        </row>
        <row r="4348">
          <cell r="B4348">
            <v>33397.83203125</v>
          </cell>
        </row>
        <row r="4349">
          <cell r="B4349">
            <v>41432.21875</v>
          </cell>
        </row>
        <row r="4350">
          <cell r="B4350">
            <v>45601.3671875</v>
          </cell>
        </row>
        <row r="4351">
          <cell r="B4351">
            <v>30672.42578125</v>
          </cell>
        </row>
        <row r="4352">
          <cell r="B4352">
            <v>43163.46484375</v>
          </cell>
        </row>
        <row r="4353">
          <cell r="B4353">
            <v>40272.25</v>
          </cell>
        </row>
        <row r="4354">
          <cell r="B4354">
            <v>39201.76171875</v>
          </cell>
        </row>
        <row r="4355">
          <cell r="B4355">
            <v>25709.4375</v>
          </cell>
        </row>
        <row r="4356">
          <cell r="B4356">
            <v>45795.80078125</v>
          </cell>
        </row>
        <row r="4357">
          <cell r="B4357">
            <v>35487.62109375</v>
          </cell>
        </row>
        <row r="4358">
          <cell r="B4358">
            <v>38246.66796875</v>
          </cell>
        </row>
        <row r="4359">
          <cell r="B4359">
            <v>36241.7109375</v>
          </cell>
        </row>
        <row r="4360">
          <cell r="B4360">
            <v>49991.8359375</v>
          </cell>
        </row>
        <row r="4361">
          <cell r="B4361">
            <v>21726.47265625</v>
          </cell>
        </row>
        <row r="4362">
          <cell r="B4362">
            <v>51837.52734375</v>
          </cell>
        </row>
        <row r="4363">
          <cell r="B4363">
            <v>58830.015625</v>
          </cell>
        </row>
        <row r="4364">
          <cell r="B4364">
            <v>32467.494140625</v>
          </cell>
        </row>
        <row r="4365">
          <cell r="B4365">
            <v>27072.802734375</v>
          </cell>
        </row>
        <row r="4366">
          <cell r="B4366">
            <v>27572.357421875</v>
          </cell>
        </row>
        <row r="4367">
          <cell r="B4367">
            <v>40627.38671875</v>
          </cell>
        </row>
        <row r="4368">
          <cell r="B4368">
            <v>25909.8046875</v>
          </cell>
        </row>
        <row r="4369">
          <cell r="B4369">
            <v>31638.291015625</v>
          </cell>
        </row>
        <row r="4370">
          <cell r="B4370">
            <v>22199.56640625</v>
          </cell>
        </row>
        <row r="4371">
          <cell r="B4371">
            <v>29687.453125</v>
          </cell>
        </row>
        <row r="4372">
          <cell r="B4372">
            <v>26928.00390625</v>
          </cell>
        </row>
        <row r="4373">
          <cell r="B4373">
            <v>26991.21484375</v>
          </cell>
        </row>
        <row r="4374">
          <cell r="B4374">
            <v>31403.5546875</v>
          </cell>
        </row>
        <row r="4375">
          <cell r="B4375">
            <v>25987.46875</v>
          </cell>
        </row>
        <row r="4376">
          <cell r="B4376">
            <v>50171.46875</v>
          </cell>
        </row>
        <row r="4377">
          <cell r="B4377">
            <v>31603.373046875</v>
          </cell>
        </row>
        <row r="4378">
          <cell r="B4378">
            <v>33339.06640625</v>
          </cell>
        </row>
        <row r="4379">
          <cell r="B4379">
            <v>27422.384765625</v>
          </cell>
        </row>
        <row r="4380">
          <cell r="B4380">
            <v>32311.900390625</v>
          </cell>
        </row>
        <row r="4381">
          <cell r="B4381">
            <v>42839.046875</v>
          </cell>
        </row>
        <row r="4382">
          <cell r="B4382">
            <v>48389.11328125</v>
          </cell>
        </row>
        <row r="4383">
          <cell r="B4383">
            <v>39128.48046875</v>
          </cell>
        </row>
        <row r="4384">
          <cell r="B4384">
            <v>30485.328125</v>
          </cell>
        </row>
        <row r="4385">
          <cell r="B4385">
            <v>29980.900390625</v>
          </cell>
        </row>
        <row r="4386">
          <cell r="B4386">
            <v>32144.861328125</v>
          </cell>
        </row>
        <row r="4387">
          <cell r="B4387">
            <v>26196.89453125</v>
          </cell>
        </row>
        <row r="4388">
          <cell r="B4388">
            <v>28955.369140625</v>
          </cell>
        </row>
        <row r="4389">
          <cell r="B4389">
            <v>26575.73828125</v>
          </cell>
        </row>
        <row r="4390">
          <cell r="B4390">
            <v>35299.7109375</v>
          </cell>
        </row>
        <row r="4391">
          <cell r="B4391">
            <v>52454.82421875</v>
          </cell>
        </row>
        <row r="4392">
          <cell r="B4392">
            <v>26025.45703125</v>
          </cell>
        </row>
        <row r="4393">
          <cell r="B4393">
            <v>22846.353515625</v>
          </cell>
        </row>
        <row r="4394">
          <cell r="B4394">
            <v>27941.1640625</v>
          </cell>
        </row>
        <row r="4395">
          <cell r="B4395">
            <v>30755.498046875</v>
          </cell>
        </row>
        <row r="4396">
          <cell r="B4396">
            <v>40327.84765625</v>
          </cell>
        </row>
        <row r="4397">
          <cell r="B4397">
            <v>61882.61328125</v>
          </cell>
        </row>
        <row r="4398">
          <cell r="B4398">
            <v>33399.82421875</v>
          </cell>
        </row>
        <row r="4399">
          <cell r="B4399">
            <v>34874.40234375</v>
          </cell>
        </row>
        <row r="4400">
          <cell r="B4400">
            <v>34755.25</v>
          </cell>
        </row>
        <row r="4401">
          <cell r="B4401">
            <v>33095.7890625</v>
          </cell>
        </row>
        <row r="4402">
          <cell r="B4402">
            <v>36606.515625</v>
          </cell>
        </row>
        <row r="4403">
          <cell r="B4403">
            <v>32881.3515625</v>
          </cell>
        </row>
        <row r="4404">
          <cell r="B4404">
            <v>38593.84375</v>
          </cell>
        </row>
        <row r="4405">
          <cell r="B4405">
            <v>43060.07421875</v>
          </cell>
        </row>
        <row r="4406">
          <cell r="B4406">
            <v>28588.728515625</v>
          </cell>
        </row>
        <row r="4407">
          <cell r="B4407">
            <v>56617.8515625</v>
          </cell>
        </row>
        <row r="4408">
          <cell r="B4408">
            <v>54109.37109375</v>
          </cell>
        </row>
        <row r="4409">
          <cell r="B4409">
            <v>58653.1640625</v>
          </cell>
        </row>
        <row r="4410">
          <cell r="B4410">
            <v>26239.474609375</v>
          </cell>
        </row>
        <row r="4411">
          <cell r="B4411">
            <v>43918.59765625</v>
          </cell>
        </row>
        <row r="4412">
          <cell r="B4412">
            <v>31305.556640625</v>
          </cell>
        </row>
        <row r="4413">
          <cell r="B4413">
            <v>22067.44140625</v>
          </cell>
        </row>
        <row r="4414">
          <cell r="B4414">
            <v>35389.6640625</v>
          </cell>
        </row>
        <row r="4415">
          <cell r="B4415">
            <v>30779.37890625</v>
          </cell>
        </row>
        <row r="4416">
          <cell r="B4416">
            <v>36067.484375</v>
          </cell>
        </row>
        <row r="4417">
          <cell r="B4417">
            <v>27163.3359375</v>
          </cell>
        </row>
        <row r="4418">
          <cell r="B4418">
            <v>53544.81640625</v>
          </cell>
        </row>
        <row r="4419">
          <cell r="B4419">
            <v>27978.810546875</v>
          </cell>
        </row>
        <row r="4420">
          <cell r="B4420">
            <v>59967.296875</v>
          </cell>
        </row>
        <row r="4421">
          <cell r="B4421">
            <v>53616.19140625</v>
          </cell>
        </row>
        <row r="4422">
          <cell r="B4422">
            <v>39577.22265625</v>
          </cell>
        </row>
        <row r="4423">
          <cell r="B4423">
            <v>43300.9921875</v>
          </cell>
        </row>
        <row r="4424">
          <cell r="B4424">
            <v>28396.630859375</v>
          </cell>
        </row>
        <row r="4425">
          <cell r="B4425">
            <v>35186.3984375</v>
          </cell>
        </row>
        <row r="4426">
          <cell r="B4426">
            <v>27387.1484375</v>
          </cell>
        </row>
        <row r="4427">
          <cell r="B4427">
            <v>57124.8828125</v>
          </cell>
        </row>
        <row r="4428">
          <cell r="B4428">
            <v>32161.71484375</v>
          </cell>
        </row>
        <row r="4429">
          <cell r="B4429">
            <v>28506.57421875</v>
          </cell>
        </row>
        <row r="4430">
          <cell r="B4430">
            <v>35249.703125</v>
          </cell>
        </row>
        <row r="4431">
          <cell r="B4431">
            <v>50773.19921875</v>
          </cell>
        </row>
        <row r="4432">
          <cell r="B4432">
            <v>51871.51953125</v>
          </cell>
        </row>
        <row r="4433">
          <cell r="B4433">
            <v>34127.91015625</v>
          </cell>
        </row>
        <row r="4434">
          <cell r="B4434">
            <v>49160.86328125</v>
          </cell>
        </row>
        <row r="4435">
          <cell r="B4435">
            <v>36731.3359375</v>
          </cell>
        </row>
        <row r="4436">
          <cell r="B4436">
            <v>33369.60546875</v>
          </cell>
        </row>
        <row r="4437">
          <cell r="B4437">
            <v>47464.109375</v>
          </cell>
        </row>
        <row r="4438">
          <cell r="B4438">
            <v>35473.703125</v>
          </cell>
        </row>
        <row r="4439">
          <cell r="B4439">
            <v>30759.009765625</v>
          </cell>
        </row>
        <row r="4440">
          <cell r="B4440">
            <v>34035.42578125</v>
          </cell>
        </row>
        <row r="4441">
          <cell r="B4441">
            <v>32038.826171875</v>
          </cell>
        </row>
        <row r="4442">
          <cell r="B4442">
            <v>56014.5234375</v>
          </cell>
        </row>
        <row r="4443">
          <cell r="B4443">
            <v>46791.66796875</v>
          </cell>
        </row>
        <row r="4444">
          <cell r="B4444">
            <v>36667.984375</v>
          </cell>
        </row>
        <row r="4445">
          <cell r="B4445">
            <v>29221.525390625</v>
          </cell>
        </row>
        <row r="4446">
          <cell r="B4446">
            <v>54175.65625</v>
          </cell>
        </row>
        <row r="4447">
          <cell r="B4447">
            <v>32630.240234375</v>
          </cell>
        </row>
        <row r="4448">
          <cell r="B4448">
            <v>32746.55859375</v>
          </cell>
        </row>
        <row r="4449">
          <cell r="B4449">
            <v>60954.21484375</v>
          </cell>
        </row>
        <row r="4450">
          <cell r="B4450">
            <v>28236.26953125</v>
          </cell>
        </row>
        <row r="4451">
          <cell r="B4451">
            <v>39491.8984375</v>
          </cell>
        </row>
        <row r="4452">
          <cell r="B4452">
            <v>63441</v>
          </cell>
        </row>
        <row r="4453">
          <cell r="B4453">
            <v>34392.6875</v>
          </cell>
        </row>
        <row r="4454">
          <cell r="B4454">
            <v>33617.6328125</v>
          </cell>
        </row>
        <row r="4455">
          <cell r="B4455">
            <v>47905.88671875</v>
          </cell>
        </row>
        <row r="4456">
          <cell r="B4456">
            <v>28767.9375</v>
          </cell>
        </row>
        <row r="4457">
          <cell r="B4457">
            <v>29382.1953125</v>
          </cell>
        </row>
        <row r="4458">
          <cell r="B4458">
            <v>29404.09765625</v>
          </cell>
        </row>
        <row r="4459">
          <cell r="B4459">
            <v>36907.33984375</v>
          </cell>
        </row>
        <row r="4460">
          <cell r="B4460">
            <v>44816.33203125</v>
          </cell>
        </row>
        <row r="4461">
          <cell r="B4461">
            <v>50540.0234375</v>
          </cell>
        </row>
        <row r="4462">
          <cell r="B4462">
            <v>34950.21484375</v>
          </cell>
        </row>
        <row r="4463">
          <cell r="B4463">
            <v>32711.791015625</v>
          </cell>
        </row>
        <row r="4464">
          <cell r="B4464">
            <v>37001.91015625</v>
          </cell>
        </row>
        <row r="4465">
          <cell r="B4465">
            <v>27033.79296875</v>
          </cell>
        </row>
        <row r="4466">
          <cell r="B4466">
            <v>31109.662109375</v>
          </cell>
        </row>
        <row r="4467">
          <cell r="B4467">
            <v>36511.74609375</v>
          </cell>
        </row>
        <row r="4468">
          <cell r="B4468">
            <v>30303.080078125</v>
          </cell>
        </row>
        <row r="4469">
          <cell r="B4469">
            <v>50609.9765625</v>
          </cell>
        </row>
        <row r="4470">
          <cell r="B4470">
            <v>39310.76953125</v>
          </cell>
        </row>
        <row r="4471">
          <cell r="B4471">
            <v>48306.265625</v>
          </cell>
        </row>
        <row r="4472">
          <cell r="B4472">
            <v>33123.61328125</v>
          </cell>
        </row>
        <row r="4473">
          <cell r="B4473">
            <v>29816.513671875</v>
          </cell>
        </row>
        <row r="4474">
          <cell r="B4474">
            <v>29188.685546875</v>
          </cell>
        </row>
        <row r="4475">
          <cell r="B4475">
            <v>34168.69140625</v>
          </cell>
        </row>
        <row r="4476">
          <cell r="B4476">
            <v>28843.470703125</v>
          </cell>
        </row>
        <row r="4477">
          <cell r="B4477">
            <v>56860.89453125</v>
          </cell>
        </row>
        <row r="4478">
          <cell r="B4478">
            <v>57056.2890625</v>
          </cell>
        </row>
        <row r="4479">
          <cell r="B4479">
            <v>32250.4609375</v>
          </cell>
        </row>
        <row r="4480">
          <cell r="B4480">
            <v>45361.81640625</v>
          </cell>
        </row>
        <row r="4481">
          <cell r="B4481">
            <v>36278.4921875</v>
          </cell>
        </row>
        <row r="4482">
          <cell r="B4482">
            <v>28560.7734375</v>
          </cell>
        </row>
        <row r="4483">
          <cell r="B4483">
            <v>29840.677734375</v>
          </cell>
        </row>
        <row r="4484">
          <cell r="B4484">
            <v>23230.298828125</v>
          </cell>
        </row>
        <row r="4485">
          <cell r="B4485">
            <v>28642.154296875</v>
          </cell>
        </row>
        <row r="4486">
          <cell r="B4486">
            <v>25679.5234375</v>
          </cell>
        </row>
        <row r="4487">
          <cell r="B4487">
            <v>29453.640625</v>
          </cell>
        </row>
        <row r="4488">
          <cell r="B4488">
            <v>34844.81640625</v>
          </cell>
        </row>
        <row r="4489">
          <cell r="B4489">
            <v>27198.236328125</v>
          </cell>
        </row>
        <row r="4490">
          <cell r="B4490">
            <v>30244.037109375</v>
          </cell>
        </row>
        <row r="4491">
          <cell r="B4491">
            <v>29004.6875</v>
          </cell>
        </row>
        <row r="4492">
          <cell r="B4492">
            <v>31147.16796875</v>
          </cell>
        </row>
        <row r="4493">
          <cell r="B4493">
            <v>33128.62890625</v>
          </cell>
        </row>
        <row r="4494">
          <cell r="B4494">
            <v>51261.9453125</v>
          </cell>
        </row>
        <row r="4495">
          <cell r="B4495">
            <v>28762.533203125</v>
          </cell>
        </row>
        <row r="4496">
          <cell r="B4496">
            <v>31080.5703125</v>
          </cell>
        </row>
        <row r="4497">
          <cell r="B4497">
            <v>32423.6875</v>
          </cell>
        </row>
        <row r="4498">
          <cell r="B4498">
            <v>27821.947265625</v>
          </cell>
        </row>
        <row r="4499">
          <cell r="B4499">
            <v>40689.85546875</v>
          </cell>
        </row>
        <row r="4500">
          <cell r="B4500">
            <v>32227.125</v>
          </cell>
        </row>
        <row r="4501">
          <cell r="B4501">
            <v>33927.58203125</v>
          </cell>
        </row>
        <row r="4502">
          <cell r="B4502">
            <v>36941.08203125</v>
          </cell>
        </row>
        <row r="4503">
          <cell r="B4503">
            <v>35727.83203125</v>
          </cell>
        </row>
        <row r="4504">
          <cell r="B4504">
            <v>39898.55078125</v>
          </cell>
        </row>
        <row r="4505">
          <cell r="B4505">
            <v>30066.21875</v>
          </cell>
        </row>
        <row r="4506">
          <cell r="B4506">
            <v>27968.96875</v>
          </cell>
        </row>
        <row r="4507">
          <cell r="B4507">
            <v>29883.5078125</v>
          </cell>
        </row>
        <row r="4508">
          <cell r="B4508">
            <v>29852.669921875</v>
          </cell>
        </row>
        <row r="4509">
          <cell r="B4509">
            <v>36417.27734375</v>
          </cell>
        </row>
        <row r="4510">
          <cell r="B4510">
            <v>23310.173828125</v>
          </cell>
        </row>
        <row r="4511">
          <cell r="B4511">
            <v>53704.30078125</v>
          </cell>
        </row>
        <row r="4512">
          <cell r="B4512">
            <v>35945.77734375</v>
          </cell>
        </row>
        <row r="4513">
          <cell r="B4513">
            <v>49658.37109375</v>
          </cell>
        </row>
        <row r="4514">
          <cell r="B4514">
            <v>39527.3828125</v>
          </cell>
        </row>
        <row r="4515">
          <cell r="B4515">
            <v>27530.11328125</v>
          </cell>
        </row>
        <row r="4516">
          <cell r="B4516">
            <v>35330.6875</v>
          </cell>
        </row>
        <row r="4517">
          <cell r="B4517">
            <v>22342.482421875</v>
          </cell>
        </row>
        <row r="4518">
          <cell r="B4518">
            <v>37617.48046875</v>
          </cell>
        </row>
        <row r="4519">
          <cell r="B4519">
            <v>36057.796875</v>
          </cell>
        </row>
        <row r="4520">
          <cell r="B4520">
            <v>49120.33984375</v>
          </cell>
        </row>
        <row r="4521">
          <cell r="B4521">
            <v>40116.93359375</v>
          </cell>
        </row>
        <row r="4522">
          <cell r="B4522">
            <v>31108.69921875</v>
          </cell>
        </row>
        <row r="4523">
          <cell r="B4523">
            <v>27824.984375</v>
          </cell>
        </row>
        <row r="4524">
          <cell r="B4524">
            <v>40053.59765625</v>
          </cell>
        </row>
        <row r="4525">
          <cell r="B4525">
            <v>34119.9375</v>
          </cell>
        </row>
        <row r="4526">
          <cell r="B4526">
            <v>33474.50390625</v>
          </cell>
        </row>
        <row r="4527">
          <cell r="B4527">
            <v>55723.7109375</v>
          </cell>
        </row>
        <row r="4528">
          <cell r="B4528">
            <v>57543.87109375</v>
          </cell>
        </row>
        <row r="4529">
          <cell r="B4529">
            <v>30909.2265625</v>
          </cell>
        </row>
        <row r="4530">
          <cell r="B4530">
            <v>53440.109375</v>
          </cell>
        </row>
        <row r="4531">
          <cell r="B4531">
            <v>32878.56640625</v>
          </cell>
        </row>
        <row r="4532">
          <cell r="B4532">
            <v>37534.53515625</v>
          </cell>
        </row>
        <row r="4533">
          <cell r="B4533">
            <v>50459.61328125</v>
          </cell>
        </row>
        <row r="4534">
          <cell r="B4534">
            <v>30567.548828125</v>
          </cell>
        </row>
        <row r="4535">
          <cell r="B4535">
            <v>27071.796875</v>
          </cell>
        </row>
        <row r="4536">
          <cell r="B4536">
            <v>25569.052734375</v>
          </cell>
        </row>
        <row r="4537">
          <cell r="B4537">
            <v>44632.51953125</v>
          </cell>
        </row>
        <row r="4538">
          <cell r="B4538">
            <v>31640.587890625</v>
          </cell>
        </row>
        <row r="4539">
          <cell r="B4539">
            <v>32278.35546875</v>
          </cell>
        </row>
        <row r="4540">
          <cell r="B4540">
            <v>36165.859375</v>
          </cell>
        </row>
        <row r="4541">
          <cell r="B4541">
            <v>30121.962890625</v>
          </cell>
        </row>
        <row r="4542">
          <cell r="B4542">
            <v>36602.85546875</v>
          </cell>
        </row>
        <row r="4543">
          <cell r="B4543">
            <v>26485.822265625</v>
          </cell>
        </row>
        <row r="4544">
          <cell r="B4544">
            <v>31488.912109375</v>
          </cell>
        </row>
        <row r="4545">
          <cell r="B4545">
            <v>29172.01171875</v>
          </cell>
        </row>
        <row r="4546">
          <cell r="B4546">
            <v>30400.646484375</v>
          </cell>
        </row>
        <row r="4547">
          <cell r="B4547">
            <v>33433.5078125</v>
          </cell>
        </row>
        <row r="4548">
          <cell r="B4548">
            <v>30743.244140625</v>
          </cell>
        </row>
        <row r="4549">
          <cell r="B4549">
            <v>34420.609375</v>
          </cell>
        </row>
        <row r="4550">
          <cell r="B4550">
            <v>31034.650390625</v>
          </cell>
        </row>
        <row r="4551">
          <cell r="B4551">
            <v>38661.3125</v>
          </cell>
        </row>
        <row r="4552">
          <cell r="B4552">
            <v>31218.494140625</v>
          </cell>
        </row>
        <row r="4553">
          <cell r="B4553">
            <v>28848.302734375</v>
          </cell>
        </row>
        <row r="4554">
          <cell r="B4554">
            <v>59561.97265625</v>
          </cell>
        </row>
        <row r="4555">
          <cell r="B4555">
            <v>30553.83203125</v>
          </cell>
        </row>
        <row r="4556">
          <cell r="B4556">
            <v>22457.376953125</v>
          </cell>
        </row>
        <row r="4557">
          <cell r="B4557">
            <v>51701.1953125</v>
          </cell>
        </row>
        <row r="4558">
          <cell r="B4558">
            <v>34689.0546875</v>
          </cell>
        </row>
        <row r="4559">
          <cell r="B4559">
            <v>45754.23046875</v>
          </cell>
        </row>
        <row r="4560">
          <cell r="B4560">
            <v>51698.38671875</v>
          </cell>
        </row>
        <row r="4561">
          <cell r="B4561">
            <v>30445.01953125</v>
          </cell>
        </row>
        <row r="4562">
          <cell r="B4562">
            <v>58263.01171875</v>
          </cell>
        </row>
        <row r="4563">
          <cell r="B4563">
            <v>60325.34375</v>
          </cell>
        </row>
        <row r="4564">
          <cell r="B4564">
            <v>23292.4921875</v>
          </cell>
        </row>
        <row r="4565">
          <cell r="B4565">
            <v>43033.796875</v>
          </cell>
        </row>
        <row r="4566">
          <cell r="B4566">
            <v>31669.1953125</v>
          </cell>
        </row>
        <row r="4567">
          <cell r="B4567">
            <v>34008.16796875</v>
          </cell>
        </row>
        <row r="4568">
          <cell r="B4568">
            <v>27905.86328125</v>
          </cell>
        </row>
        <row r="4569">
          <cell r="B4569">
            <v>27329.44140625</v>
          </cell>
        </row>
        <row r="4570">
          <cell r="B4570">
            <v>36817.203125</v>
          </cell>
        </row>
        <row r="4571">
          <cell r="B4571">
            <v>36970.00390625</v>
          </cell>
        </row>
        <row r="4572">
          <cell r="B4572">
            <v>52897.58203125</v>
          </cell>
        </row>
        <row r="4573">
          <cell r="B4573">
            <v>39965.1015625</v>
          </cell>
        </row>
        <row r="4574">
          <cell r="B4574">
            <v>57861.59765625</v>
          </cell>
        </row>
        <row r="4575">
          <cell r="B4575">
            <v>45110.0703125</v>
          </cell>
        </row>
        <row r="4576">
          <cell r="B4576">
            <v>56028.53515625</v>
          </cell>
        </row>
        <row r="4577">
          <cell r="B4577">
            <v>49446.08203125</v>
          </cell>
        </row>
        <row r="4578">
          <cell r="B4578">
            <v>48129.51171875</v>
          </cell>
        </row>
        <row r="4579">
          <cell r="B4579">
            <v>41362.0546875</v>
          </cell>
        </row>
        <row r="4580">
          <cell r="B4580">
            <v>24730.5625</v>
          </cell>
        </row>
        <row r="4581">
          <cell r="B4581">
            <v>58213.65234375</v>
          </cell>
        </row>
        <row r="4582">
          <cell r="B4582">
            <v>51086.98828125</v>
          </cell>
        </row>
        <row r="4583">
          <cell r="B4583">
            <v>35859.734375</v>
          </cell>
        </row>
        <row r="4584">
          <cell r="B4584">
            <v>31644.1953125</v>
          </cell>
        </row>
        <row r="4585">
          <cell r="B4585">
            <v>26880.166015625</v>
          </cell>
        </row>
        <row r="4586">
          <cell r="B4586">
            <v>23636.47265625</v>
          </cell>
        </row>
        <row r="4587">
          <cell r="B4587">
            <v>27772.470703125</v>
          </cell>
        </row>
        <row r="4588">
          <cell r="B4588">
            <v>26568.634765625</v>
          </cell>
        </row>
        <row r="4589">
          <cell r="B4589">
            <v>30816.080078125</v>
          </cell>
        </row>
        <row r="4590">
          <cell r="B4590">
            <v>23562.171875</v>
          </cell>
        </row>
        <row r="4591">
          <cell r="B4591">
            <v>36017.328125</v>
          </cell>
        </row>
        <row r="4592">
          <cell r="B4592">
            <v>61793.40234375</v>
          </cell>
        </row>
        <row r="4593">
          <cell r="B4593">
            <v>29575.265625</v>
          </cell>
        </row>
        <row r="4594">
          <cell r="B4594">
            <v>23322.919921875</v>
          </cell>
        </row>
        <row r="4595">
          <cell r="B4595">
            <v>59807.42578125</v>
          </cell>
        </row>
        <row r="4596">
          <cell r="B4596">
            <v>30100.578125</v>
          </cell>
        </row>
        <row r="4597">
          <cell r="B4597">
            <v>35790.78515625</v>
          </cell>
        </row>
        <row r="4598">
          <cell r="B4598">
            <v>24888.32421875</v>
          </cell>
        </row>
        <row r="4599">
          <cell r="B4599">
            <v>39804.98828125</v>
          </cell>
        </row>
        <row r="4600">
          <cell r="B4600">
            <v>47963.078125</v>
          </cell>
        </row>
        <row r="4601">
          <cell r="B4601">
            <v>31819.400390625</v>
          </cell>
        </row>
        <row r="4602">
          <cell r="B4602">
            <v>24156.791015625</v>
          </cell>
        </row>
        <row r="4603">
          <cell r="B4603">
            <v>39332.53515625</v>
          </cell>
        </row>
        <row r="4604">
          <cell r="B4604">
            <v>23967.98046875</v>
          </cell>
        </row>
        <row r="4605">
          <cell r="B4605">
            <v>30448.42578125</v>
          </cell>
        </row>
        <row r="4606">
          <cell r="B4606">
            <v>35265.17578125</v>
          </cell>
        </row>
        <row r="4607">
          <cell r="B4607">
            <v>29527.5703125</v>
          </cell>
        </row>
        <row r="4608">
          <cell r="B4608">
            <v>26536.150390625</v>
          </cell>
        </row>
        <row r="4609">
          <cell r="B4609">
            <v>26184.21875</v>
          </cell>
        </row>
        <row r="4610">
          <cell r="B4610">
            <v>45113.6328125</v>
          </cell>
        </row>
        <row r="4611">
          <cell r="B4611">
            <v>32430.853515625</v>
          </cell>
        </row>
        <row r="4612">
          <cell r="B4612">
            <v>48969.7109375</v>
          </cell>
        </row>
        <row r="4613">
          <cell r="B4613">
            <v>41432.7109375</v>
          </cell>
        </row>
        <row r="4614">
          <cell r="B4614">
            <v>31399.91796875</v>
          </cell>
        </row>
        <row r="4615">
          <cell r="B4615">
            <v>53205.2578125</v>
          </cell>
        </row>
        <row r="4616">
          <cell r="B4616">
            <v>22097.5859375</v>
          </cell>
        </row>
        <row r="4617">
          <cell r="B4617">
            <v>27460.501953125</v>
          </cell>
        </row>
        <row r="4618">
          <cell r="B4618">
            <v>44276.53125</v>
          </cell>
        </row>
        <row r="4619">
          <cell r="B4619">
            <v>37692.10546875</v>
          </cell>
        </row>
        <row r="4620">
          <cell r="B4620">
            <v>30659.5</v>
          </cell>
        </row>
        <row r="4621">
          <cell r="B4621">
            <v>43473.77734375</v>
          </cell>
        </row>
        <row r="4622">
          <cell r="B4622">
            <v>38991.75</v>
          </cell>
        </row>
        <row r="4623">
          <cell r="B4623">
            <v>31064.6953125</v>
          </cell>
        </row>
        <row r="4624">
          <cell r="B4624">
            <v>31783.83984375</v>
          </cell>
        </row>
        <row r="4625">
          <cell r="B4625">
            <v>27339.697265625</v>
          </cell>
        </row>
        <row r="4626">
          <cell r="B4626">
            <v>32928.5703125</v>
          </cell>
        </row>
        <row r="4627">
          <cell r="B4627">
            <v>36760.234375</v>
          </cell>
        </row>
        <row r="4628">
          <cell r="B4628">
            <v>41721.3984375</v>
          </cell>
        </row>
        <row r="4629">
          <cell r="B4629">
            <v>35359.27734375</v>
          </cell>
        </row>
        <row r="4630">
          <cell r="B4630">
            <v>30968.373046875</v>
          </cell>
        </row>
        <row r="4631">
          <cell r="B4631">
            <v>27112.501953125</v>
          </cell>
        </row>
        <row r="4632">
          <cell r="B4632">
            <v>34693.171875</v>
          </cell>
        </row>
        <row r="4633">
          <cell r="B4633">
            <v>50804.46875</v>
          </cell>
        </row>
        <row r="4634">
          <cell r="B4634">
            <v>34114.3515625</v>
          </cell>
        </row>
        <row r="4635">
          <cell r="B4635">
            <v>31971.44140625</v>
          </cell>
        </row>
        <row r="4636">
          <cell r="B4636">
            <v>30681.0703125</v>
          </cell>
        </row>
        <row r="4637">
          <cell r="B4637">
            <v>32206.421875</v>
          </cell>
        </row>
        <row r="4638">
          <cell r="B4638">
            <v>33821.09375</v>
          </cell>
        </row>
        <row r="4639">
          <cell r="B4639">
            <v>55876.625</v>
          </cell>
        </row>
        <row r="4640">
          <cell r="B4640">
            <v>45884.50390625</v>
          </cell>
        </row>
        <row r="4641">
          <cell r="B4641">
            <v>23949.48046875</v>
          </cell>
        </row>
        <row r="4642">
          <cell r="B4642">
            <v>25314.939453125</v>
          </cell>
        </row>
        <row r="4643">
          <cell r="B4643">
            <v>29953.958984375</v>
          </cell>
        </row>
        <row r="4644">
          <cell r="B4644">
            <v>41378.73828125</v>
          </cell>
        </row>
        <row r="4645">
          <cell r="B4645">
            <v>27301.59765625</v>
          </cell>
        </row>
        <row r="4646">
          <cell r="B4646">
            <v>36931.1328125</v>
          </cell>
        </row>
        <row r="4647">
          <cell r="B4647">
            <v>29386.73828125</v>
          </cell>
        </row>
        <row r="4648">
          <cell r="B4648">
            <v>29047.359375</v>
          </cell>
        </row>
        <row r="4649">
          <cell r="B4649">
            <v>32664.4140625</v>
          </cell>
        </row>
        <row r="4650">
          <cell r="B4650">
            <v>33442.078125</v>
          </cell>
        </row>
        <row r="4651">
          <cell r="B4651">
            <v>54772.37890625</v>
          </cell>
        </row>
        <row r="4652">
          <cell r="B4652">
            <v>38986.74609375</v>
          </cell>
        </row>
        <row r="4653">
          <cell r="B4653">
            <v>31606.318359375</v>
          </cell>
        </row>
        <row r="4654">
          <cell r="B4654">
            <v>32300.994140625</v>
          </cell>
        </row>
        <row r="4655">
          <cell r="B4655">
            <v>29124.029296875</v>
          </cell>
        </row>
        <row r="4656">
          <cell r="B4656">
            <v>32689.900390625</v>
          </cell>
        </row>
        <row r="4657">
          <cell r="B4657">
            <v>33805.26171875</v>
          </cell>
        </row>
        <row r="4658">
          <cell r="B4658">
            <v>27574.10546875</v>
          </cell>
        </row>
        <row r="4659">
          <cell r="B4659">
            <v>27508.978515625</v>
          </cell>
        </row>
        <row r="4660">
          <cell r="B4660">
            <v>53154.828125</v>
          </cell>
        </row>
        <row r="4661">
          <cell r="B4661">
            <v>58249.6015625</v>
          </cell>
        </row>
        <row r="4662">
          <cell r="B4662">
            <v>27176.990234375</v>
          </cell>
        </row>
        <row r="4663">
          <cell r="B4663">
            <v>55825.91015625</v>
          </cell>
        </row>
        <row r="4664">
          <cell r="B4664">
            <v>29668.1328125</v>
          </cell>
        </row>
        <row r="4665">
          <cell r="B4665">
            <v>40889.69140625</v>
          </cell>
        </row>
        <row r="4666">
          <cell r="B4666">
            <v>35402.5390625</v>
          </cell>
        </row>
        <row r="4667">
          <cell r="B4667">
            <v>27238.185546875</v>
          </cell>
        </row>
        <row r="4668">
          <cell r="B4668">
            <v>31724.015625</v>
          </cell>
        </row>
        <row r="4669">
          <cell r="B4669">
            <v>34571.8984375</v>
          </cell>
        </row>
        <row r="4670">
          <cell r="B4670">
            <v>29574.076171875</v>
          </cell>
        </row>
        <row r="4671">
          <cell r="B4671">
            <v>36777.2421875</v>
          </cell>
        </row>
        <row r="4672">
          <cell r="B4672">
            <v>31680.255859375</v>
          </cell>
        </row>
        <row r="4673">
          <cell r="B4673">
            <v>54754.2421875</v>
          </cell>
        </row>
        <row r="4674">
          <cell r="B4674">
            <v>35845.453125</v>
          </cell>
        </row>
        <row r="4675">
          <cell r="B4675">
            <v>25279.8671875</v>
          </cell>
        </row>
        <row r="4676">
          <cell r="B4676">
            <v>28517.046875</v>
          </cell>
        </row>
        <row r="4677">
          <cell r="B4677">
            <v>35892.90625</v>
          </cell>
        </row>
        <row r="4678">
          <cell r="B4678">
            <v>51638.859375</v>
          </cell>
        </row>
        <row r="4679">
          <cell r="B4679">
            <v>26507.2265625</v>
          </cell>
        </row>
        <row r="4680">
          <cell r="B4680">
            <v>26551.90625</v>
          </cell>
        </row>
        <row r="4681">
          <cell r="B4681">
            <v>31434.53125</v>
          </cell>
        </row>
        <row r="4682">
          <cell r="B4682">
            <v>33453.67578125</v>
          </cell>
        </row>
        <row r="4683">
          <cell r="B4683">
            <v>31435.5</v>
          </cell>
        </row>
        <row r="4684">
          <cell r="B4684">
            <v>41682.3515625</v>
          </cell>
        </row>
        <row r="4685">
          <cell r="B4685">
            <v>38246.421875</v>
          </cell>
        </row>
        <row r="4686">
          <cell r="B4686">
            <v>54343.23046875</v>
          </cell>
        </row>
        <row r="4687">
          <cell r="B4687">
            <v>21944.021484375</v>
          </cell>
        </row>
        <row r="4688">
          <cell r="B4688">
            <v>27022.400390625</v>
          </cell>
        </row>
        <row r="4689">
          <cell r="B4689">
            <v>35241.203125</v>
          </cell>
        </row>
        <row r="4690">
          <cell r="B4690">
            <v>30295.5859375</v>
          </cell>
        </row>
        <row r="4691">
          <cell r="B4691">
            <v>51233.58984375</v>
          </cell>
        </row>
        <row r="4692">
          <cell r="B4692">
            <v>46523.92578125</v>
          </cell>
        </row>
        <row r="4693">
          <cell r="B4693">
            <v>47648.16015625</v>
          </cell>
        </row>
        <row r="4694">
          <cell r="B4694">
            <v>27575.15234375</v>
          </cell>
        </row>
        <row r="4695">
          <cell r="B4695">
            <v>31247.71875</v>
          </cell>
        </row>
        <row r="4696">
          <cell r="B4696">
            <v>25232.029296875</v>
          </cell>
        </row>
        <row r="4697">
          <cell r="B4697">
            <v>36198.265625</v>
          </cell>
        </row>
        <row r="4698">
          <cell r="B4698">
            <v>27522.3515625</v>
          </cell>
        </row>
        <row r="4699">
          <cell r="B4699">
            <v>27731.560546875</v>
          </cell>
        </row>
        <row r="4700">
          <cell r="B4700">
            <v>40394.515625</v>
          </cell>
        </row>
        <row r="4701">
          <cell r="B4701">
            <v>47759.29296875</v>
          </cell>
        </row>
        <row r="4702">
          <cell r="B4702">
            <v>35584.27734375</v>
          </cell>
        </row>
        <row r="4703">
          <cell r="B4703">
            <v>40889.328125</v>
          </cell>
        </row>
        <row r="4704">
          <cell r="B4704">
            <v>58271.2578125</v>
          </cell>
        </row>
        <row r="4705">
          <cell r="B4705">
            <v>33075.75</v>
          </cell>
        </row>
        <row r="4706">
          <cell r="B4706">
            <v>30973.404296875</v>
          </cell>
        </row>
        <row r="4707">
          <cell r="B4707">
            <v>38880.67578125</v>
          </cell>
        </row>
        <row r="4708">
          <cell r="B4708">
            <v>27641.6015625</v>
          </cell>
        </row>
        <row r="4709">
          <cell r="B4709">
            <v>36347.8125</v>
          </cell>
        </row>
        <row r="4710">
          <cell r="B4710">
            <v>33749.4609375</v>
          </cell>
        </row>
        <row r="4711">
          <cell r="B4711">
            <v>57408.8515625</v>
          </cell>
        </row>
        <row r="4712">
          <cell r="B4712">
            <v>47051.1640625</v>
          </cell>
        </row>
        <row r="4713">
          <cell r="B4713">
            <v>37121.28125</v>
          </cell>
        </row>
        <row r="4714">
          <cell r="B4714">
            <v>44871.26953125</v>
          </cell>
        </row>
        <row r="4715">
          <cell r="B4715">
            <v>38109.66015625</v>
          </cell>
        </row>
        <row r="4716">
          <cell r="B4716">
            <v>31589.125</v>
          </cell>
        </row>
        <row r="4717">
          <cell r="B4717">
            <v>30704.08984375</v>
          </cell>
        </row>
        <row r="4718">
          <cell r="B4718">
            <v>47128.10546875</v>
          </cell>
        </row>
        <row r="4719">
          <cell r="B4719">
            <v>26892.712890625</v>
          </cell>
        </row>
        <row r="4720">
          <cell r="B4720">
            <v>29018.529296875</v>
          </cell>
        </row>
        <row r="4721">
          <cell r="B4721">
            <v>42040.91796875</v>
          </cell>
        </row>
        <row r="4722">
          <cell r="B4722">
            <v>22648.748046875</v>
          </cell>
        </row>
        <row r="4723">
          <cell r="B4723">
            <v>25758.9375</v>
          </cell>
        </row>
        <row r="4724">
          <cell r="B4724">
            <v>26747.908203125</v>
          </cell>
        </row>
        <row r="4725">
          <cell r="B4725">
            <v>27172.66015625</v>
          </cell>
        </row>
        <row r="4726">
          <cell r="B4726">
            <v>33800.9921875</v>
          </cell>
        </row>
        <row r="4727">
          <cell r="B4727">
            <v>29646.904296875</v>
          </cell>
        </row>
        <row r="4728">
          <cell r="B4728">
            <v>42375.5546875</v>
          </cell>
        </row>
        <row r="4729">
          <cell r="B4729">
            <v>35857.6953125</v>
          </cell>
        </row>
        <row r="4730">
          <cell r="B4730">
            <v>31263.427734375</v>
          </cell>
        </row>
        <row r="4731">
          <cell r="B4731">
            <v>55505.38671875</v>
          </cell>
        </row>
        <row r="4732">
          <cell r="B4732">
            <v>39252.4609375</v>
          </cell>
        </row>
        <row r="4733">
          <cell r="B4733">
            <v>26589.7734375</v>
          </cell>
        </row>
        <row r="4734">
          <cell r="B4734">
            <v>29520.890625</v>
          </cell>
        </row>
        <row r="4735">
          <cell r="B4735">
            <v>56525.71484375</v>
          </cell>
        </row>
        <row r="4736">
          <cell r="B4736">
            <v>37690.828125</v>
          </cell>
        </row>
        <row r="4737">
          <cell r="B4737">
            <v>28174.09765625</v>
          </cell>
        </row>
        <row r="4738">
          <cell r="B4738">
            <v>28319.892578125</v>
          </cell>
        </row>
        <row r="4739">
          <cell r="B4739">
            <v>28565.54296875</v>
          </cell>
        </row>
        <row r="4740">
          <cell r="B4740">
            <v>55405.0546875</v>
          </cell>
        </row>
        <row r="4741">
          <cell r="B4741">
            <v>50673.4921875</v>
          </cell>
        </row>
        <row r="4742">
          <cell r="B4742">
            <v>25377.74609375</v>
          </cell>
        </row>
        <row r="4743">
          <cell r="B4743">
            <v>38186.92578125</v>
          </cell>
        </row>
        <row r="4744">
          <cell r="B4744">
            <v>29034.162109375</v>
          </cell>
        </row>
        <row r="4745">
          <cell r="B4745">
            <v>29589.615234375</v>
          </cell>
        </row>
        <row r="4746">
          <cell r="B4746">
            <v>28175.361328125</v>
          </cell>
        </row>
        <row r="4747">
          <cell r="B4747">
            <v>27698.013671875</v>
          </cell>
        </row>
        <row r="4748">
          <cell r="B4748">
            <v>27171.779296875</v>
          </cell>
        </row>
        <row r="4749">
          <cell r="B4749">
            <v>40770.62109375</v>
          </cell>
        </row>
        <row r="4750">
          <cell r="B4750">
            <v>32967.24609375</v>
          </cell>
        </row>
        <row r="4751">
          <cell r="B4751">
            <v>35902.5390625</v>
          </cell>
        </row>
        <row r="4752">
          <cell r="B4752">
            <v>53419.890625</v>
          </cell>
        </row>
        <row r="4753">
          <cell r="B4753">
            <v>41519.34765625</v>
          </cell>
        </row>
        <row r="4754">
          <cell r="B4754">
            <v>40257.6015625</v>
          </cell>
        </row>
        <row r="4755">
          <cell r="B4755">
            <v>35135.625</v>
          </cell>
        </row>
        <row r="4756">
          <cell r="B4756">
            <v>33159.5</v>
          </cell>
        </row>
        <row r="4757">
          <cell r="B4757">
            <v>22805.4921875</v>
          </cell>
        </row>
        <row r="4758">
          <cell r="B4758">
            <v>33133.390625</v>
          </cell>
        </row>
        <row r="4759">
          <cell r="B4759">
            <v>56614.70703125</v>
          </cell>
        </row>
        <row r="4760">
          <cell r="B4760">
            <v>32339.392578125</v>
          </cell>
        </row>
        <row r="4761">
          <cell r="B4761">
            <v>33198.16796875</v>
          </cell>
        </row>
        <row r="4762">
          <cell r="B4762">
            <v>31719.69921875</v>
          </cell>
        </row>
        <row r="4763">
          <cell r="B4763">
            <v>23914.205078125</v>
          </cell>
        </row>
        <row r="4764">
          <cell r="B4764">
            <v>29148.36328125</v>
          </cell>
        </row>
        <row r="4765">
          <cell r="B4765">
            <v>25254.208984375</v>
          </cell>
        </row>
        <row r="4766">
          <cell r="B4766">
            <v>39378.10546875</v>
          </cell>
        </row>
        <row r="4767">
          <cell r="B4767">
            <v>30599.17578125</v>
          </cell>
        </row>
        <row r="4768">
          <cell r="B4768">
            <v>32554.6328125</v>
          </cell>
        </row>
        <row r="4769">
          <cell r="B4769">
            <v>44352.63671875</v>
          </cell>
        </row>
        <row r="4770">
          <cell r="B4770">
            <v>36009.5234375</v>
          </cell>
        </row>
        <row r="4771">
          <cell r="B4771">
            <v>36030.9765625</v>
          </cell>
        </row>
        <row r="4772">
          <cell r="B4772">
            <v>35899.91015625</v>
          </cell>
        </row>
        <row r="4773">
          <cell r="B4773">
            <v>38639.69140625</v>
          </cell>
        </row>
        <row r="4774">
          <cell r="B4774">
            <v>23040.578125</v>
          </cell>
        </row>
        <row r="4775">
          <cell r="B4775">
            <v>44598.4609375</v>
          </cell>
        </row>
        <row r="4776">
          <cell r="B4776">
            <v>59199.51171875</v>
          </cell>
        </row>
        <row r="4777">
          <cell r="B4777">
            <v>41524.52734375</v>
          </cell>
        </row>
        <row r="4778">
          <cell r="B4778">
            <v>41615.796875</v>
          </cell>
        </row>
        <row r="4779">
          <cell r="B4779">
            <v>31574.5546875</v>
          </cell>
        </row>
        <row r="4780">
          <cell r="B4780">
            <v>53190.6484375</v>
          </cell>
        </row>
        <row r="4781">
          <cell r="B4781">
            <v>27072.783203125</v>
          </cell>
        </row>
        <row r="4782">
          <cell r="B4782">
            <v>45031.69140625</v>
          </cell>
        </row>
        <row r="4783">
          <cell r="B4783">
            <v>39217.04296875</v>
          </cell>
        </row>
        <row r="4784">
          <cell r="B4784">
            <v>30284.703125</v>
          </cell>
        </row>
        <row r="4785">
          <cell r="B4785">
            <v>30290.98828125</v>
          </cell>
        </row>
        <row r="4786">
          <cell r="B4786">
            <v>27338.599609375</v>
          </cell>
        </row>
        <row r="4787">
          <cell r="B4787">
            <v>40658.05078125</v>
          </cell>
        </row>
        <row r="4788">
          <cell r="B4788">
            <v>31028.775390625</v>
          </cell>
        </row>
        <row r="4789">
          <cell r="B4789">
            <v>26910.583984375</v>
          </cell>
        </row>
        <row r="4790">
          <cell r="B4790">
            <v>27153.48828125</v>
          </cell>
        </row>
        <row r="4791">
          <cell r="B4791">
            <v>38242.11328125</v>
          </cell>
        </row>
        <row r="4792">
          <cell r="B4792">
            <v>50748.12890625</v>
          </cell>
        </row>
        <row r="4793">
          <cell r="B4793">
            <v>42174.09765625</v>
          </cell>
        </row>
        <row r="4794">
          <cell r="B4794">
            <v>51214.22265625</v>
          </cell>
        </row>
        <row r="4795">
          <cell r="B4795">
            <v>26427.32421875</v>
          </cell>
        </row>
        <row r="4796">
          <cell r="B4796">
            <v>50769.921875</v>
          </cell>
        </row>
        <row r="4797">
          <cell r="B4797">
            <v>57583.30078125</v>
          </cell>
        </row>
        <row r="4798">
          <cell r="B4798">
            <v>22750.54296875</v>
          </cell>
        </row>
        <row r="4799">
          <cell r="B4799">
            <v>57083.734375</v>
          </cell>
        </row>
        <row r="4800">
          <cell r="B4800">
            <v>63119.0390625</v>
          </cell>
        </row>
        <row r="4801">
          <cell r="B4801">
            <v>40066.046875</v>
          </cell>
        </row>
        <row r="4802">
          <cell r="B4802">
            <v>31363.802734375</v>
          </cell>
        </row>
        <row r="4803">
          <cell r="B4803">
            <v>32490.369140625</v>
          </cell>
        </row>
        <row r="4804">
          <cell r="B4804">
            <v>23062.720703125</v>
          </cell>
        </row>
        <row r="4805">
          <cell r="B4805">
            <v>43982.73046875</v>
          </cell>
        </row>
        <row r="4806">
          <cell r="B4806">
            <v>60442.96484375</v>
          </cell>
        </row>
        <row r="4807">
          <cell r="B4807">
            <v>43632.53515625</v>
          </cell>
        </row>
        <row r="4808">
          <cell r="B4808">
            <v>21840.419921875</v>
          </cell>
        </row>
        <row r="4809">
          <cell r="B4809">
            <v>24372.369140625</v>
          </cell>
        </row>
        <row r="4810">
          <cell r="B4810">
            <v>56190.52734375</v>
          </cell>
        </row>
        <row r="4811">
          <cell r="B4811">
            <v>37493.77734375</v>
          </cell>
        </row>
        <row r="4812">
          <cell r="B4812">
            <v>27846.83984375</v>
          </cell>
        </row>
        <row r="4813">
          <cell r="B4813">
            <v>30941.4765625</v>
          </cell>
        </row>
        <row r="4814">
          <cell r="B4814">
            <v>58468.86328125</v>
          </cell>
        </row>
        <row r="4815">
          <cell r="B4815">
            <v>31699.623046875</v>
          </cell>
        </row>
        <row r="4816">
          <cell r="B4816">
            <v>41155.0625</v>
          </cell>
        </row>
        <row r="4817">
          <cell r="B4817">
            <v>27211.861328125</v>
          </cell>
        </row>
        <row r="4818">
          <cell r="B4818">
            <v>53812.48828125</v>
          </cell>
        </row>
        <row r="4819">
          <cell r="B4819">
            <v>38912.76953125</v>
          </cell>
        </row>
        <row r="4820">
          <cell r="B4820">
            <v>48756.62890625</v>
          </cell>
        </row>
        <row r="4821">
          <cell r="B4821">
            <v>49154.06640625</v>
          </cell>
        </row>
        <row r="4822">
          <cell r="B4822">
            <v>24717.3984375</v>
          </cell>
        </row>
        <row r="4823">
          <cell r="B4823">
            <v>55204.80078125</v>
          </cell>
        </row>
        <row r="4824">
          <cell r="B4824">
            <v>22032.8515625</v>
          </cell>
        </row>
        <row r="4825">
          <cell r="B4825">
            <v>33116.296875</v>
          </cell>
        </row>
        <row r="4826">
          <cell r="B4826">
            <v>42721.4296875</v>
          </cell>
        </row>
        <row r="4827">
          <cell r="B4827">
            <v>49847.03515625</v>
          </cell>
        </row>
        <row r="4828">
          <cell r="B4828">
            <v>52331.61328125</v>
          </cell>
        </row>
        <row r="4829">
          <cell r="B4829">
            <v>31573.1015625</v>
          </cell>
        </row>
        <row r="4830">
          <cell r="B4830">
            <v>38791.33984375</v>
          </cell>
        </row>
        <row r="4831">
          <cell r="B4831">
            <v>38222.203125</v>
          </cell>
        </row>
        <row r="4832">
          <cell r="B4832">
            <v>36001.32421875</v>
          </cell>
        </row>
        <row r="4833">
          <cell r="B4833">
            <v>33923.50390625</v>
          </cell>
        </row>
        <row r="4834">
          <cell r="B4834">
            <v>26836.4609375</v>
          </cell>
        </row>
        <row r="4835">
          <cell r="B4835">
            <v>31315.10546875</v>
          </cell>
        </row>
        <row r="4836">
          <cell r="B4836">
            <v>29555.177734375</v>
          </cell>
        </row>
        <row r="4837">
          <cell r="B4837">
            <v>23134.076171875</v>
          </cell>
        </row>
        <row r="4838">
          <cell r="B4838">
            <v>36829.54296875</v>
          </cell>
        </row>
        <row r="4839">
          <cell r="B4839">
            <v>42264.50390625</v>
          </cell>
        </row>
        <row r="4840">
          <cell r="B4840">
            <v>30304.75</v>
          </cell>
        </row>
        <row r="4841">
          <cell r="B4841">
            <v>44796.9921875</v>
          </cell>
        </row>
        <row r="4842">
          <cell r="B4842">
            <v>38775.8203125</v>
          </cell>
        </row>
        <row r="4843">
          <cell r="B4843">
            <v>30421.103515625</v>
          </cell>
        </row>
        <row r="4844">
          <cell r="B4844">
            <v>35480.19921875</v>
          </cell>
        </row>
        <row r="4845">
          <cell r="B4845">
            <v>35386.546875</v>
          </cell>
        </row>
        <row r="4846">
          <cell r="B4846">
            <v>33401.11328125</v>
          </cell>
        </row>
        <row r="4847">
          <cell r="B4847">
            <v>25507.29296875</v>
          </cell>
        </row>
        <row r="4848">
          <cell r="B4848">
            <v>29302.658203125</v>
          </cell>
        </row>
        <row r="4849">
          <cell r="B4849">
            <v>57870.15234375</v>
          </cell>
        </row>
        <row r="4850">
          <cell r="B4850">
            <v>43009.0625</v>
          </cell>
        </row>
        <row r="4851">
          <cell r="B4851">
            <v>32711.857421875</v>
          </cell>
        </row>
        <row r="4852">
          <cell r="B4852">
            <v>30014.017578125</v>
          </cell>
        </row>
        <row r="4853">
          <cell r="B4853">
            <v>22696.1484375</v>
          </cell>
        </row>
        <row r="4854">
          <cell r="B4854">
            <v>32215.048828125</v>
          </cell>
        </row>
        <row r="4855">
          <cell r="B4855">
            <v>23464.333984375</v>
          </cell>
        </row>
        <row r="4856">
          <cell r="B4856">
            <v>35667.30078125</v>
          </cell>
        </row>
        <row r="4857">
          <cell r="B4857">
            <v>30729.365234375</v>
          </cell>
        </row>
        <row r="4858">
          <cell r="B4858">
            <v>49641.62109375</v>
          </cell>
        </row>
        <row r="4859">
          <cell r="B4859">
            <v>37063.3515625</v>
          </cell>
        </row>
        <row r="4860">
          <cell r="B4860">
            <v>34188.484375</v>
          </cell>
        </row>
        <row r="4861">
          <cell r="B4861">
            <v>30857.98828125</v>
          </cell>
        </row>
        <row r="4862">
          <cell r="B4862">
            <v>37605.96484375</v>
          </cell>
        </row>
        <row r="4863">
          <cell r="B4863">
            <v>33348.41015625</v>
          </cell>
        </row>
        <row r="4864">
          <cell r="B4864">
            <v>28415.603515625</v>
          </cell>
        </row>
        <row r="4865">
          <cell r="B4865">
            <v>38117.42578125</v>
          </cell>
        </row>
        <row r="4866">
          <cell r="B4866">
            <v>37069.26953125</v>
          </cell>
        </row>
        <row r="4867">
          <cell r="B4867">
            <v>49807.55078125</v>
          </cell>
        </row>
        <row r="4868">
          <cell r="B4868">
            <v>46081.2890625</v>
          </cell>
        </row>
        <row r="4869">
          <cell r="B4869">
            <v>37329.171875</v>
          </cell>
        </row>
        <row r="4870">
          <cell r="B4870">
            <v>37007.421875</v>
          </cell>
        </row>
        <row r="4871">
          <cell r="B4871">
            <v>57796.6171875</v>
          </cell>
        </row>
        <row r="4872">
          <cell r="B4872">
            <v>27232.857421875</v>
          </cell>
        </row>
        <row r="4873">
          <cell r="B4873">
            <v>26884.08203125</v>
          </cell>
        </row>
        <row r="4874">
          <cell r="B4874">
            <v>34310.64453125</v>
          </cell>
        </row>
        <row r="4875">
          <cell r="B4875">
            <v>30109.2890625</v>
          </cell>
        </row>
        <row r="4876">
          <cell r="B4876">
            <v>42590.09375</v>
          </cell>
        </row>
        <row r="4877">
          <cell r="B4877">
            <v>37221.4140625</v>
          </cell>
        </row>
        <row r="4878">
          <cell r="B4878">
            <v>29848.51171875</v>
          </cell>
        </row>
        <row r="4879">
          <cell r="B4879">
            <v>36182.38671875</v>
          </cell>
        </row>
        <row r="4880">
          <cell r="B4880">
            <v>35745.36328125</v>
          </cell>
        </row>
        <row r="4881">
          <cell r="B4881">
            <v>35772.703125</v>
          </cell>
        </row>
        <row r="4882">
          <cell r="B4882">
            <v>32934.25</v>
          </cell>
        </row>
        <row r="4883">
          <cell r="B4883">
            <v>53877.15234375</v>
          </cell>
        </row>
        <row r="4884">
          <cell r="B4884">
            <v>30828.8984375</v>
          </cell>
        </row>
        <row r="4885">
          <cell r="B4885">
            <v>42290.015625</v>
          </cell>
        </row>
        <row r="4886">
          <cell r="B4886">
            <v>29192.8359375</v>
          </cell>
        </row>
        <row r="4887">
          <cell r="B4887">
            <v>25275.439453125</v>
          </cell>
        </row>
        <row r="4888">
          <cell r="B4888">
            <v>53857.34765625</v>
          </cell>
        </row>
        <row r="4889">
          <cell r="B4889">
            <v>21670.896484375</v>
          </cell>
        </row>
        <row r="4890">
          <cell r="B4890">
            <v>34258.5546875</v>
          </cell>
        </row>
        <row r="4891">
          <cell r="B4891">
            <v>33957.921875</v>
          </cell>
        </row>
        <row r="4892">
          <cell r="B4892">
            <v>57108.00390625</v>
          </cell>
        </row>
        <row r="4893">
          <cell r="B4893">
            <v>34280.375</v>
          </cell>
        </row>
        <row r="4894">
          <cell r="B4894">
            <v>41070.93359375</v>
          </cell>
        </row>
        <row r="4895">
          <cell r="B4895">
            <v>50448.90625</v>
          </cell>
        </row>
        <row r="4896">
          <cell r="B4896">
            <v>21686.533203125</v>
          </cell>
        </row>
        <row r="4897">
          <cell r="B4897">
            <v>31865.388671875</v>
          </cell>
        </row>
        <row r="4898">
          <cell r="B4898">
            <v>24945.70703125</v>
          </cell>
        </row>
        <row r="4899">
          <cell r="B4899">
            <v>57191.58203125</v>
          </cell>
        </row>
        <row r="4900">
          <cell r="B4900">
            <v>25098.2421875</v>
          </cell>
        </row>
        <row r="4901">
          <cell r="B4901">
            <v>26653.744140625</v>
          </cell>
        </row>
        <row r="4902">
          <cell r="B4902">
            <v>30371.94921875</v>
          </cell>
        </row>
        <row r="4903">
          <cell r="B4903">
            <v>42758.5703125</v>
          </cell>
        </row>
        <row r="4904">
          <cell r="B4904">
            <v>51140.2890625</v>
          </cell>
        </row>
        <row r="4905">
          <cell r="B4905">
            <v>39891.28515625</v>
          </cell>
        </row>
        <row r="4906">
          <cell r="B4906">
            <v>39506.04296875</v>
          </cell>
        </row>
        <row r="4907">
          <cell r="B4907">
            <v>35772.703125</v>
          </cell>
        </row>
        <row r="4908">
          <cell r="B4908">
            <v>31318.234375</v>
          </cell>
        </row>
        <row r="4909">
          <cell r="B4909">
            <v>28223.849609375</v>
          </cell>
        </row>
        <row r="4910">
          <cell r="B4910">
            <v>31303.984375</v>
          </cell>
        </row>
        <row r="4911">
          <cell r="B4911">
            <v>30085.40625</v>
          </cell>
        </row>
        <row r="4912">
          <cell r="B4912">
            <v>49663.671875</v>
          </cell>
        </row>
        <row r="4913">
          <cell r="B4913">
            <v>38759.62109375</v>
          </cell>
        </row>
        <row r="4914">
          <cell r="B4914">
            <v>55794.42578125</v>
          </cell>
        </row>
        <row r="4915">
          <cell r="B4915">
            <v>56907.11328125</v>
          </cell>
        </row>
        <row r="4916">
          <cell r="B4916">
            <v>38635.515625</v>
          </cell>
        </row>
        <row r="4917">
          <cell r="B4917">
            <v>32516</v>
          </cell>
        </row>
        <row r="4918">
          <cell r="B4918">
            <v>37561.80859375</v>
          </cell>
        </row>
        <row r="4919">
          <cell r="B4919">
            <v>33962.8359375</v>
          </cell>
        </row>
        <row r="4920">
          <cell r="B4920">
            <v>55127.37109375</v>
          </cell>
        </row>
        <row r="4921">
          <cell r="B4921">
            <v>36941.31640625</v>
          </cell>
        </row>
        <row r="4922">
          <cell r="B4922">
            <v>62838.30078125</v>
          </cell>
        </row>
        <row r="4923">
          <cell r="B4923">
            <v>30159.24609375</v>
          </cell>
        </row>
        <row r="4924">
          <cell r="B4924">
            <v>29199.03515625</v>
          </cell>
        </row>
        <row r="4925">
          <cell r="B4925">
            <v>58675.59765625</v>
          </cell>
        </row>
        <row r="4926">
          <cell r="B4926">
            <v>29062.333984375</v>
          </cell>
        </row>
        <row r="4927">
          <cell r="B4927">
            <v>54605.04296875</v>
          </cell>
        </row>
        <row r="4928">
          <cell r="B4928">
            <v>26973.11328125</v>
          </cell>
        </row>
        <row r="4929">
          <cell r="B4929">
            <v>38032.93359375</v>
          </cell>
        </row>
        <row r="4930">
          <cell r="B4930">
            <v>50065.01171875</v>
          </cell>
        </row>
        <row r="4931">
          <cell r="B4931">
            <v>44845.6953125</v>
          </cell>
        </row>
        <row r="4932">
          <cell r="B4932">
            <v>32960.66015625</v>
          </cell>
        </row>
        <row r="4933">
          <cell r="B4933">
            <v>42729.91796875</v>
          </cell>
        </row>
        <row r="4934">
          <cell r="B4934">
            <v>36294.55078125</v>
          </cell>
        </row>
        <row r="4935">
          <cell r="B4935">
            <v>30652.046875</v>
          </cell>
        </row>
        <row r="4936">
          <cell r="B4936">
            <v>44408.05078125</v>
          </cell>
        </row>
        <row r="4937">
          <cell r="B4937">
            <v>31554.71875</v>
          </cell>
        </row>
        <row r="4938">
          <cell r="B4938">
            <v>44553.76953125</v>
          </cell>
        </row>
        <row r="4939">
          <cell r="B4939">
            <v>58941.57421875</v>
          </cell>
        </row>
        <row r="4940">
          <cell r="B4940">
            <v>32425.44921875</v>
          </cell>
        </row>
        <row r="4941">
          <cell r="B4941">
            <v>37927.66015625</v>
          </cell>
        </row>
        <row r="4942">
          <cell r="B4942">
            <v>27449.6171875</v>
          </cell>
        </row>
        <row r="4943">
          <cell r="B4943">
            <v>48277.25390625</v>
          </cell>
        </row>
        <row r="4944">
          <cell r="B4944">
            <v>37929.875</v>
          </cell>
        </row>
        <row r="4945">
          <cell r="B4945">
            <v>29983.33203125</v>
          </cell>
        </row>
        <row r="4946">
          <cell r="B4946">
            <v>32716.54296875</v>
          </cell>
        </row>
        <row r="4947">
          <cell r="B4947">
            <v>24670.80078125</v>
          </cell>
        </row>
        <row r="4948">
          <cell r="B4948">
            <v>30466.853515625</v>
          </cell>
        </row>
        <row r="4949">
          <cell r="B4949">
            <v>33698.68359375</v>
          </cell>
        </row>
        <row r="4950">
          <cell r="B4950">
            <v>31284.9296875</v>
          </cell>
        </row>
        <row r="4951">
          <cell r="B4951">
            <v>30132.177734375</v>
          </cell>
        </row>
        <row r="4952">
          <cell r="B4952">
            <v>34610.2890625</v>
          </cell>
        </row>
        <row r="4953">
          <cell r="B4953">
            <v>60245.40234375</v>
          </cell>
        </row>
        <row r="4954">
          <cell r="B4954">
            <v>58131.25</v>
          </cell>
        </row>
        <row r="4955">
          <cell r="B4955">
            <v>27901.86328125</v>
          </cell>
        </row>
        <row r="4956">
          <cell r="B4956">
            <v>27580.2734375</v>
          </cell>
        </row>
        <row r="4957">
          <cell r="B4957">
            <v>31478.16796875</v>
          </cell>
        </row>
        <row r="4958">
          <cell r="B4958">
            <v>28597.634765625</v>
          </cell>
        </row>
        <row r="4959">
          <cell r="B4959">
            <v>46363.1328125</v>
          </cell>
        </row>
        <row r="4960">
          <cell r="B4960">
            <v>45307.8515625</v>
          </cell>
        </row>
        <row r="4961">
          <cell r="B4961">
            <v>33788.8203125</v>
          </cell>
        </row>
        <row r="4962">
          <cell r="B4962">
            <v>30921.94921875</v>
          </cell>
        </row>
        <row r="4963">
          <cell r="B4963">
            <v>40007.44921875</v>
          </cell>
        </row>
        <row r="4964">
          <cell r="B4964">
            <v>30978.21875</v>
          </cell>
        </row>
        <row r="4965">
          <cell r="B4965">
            <v>32817.15625</v>
          </cell>
        </row>
        <row r="4966">
          <cell r="B4966">
            <v>27105.087890625</v>
          </cell>
        </row>
        <row r="4967">
          <cell r="B4967">
            <v>34751.56640625</v>
          </cell>
        </row>
        <row r="4968">
          <cell r="B4968">
            <v>43760.046875</v>
          </cell>
        </row>
        <row r="4969">
          <cell r="B4969">
            <v>29676.115234375</v>
          </cell>
        </row>
        <row r="4970">
          <cell r="B4970">
            <v>22055.056640625</v>
          </cell>
        </row>
        <row r="4971">
          <cell r="B4971">
            <v>54324.2890625</v>
          </cell>
        </row>
        <row r="4972">
          <cell r="B4972">
            <v>34724.109375</v>
          </cell>
        </row>
        <row r="4973">
          <cell r="B4973">
            <v>54745.984375</v>
          </cell>
        </row>
        <row r="4974">
          <cell r="B4974">
            <v>26602.828125</v>
          </cell>
        </row>
        <row r="4975">
          <cell r="B4975">
            <v>24466.974609375</v>
          </cell>
        </row>
        <row r="4976">
          <cell r="B4976">
            <v>48351.703125</v>
          </cell>
        </row>
        <row r="4977">
          <cell r="B4977">
            <v>31564.099609375</v>
          </cell>
        </row>
        <row r="4978">
          <cell r="B4978">
            <v>38067.6875</v>
          </cell>
        </row>
        <row r="4979">
          <cell r="B4979">
            <v>32061.51953125</v>
          </cell>
        </row>
        <row r="4980">
          <cell r="B4980">
            <v>22955.765625</v>
          </cell>
        </row>
        <row r="4981">
          <cell r="B4981">
            <v>27940.37890625</v>
          </cell>
        </row>
        <row r="4982">
          <cell r="B4982">
            <v>33943.1953125</v>
          </cell>
        </row>
        <row r="4983">
          <cell r="B4983">
            <v>42270.34375</v>
          </cell>
        </row>
        <row r="4984">
          <cell r="B4984">
            <v>49213.609375</v>
          </cell>
        </row>
        <row r="4985">
          <cell r="B4985">
            <v>30341.3671875</v>
          </cell>
        </row>
        <row r="4986">
          <cell r="B4986">
            <v>42367.546875</v>
          </cell>
        </row>
        <row r="4987">
          <cell r="B4987">
            <v>28174.09765625</v>
          </cell>
        </row>
        <row r="4988">
          <cell r="B4988">
            <v>37736.11328125</v>
          </cell>
        </row>
        <row r="4989">
          <cell r="B4989">
            <v>52159.296875</v>
          </cell>
        </row>
        <row r="4990">
          <cell r="B4990">
            <v>38832.94140625</v>
          </cell>
        </row>
        <row r="4991">
          <cell r="B4991">
            <v>33751.71484375</v>
          </cell>
        </row>
        <row r="4992">
          <cell r="B4992">
            <v>34567.90625</v>
          </cell>
        </row>
        <row r="4993">
          <cell r="B4993">
            <v>29053.10546875</v>
          </cell>
        </row>
        <row r="4994">
          <cell r="B4994">
            <v>25031.748046875</v>
          </cell>
        </row>
        <row r="4995">
          <cell r="B4995">
            <v>29338.310546875</v>
          </cell>
        </row>
        <row r="4996">
          <cell r="B4996">
            <v>46837.67578125</v>
          </cell>
        </row>
        <row r="4997">
          <cell r="B4997">
            <v>36001.5390625</v>
          </cell>
        </row>
        <row r="4998">
          <cell r="B4998">
            <v>28174.09765625</v>
          </cell>
        </row>
        <row r="4999">
          <cell r="B4999">
            <v>27770.58203125</v>
          </cell>
        </row>
        <row r="5000">
          <cell r="B5000">
            <v>27170.126953125</v>
          </cell>
        </row>
        <row r="5001">
          <cell r="B5001">
            <v>48823.1875</v>
          </cell>
        </row>
        <row r="5002">
          <cell r="B5002">
            <v>34441.5078125</v>
          </cell>
        </row>
        <row r="5003">
          <cell r="B5003">
            <v>26928.7578125</v>
          </cell>
        </row>
        <row r="5004">
          <cell r="B5004">
            <v>39176.94140625</v>
          </cell>
        </row>
        <row r="5005">
          <cell r="B5005">
            <v>53399.796875</v>
          </cell>
        </row>
        <row r="5006">
          <cell r="B5006">
            <v>46296.515625</v>
          </cell>
        </row>
        <row r="5007">
          <cell r="B5007">
            <v>35610.65625</v>
          </cell>
        </row>
        <row r="5008">
          <cell r="B5008">
            <v>35728.90625</v>
          </cell>
        </row>
        <row r="5009">
          <cell r="B5009">
            <v>50961.4765625</v>
          </cell>
        </row>
        <row r="5010">
          <cell r="B5010">
            <v>53551.98828125</v>
          </cell>
        </row>
        <row r="5011">
          <cell r="B5011">
            <v>26035.224609375</v>
          </cell>
        </row>
        <row r="5012">
          <cell r="B5012">
            <v>27256.578125</v>
          </cell>
        </row>
        <row r="5013">
          <cell r="B5013">
            <v>32314.603515625</v>
          </cell>
        </row>
        <row r="5014">
          <cell r="B5014">
            <v>26339.056640625</v>
          </cell>
        </row>
        <row r="5015">
          <cell r="B5015">
            <v>35878.30859375</v>
          </cell>
        </row>
        <row r="5016">
          <cell r="B5016">
            <v>54651.10546875</v>
          </cell>
        </row>
        <row r="5017">
          <cell r="B5017">
            <v>31173.90234375</v>
          </cell>
        </row>
        <row r="5018">
          <cell r="B5018">
            <v>32978.25</v>
          </cell>
        </row>
        <row r="5019">
          <cell r="B5019">
            <v>26528.5</v>
          </cell>
        </row>
        <row r="5020">
          <cell r="B5020">
            <v>50015.19921875</v>
          </cell>
        </row>
        <row r="5021">
          <cell r="B5021">
            <v>48025.58984375</v>
          </cell>
        </row>
        <row r="5022">
          <cell r="B5022">
            <v>34440.0078125</v>
          </cell>
        </row>
        <row r="5023">
          <cell r="B5023">
            <v>33610.5078125</v>
          </cell>
        </row>
        <row r="5024">
          <cell r="B5024">
            <v>36498.234375</v>
          </cell>
        </row>
        <row r="5025">
          <cell r="B5025">
            <v>33065.84375</v>
          </cell>
        </row>
        <row r="5026">
          <cell r="B5026">
            <v>58534.953125</v>
          </cell>
        </row>
        <row r="5027">
          <cell r="B5027">
            <v>25928.865234375</v>
          </cell>
        </row>
        <row r="5028">
          <cell r="B5028">
            <v>32642.021484375</v>
          </cell>
        </row>
        <row r="5029">
          <cell r="B5029">
            <v>23011.25390625</v>
          </cell>
        </row>
        <row r="5030">
          <cell r="B5030">
            <v>30339.3359375</v>
          </cell>
        </row>
        <row r="5031">
          <cell r="B5031">
            <v>30362.17578125</v>
          </cell>
        </row>
        <row r="5032">
          <cell r="B5032">
            <v>30576.59375</v>
          </cell>
        </row>
        <row r="5033">
          <cell r="B5033">
            <v>51771.71875</v>
          </cell>
        </row>
        <row r="5034">
          <cell r="B5034">
            <v>34694.54296875</v>
          </cell>
        </row>
        <row r="5035">
          <cell r="B5035">
            <v>34728.1953125</v>
          </cell>
        </row>
        <row r="5036">
          <cell r="B5036">
            <v>30574.87109375</v>
          </cell>
        </row>
        <row r="5037">
          <cell r="B5037">
            <v>34034.25390625</v>
          </cell>
        </row>
        <row r="5038">
          <cell r="B5038">
            <v>35824.55078125</v>
          </cell>
        </row>
        <row r="5039">
          <cell r="B5039">
            <v>54231.375</v>
          </cell>
        </row>
        <row r="5040">
          <cell r="B5040">
            <v>35412.09765625</v>
          </cell>
        </row>
        <row r="5041">
          <cell r="B5041">
            <v>28670.7734375</v>
          </cell>
        </row>
        <row r="5042">
          <cell r="B5042">
            <v>54281.3359375</v>
          </cell>
        </row>
        <row r="5043">
          <cell r="B5043">
            <v>54329.359375</v>
          </cell>
        </row>
        <row r="5044">
          <cell r="B5044">
            <v>31684.73828125</v>
          </cell>
        </row>
        <row r="5045">
          <cell r="B5045">
            <v>30301.91015625</v>
          </cell>
        </row>
        <row r="5046">
          <cell r="B5046">
            <v>31657.072265625</v>
          </cell>
        </row>
        <row r="5047">
          <cell r="B5047">
            <v>25233.01171875</v>
          </cell>
        </row>
        <row r="5048">
          <cell r="B5048">
            <v>38445.9296875</v>
          </cell>
        </row>
        <row r="5049">
          <cell r="B5049">
            <v>60430.33984375</v>
          </cell>
        </row>
        <row r="5050">
          <cell r="B5050">
            <v>30169.6796875</v>
          </cell>
        </row>
        <row r="5051">
          <cell r="B5051">
            <v>30936.103515625</v>
          </cell>
        </row>
        <row r="5052">
          <cell r="B5052">
            <v>31880.61328125</v>
          </cell>
        </row>
        <row r="5053">
          <cell r="B5053">
            <v>35949.93359375</v>
          </cell>
        </row>
        <row r="5054">
          <cell r="B5054">
            <v>30732.21875</v>
          </cell>
        </row>
        <row r="5055">
          <cell r="B5055">
            <v>46346.87890625</v>
          </cell>
        </row>
        <row r="5056">
          <cell r="B5056">
            <v>31911.80859375</v>
          </cell>
        </row>
        <row r="5057">
          <cell r="B5057">
            <v>53886.5390625</v>
          </cell>
        </row>
        <row r="5058">
          <cell r="B5058">
            <v>33229.34765625</v>
          </cell>
        </row>
        <row r="5059">
          <cell r="B5059">
            <v>41576.9140625</v>
          </cell>
        </row>
        <row r="5060">
          <cell r="B5060">
            <v>30659.453125</v>
          </cell>
        </row>
        <row r="5061">
          <cell r="B5061">
            <v>52971.98046875</v>
          </cell>
        </row>
        <row r="5062">
          <cell r="B5062">
            <v>36863.27734375</v>
          </cell>
        </row>
        <row r="5063">
          <cell r="B5063">
            <v>33492.94140625</v>
          </cell>
        </row>
        <row r="5064">
          <cell r="B5064">
            <v>29650.2890625</v>
          </cell>
        </row>
        <row r="5065">
          <cell r="B5065">
            <v>32926.03125</v>
          </cell>
        </row>
        <row r="5066">
          <cell r="B5066">
            <v>36155.06640625</v>
          </cell>
        </row>
        <row r="5067">
          <cell r="B5067">
            <v>47518.04296875</v>
          </cell>
        </row>
        <row r="5068">
          <cell r="B5068">
            <v>59277.51171875</v>
          </cell>
        </row>
        <row r="5069">
          <cell r="B5069">
            <v>43598</v>
          </cell>
        </row>
        <row r="5070">
          <cell r="B5070">
            <v>31583.03515625</v>
          </cell>
        </row>
        <row r="5071">
          <cell r="B5071">
            <v>32455.076171875</v>
          </cell>
        </row>
        <row r="5072">
          <cell r="B5072">
            <v>38680.140625</v>
          </cell>
        </row>
        <row r="5073">
          <cell r="B5073">
            <v>25726.755859375</v>
          </cell>
        </row>
        <row r="5074">
          <cell r="B5074">
            <v>39787.0703125</v>
          </cell>
        </row>
        <row r="5075">
          <cell r="B5075">
            <v>30480.70703125</v>
          </cell>
        </row>
        <row r="5076">
          <cell r="B5076">
            <v>24576.875</v>
          </cell>
        </row>
        <row r="5077">
          <cell r="B5077">
            <v>31801.171875</v>
          </cell>
        </row>
        <row r="5078">
          <cell r="B5078">
            <v>33140.9375</v>
          </cell>
        </row>
        <row r="5079">
          <cell r="B5079">
            <v>29041.1875</v>
          </cell>
        </row>
        <row r="5080">
          <cell r="B5080">
            <v>48724.8203125</v>
          </cell>
        </row>
        <row r="5081">
          <cell r="B5081">
            <v>31401.78515625</v>
          </cell>
        </row>
        <row r="5082">
          <cell r="B5082">
            <v>29303.720703125</v>
          </cell>
        </row>
        <row r="5083">
          <cell r="B5083">
            <v>36338.859375</v>
          </cell>
        </row>
        <row r="5084">
          <cell r="B5084">
            <v>31598.400390625</v>
          </cell>
        </row>
        <row r="5085">
          <cell r="B5085">
            <v>48506.91796875</v>
          </cell>
        </row>
        <row r="5086">
          <cell r="B5086">
            <v>29118.845703125</v>
          </cell>
        </row>
        <row r="5087">
          <cell r="B5087">
            <v>51799.7578125</v>
          </cell>
        </row>
        <row r="5088">
          <cell r="B5088">
            <v>45512.2734375</v>
          </cell>
        </row>
        <row r="5089">
          <cell r="B5089">
            <v>29384.51953125</v>
          </cell>
        </row>
        <row r="5090">
          <cell r="B5090">
            <v>32743.794921875</v>
          </cell>
        </row>
        <row r="5091">
          <cell r="B5091">
            <v>55551.73046875</v>
          </cell>
        </row>
        <row r="5092">
          <cell r="B5092">
            <v>52169.03515625</v>
          </cell>
        </row>
        <row r="5093">
          <cell r="B5093">
            <v>31874.025390625</v>
          </cell>
        </row>
        <row r="5094">
          <cell r="B5094">
            <v>35446.765625</v>
          </cell>
        </row>
        <row r="5095">
          <cell r="B5095">
            <v>52233.38671875</v>
          </cell>
        </row>
        <row r="5096">
          <cell r="B5096">
            <v>40957.8046875</v>
          </cell>
        </row>
        <row r="5097">
          <cell r="B5097">
            <v>39655.49609375</v>
          </cell>
        </row>
        <row r="5098">
          <cell r="B5098">
            <v>36512.6640625</v>
          </cell>
        </row>
        <row r="5099">
          <cell r="B5099">
            <v>29536</v>
          </cell>
        </row>
        <row r="5100">
          <cell r="B5100">
            <v>30909.34765625</v>
          </cell>
        </row>
        <row r="5101">
          <cell r="B5101">
            <v>35463.53515625</v>
          </cell>
        </row>
        <row r="5102">
          <cell r="B5102">
            <v>34824.27734375</v>
          </cell>
        </row>
        <row r="5103">
          <cell r="B5103">
            <v>56047.55859375</v>
          </cell>
        </row>
        <row r="5104">
          <cell r="B5104">
            <v>39185.25</v>
          </cell>
        </row>
        <row r="5105">
          <cell r="B5105">
            <v>23731.5390625</v>
          </cell>
        </row>
        <row r="5106">
          <cell r="B5106">
            <v>34339.56640625</v>
          </cell>
        </row>
        <row r="5107">
          <cell r="B5107">
            <v>50860.6171875</v>
          </cell>
        </row>
        <row r="5108">
          <cell r="B5108">
            <v>23103.080078125</v>
          </cell>
        </row>
        <row r="5109">
          <cell r="B5109">
            <v>59247.7109375</v>
          </cell>
        </row>
        <row r="5110">
          <cell r="B5110">
            <v>30173.30078125</v>
          </cell>
        </row>
        <row r="5111">
          <cell r="B5111">
            <v>25845.302734375</v>
          </cell>
        </row>
        <row r="5112">
          <cell r="B5112">
            <v>30132.162109375</v>
          </cell>
        </row>
        <row r="5113">
          <cell r="B5113">
            <v>55690.7734375</v>
          </cell>
        </row>
        <row r="5114">
          <cell r="B5114">
            <v>37900.2578125</v>
          </cell>
        </row>
        <row r="5115">
          <cell r="B5115">
            <v>26980.560546875</v>
          </cell>
        </row>
        <row r="5116">
          <cell r="B5116">
            <v>35598.28515625</v>
          </cell>
        </row>
        <row r="5117">
          <cell r="B5117">
            <v>53151.57421875</v>
          </cell>
        </row>
        <row r="5118">
          <cell r="B5118">
            <v>32106.06640625</v>
          </cell>
        </row>
        <row r="5119">
          <cell r="B5119">
            <v>34296.546875</v>
          </cell>
        </row>
        <row r="5120">
          <cell r="B5120">
            <v>27156.91015625</v>
          </cell>
        </row>
        <row r="5121">
          <cell r="B5121">
            <v>28839.45703125</v>
          </cell>
        </row>
        <row r="5122">
          <cell r="B5122">
            <v>41866.6640625</v>
          </cell>
        </row>
        <row r="5123">
          <cell r="B5123">
            <v>41868.05859375</v>
          </cell>
        </row>
        <row r="5124">
          <cell r="B5124">
            <v>30431.76953125</v>
          </cell>
        </row>
        <row r="5125">
          <cell r="B5125">
            <v>43290.921875</v>
          </cell>
        </row>
        <row r="5126">
          <cell r="B5126">
            <v>58641.421875</v>
          </cell>
        </row>
        <row r="5127">
          <cell r="B5127">
            <v>36100.37890625</v>
          </cell>
        </row>
        <row r="5128">
          <cell r="B5128">
            <v>53158.7578125</v>
          </cell>
        </row>
        <row r="5129">
          <cell r="B5129">
            <v>38675.07421875</v>
          </cell>
        </row>
        <row r="5130">
          <cell r="B5130">
            <v>38591.28125</v>
          </cell>
        </row>
        <row r="5131">
          <cell r="B5131">
            <v>29395.041015625</v>
          </cell>
        </row>
        <row r="5132">
          <cell r="B5132">
            <v>39916.7578125</v>
          </cell>
        </row>
        <row r="5133">
          <cell r="B5133">
            <v>32408.701171875</v>
          </cell>
        </row>
        <row r="5134">
          <cell r="B5134">
            <v>56322.1875</v>
          </cell>
        </row>
        <row r="5135">
          <cell r="B5135">
            <v>36044.80078125</v>
          </cell>
        </row>
        <row r="5136">
          <cell r="B5136">
            <v>53016.234375</v>
          </cell>
        </row>
        <row r="5137">
          <cell r="B5137">
            <v>43496.0078125</v>
          </cell>
        </row>
        <row r="5138">
          <cell r="B5138">
            <v>52478.08984375</v>
          </cell>
        </row>
        <row r="5139">
          <cell r="B5139">
            <v>37852.51171875</v>
          </cell>
        </row>
        <row r="5140">
          <cell r="B5140">
            <v>40696.55078125</v>
          </cell>
        </row>
        <row r="5141">
          <cell r="B5141">
            <v>27112.30859375</v>
          </cell>
        </row>
        <row r="5142">
          <cell r="B5142">
            <v>27951.34375</v>
          </cell>
        </row>
        <row r="5143">
          <cell r="B5143">
            <v>52276.1953125</v>
          </cell>
        </row>
        <row r="5144">
          <cell r="B5144">
            <v>35195.42578125</v>
          </cell>
        </row>
        <row r="5145">
          <cell r="B5145">
            <v>31721.61328125</v>
          </cell>
        </row>
        <row r="5146">
          <cell r="B5146">
            <v>45751.96484375</v>
          </cell>
        </row>
        <row r="5147">
          <cell r="B5147">
            <v>38766.64453125</v>
          </cell>
        </row>
        <row r="5148">
          <cell r="B5148">
            <v>28998.892578125</v>
          </cell>
        </row>
        <row r="5149">
          <cell r="B5149">
            <v>41406.24609375</v>
          </cell>
        </row>
        <row r="5150">
          <cell r="B5150">
            <v>28178.2578125</v>
          </cell>
        </row>
        <row r="5151">
          <cell r="B5151">
            <v>38614.71484375</v>
          </cell>
        </row>
        <row r="5152">
          <cell r="B5152">
            <v>23221.99609375</v>
          </cell>
        </row>
        <row r="5153">
          <cell r="B5153">
            <v>31424.013671875</v>
          </cell>
        </row>
        <row r="5154">
          <cell r="B5154">
            <v>23399.8359375</v>
          </cell>
        </row>
        <row r="5155">
          <cell r="B5155">
            <v>32831.48046875</v>
          </cell>
        </row>
        <row r="5156">
          <cell r="B5156">
            <v>30590.84375</v>
          </cell>
        </row>
        <row r="5157">
          <cell r="B5157">
            <v>35608.9140625</v>
          </cell>
        </row>
        <row r="5158">
          <cell r="B5158">
            <v>54363.62890625</v>
          </cell>
        </row>
        <row r="5159">
          <cell r="B5159">
            <v>28313.130859375</v>
          </cell>
        </row>
        <row r="5160">
          <cell r="B5160">
            <v>46709.203125</v>
          </cell>
        </row>
        <row r="5161">
          <cell r="B5161">
            <v>32214.69140625</v>
          </cell>
        </row>
        <row r="5162">
          <cell r="B5162">
            <v>33843.65625</v>
          </cell>
        </row>
        <row r="5163">
          <cell r="B5163">
            <v>31008.626953125</v>
          </cell>
        </row>
        <row r="5164">
          <cell r="B5164">
            <v>35245.18359375</v>
          </cell>
        </row>
        <row r="5165">
          <cell r="B5165">
            <v>57769.92578125</v>
          </cell>
        </row>
        <row r="5166">
          <cell r="B5166">
            <v>49752.4375</v>
          </cell>
        </row>
        <row r="5167">
          <cell r="B5167">
            <v>32055.705078125</v>
          </cell>
        </row>
        <row r="5168">
          <cell r="B5168">
            <v>32446.845703125</v>
          </cell>
        </row>
        <row r="5169">
          <cell r="B5169">
            <v>40951.3125</v>
          </cell>
        </row>
        <row r="5170">
          <cell r="B5170">
            <v>28970.14453125</v>
          </cell>
        </row>
        <row r="5171">
          <cell r="B5171">
            <v>29875.572265625</v>
          </cell>
        </row>
        <row r="5172">
          <cell r="B5172">
            <v>28118.267578125</v>
          </cell>
        </row>
        <row r="5173">
          <cell r="B5173">
            <v>45700.8828125</v>
          </cell>
        </row>
        <row r="5174">
          <cell r="B5174">
            <v>58991.453125</v>
          </cell>
        </row>
        <row r="5175">
          <cell r="B5175">
            <v>37575.31640625</v>
          </cell>
        </row>
        <row r="5176">
          <cell r="B5176">
            <v>53752.7890625</v>
          </cell>
        </row>
        <row r="5177">
          <cell r="B5177">
            <v>57825.89453125</v>
          </cell>
        </row>
        <row r="5178">
          <cell r="B5178">
            <v>25943.91015625</v>
          </cell>
        </row>
        <row r="5179">
          <cell r="B5179">
            <v>38818.98828125</v>
          </cell>
        </row>
        <row r="5180">
          <cell r="B5180">
            <v>41203.015625</v>
          </cell>
        </row>
        <row r="5181">
          <cell r="B5181">
            <v>48189.44140625</v>
          </cell>
        </row>
        <row r="5182">
          <cell r="B5182">
            <v>36253.90625</v>
          </cell>
        </row>
        <row r="5183">
          <cell r="B5183">
            <v>38692.4921875</v>
          </cell>
        </row>
        <row r="5184">
          <cell r="B5184">
            <v>46321.67578125</v>
          </cell>
        </row>
        <row r="5185">
          <cell r="B5185">
            <v>34530.84375</v>
          </cell>
        </row>
        <row r="5186">
          <cell r="B5186">
            <v>33667.921875</v>
          </cell>
        </row>
        <row r="5187">
          <cell r="B5187">
            <v>31720.53125</v>
          </cell>
        </row>
        <row r="5188">
          <cell r="B5188">
            <v>39958.78515625</v>
          </cell>
        </row>
        <row r="5189">
          <cell r="B5189">
            <v>30353.048828125</v>
          </cell>
        </row>
        <row r="5190">
          <cell r="B5190">
            <v>39808.453125</v>
          </cell>
        </row>
        <row r="5191">
          <cell r="B5191">
            <v>35604.5234375</v>
          </cell>
        </row>
        <row r="5192">
          <cell r="B5192">
            <v>32302.54296875</v>
          </cell>
        </row>
        <row r="5193">
          <cell r="B5193">
            <v>37954.58984375</v>
          </cell>
        </row>
        <row r="5194">
          <cell r="B5194">
            <v>30001.603515625</v>
          </cell>
        </row>
        <row r="5195">
          <cell r="B5195">
            <v>35872.92578125</v>
          </cell>
        </row>
        <row r="5196">
          <cell r="B5196">
            <v>43423.296875</v>
          </cell>
        </row>
        <row r="5197">
          <cell r="B5197">
            <v>32313.11328125</v>
          </cell>
        </row>
        <row r="5198">
          <cell r="B5198">
            <v>35242.26953125</v>
          </cell>
        </row>
        <row r="5199">
          <cell r="B5199">
            <v>33466.41015625</v>
          </cell>
        </row>
        <row r="5200">
          <cell r="B5200">
            <v>31236.259765625</v>
          </cell>
        </row>
        <row r="5201">
          <cell r="B5201">
            <v>28024.759765625</v>
          </cell>
        </row>
        <row r="5202">
          <cell r="B5202">
            <v>37725.50390625</v>
          </cell>
        </row>
        <row r="5203">
          <cell r="B5203">
            <v>33218.51171875</v>
          </cell>
        </row>
        <row r="5204">
          <cell r="B5204">
            <v>30383.822265625</v>
          </cell>
        </row>
        <row r="5205">
          <cell r="B5205">
            <v>30068.87890625</v>
          </cell>
        </row>
        <row r="5206">
          <cell r="B5206">
            <v>38429.453125</v>
          </cell>
        </row>
        <row r="5207">
          <cell r="B5207">
            <v>32715.77734375</v>
          </cell>
        </row>
        <row r="5208">
          <cell r="B5208">
            <v>22347.115234375</v>
          </cell>
        </row>
        <row r="5209">
          <cell r="B5209">
            <v>49895.890625</v>
          </cell>
        </row>
        <row r="5210">
          <cell r="B5210">
            <v>39738.93359375</v>
          </cell>
        </row>
        <row r="5211">
          <cell r="B5211">
            <v>51596.1875</v>
          </cell>
        </row>
        <row r="5212">
          <cell r="B5212">
            <v>51004.953125</v>
          </cell>
        </row>
        <row r="5213">
          <cell r="B5213">
            <v>32695.275390625</v>
          </cell>
        </row>
        <row r="5214">
          <cell r="B5214">
            <v>41350.94140625</v>
          </cell>
        </row>
        <row r="5215">
          <cell r="B5215">
            <v>33762.84765625</v>
          </cell>
        </row>
        <row r="5216">
          <cell r="B5216">
            <v>53304.18359375</v>
          </cell>
        </row>
        <row r="5217">
          <cell r="B5217">
            <v>32971.28125</v>
          </cell>
        </row>
        <row r="5218">
          <cell r="B5218">
            <v>37489.56640625</v>
          </cell>
        </row>
        <row r="5219">
          <cell r="B5219">
            <v>37348.56640625</v>
          </cell>
        </row>
        <row r="5220">
          <cell r="B5220">
            <v>44589.06640625</v>
          </cell>
        </row>
        <row r="5221">
          <cell r="B5221">
            <v>39102.109375</v>
          </cell>
        </row>
        <row r="5222">
          <cell r="B5222">
            <v>59213.75</v>
          </cell>
        </row>
        <row r="5223">
          <cell r="B5223">
            <v>30190.451171875</v>
          </cell>
        </row>
        <row r="5224">
          <cell r="B5224">
            <v>34622.60546875</v>
          </cell>
        </row>
        <row r="5225">
          <cell r="B5225">
            <v>30254.763671875</v>
          </cell>
        </row>
        <row r="5226">
          <cell r="B5226">
            <v>26981.814453125</v>
          </cell>
        </row>
        <row r="5227">
          <cell r="B5227">
            <v>22703.6796875</v>
          </cell>
        </row>
        <row r="5228">
          <cell r="B5228">
            <v>23546.373046875</v>
          </cell>
        </row>
        <row r="5229">
          <cell r="B5229">
            <v>39139.46875</v>
          </cell>
        </row>
        <row r="5230">
          <cell r="B5230">
            <v>57077.73046875</v>
          </cell>
        </row>
        <row r="5231">
          <cell r="B5231">
            <v>55247.84765625</v>
          </cell>
        </row>
        <row r="5232">
          <cell r="B5232">
            <v>30547.61328125</v>
          </cell>
        </row>
        <row r="5233">
          <cell r="B5233">
            <v>28870.1875</v>
          </cell>
        </row>
        <row r="5234">
          <cell r="B5234">
            <v>41223.34375</v>
          </cell>
        </row>
        <row r="5235">
          <cell r="B5235">
            <v>59595.296875</v>
          </cell>
        </row>
        <row r="5236">
          <cell r="B5236">
            <v>59293.78125</v>
          </cell>
        </row>
        <row r="5237">
          <cell r="B5237">
            <v>26851.708984375</v>
          </cell>
        </row>
        <row r="5238">
          <cell r="B5238">
            <v>23688.53515625</v>
          </cell>
        </row>
        <row r="5239">
          <cell r="B5239">
            <v>41251.30859375</v>
          </cell>
        </row>
        <row r="5240">
          <cell r="B5240">
            <v>40065.4921875</v>
          </cell>
        </row>
        <row r="5241">
          <cell r="B5241">
            <v>42618.640625</v>
          </cell>
        </row>
        <row r="5242">
          <cell r="B5242">
            <v>43366.4140625</v>
          </cell>
        </row>
        <row r="5243">
          <cell r="B5243">
            <v>33745.765625</v>
          </cell>
        </row>
        <row r="5244">
          <cell r="B5244">
            <v>41974.31640625</v>
          </cell>
        </row>
        <row r="5245">
          <cell r="B5245">
            <v>41824.75</v>
          </cell>
        </row>
        <row r="5246">
          <cell r="B5246">
            <v>60883.15625</v>
          </cell>
        </row>
        <row r="5247">
          <cell r="B5247">
            <v>46594.046875</v>
          </cell>
        </row>
        <row r="5248">
          <cell r="B5248">
            <v>30774.12109375</v>
          </cell>
        </row>
        <row r="5249">
          <cell r="B5249">
            <v>28801.029296875</v>
          </cell>
        </row>
        <row r="5250">
          <cell r="B5250">
            <v>40730.98046875</v>
          </cell>
        </row>
        <row r="5251">
          <cell r="B5251">
            <v>30127.1015625</v>
          </cell>
        </row>
        <row r="5252">
          <cell r="B5252">
            <v>55888.3125</v>
          </cell>
        </row>
        <row r="5253">
          <cell r="B5253">
            <v>33336.5234375</v>
          </cell>
        </row>
        <row r="5254">
          <cell r="B5254">
            <v>59315.9921875</v>
          </cell>
        </row>
        <row r="5255">
          <cell r="B5255">
            <v>28479.91015625</v>
          </cell>
        </row>
        <row r="5256">
          <cell r="B5256">
            <v>48660.0078125</v>
          </cell>
        </row>
        <row r="5257">
          <cell r="B5257">
            <v>40278.78125</v>
          </cell>
        </row>
        <row r="5258">
          <cell r="B5258">
            <v>33196.53515625</v>
          </cell>
        </row>
        <row r="5259">
          <cell r="B5259">
            <v>29196.56640625</v>
          </cell>
        </row>
        <row r="5260">
          <cell r="B5260">
            <v>41833.9375</v>
          </cell>
        </row>
        <row r="5261">
          <cell r="B5261">
            <v>35377.8515625</v>
          </cell>
        </row>
        <row r="5262">
          <cell r="B5262">
            <v>39205.89453125</v>
          </cell>
        </row>
        <row r="5263">
          <cell r="B5263">
            <v>36392.94921875</v>
          </cell>
        </row>
        <row r="5264">
          <cell r="B5264">
            <v>33414.73828125</v>
          </cell>
        </row>
        <row r="5265">
          <cell r="B5265">
            <v>37016.2578125</v>
          </cell>
        </row>
        <row r="5266">
          <cell r="B5266">
            <v>38310.26171875</v>
          </cell>
        </row>
        <row r="5267">
          <cell r="B5267">
            <v>41339</v>
          </cell>
        </row>
        <row r="5268">
          <cell r="B5268">
            <v>24425.91015625</v>
          </cell>
        </row>
        <row r="5269">
          <cell r="B5269">
            <v>38218.3046875</v>
          </cell>
        </row>
        <row r="5270">
          <cell r="B5270">
            <v>29434.29296875</v>
          </cell>
        </row>
        <row r="5271">
          <cell r="B5271">
            <v>39533.734375</v>
          </cell>
        </row>
        <row r="5272">
          <cell r="B5272">
            <v>31159.84375</v>
          </cell>
        </row>
        <row r="5273">
          <cell r="B5273">
            <v>54249.40625</v>
          </cell>
        </row>
        <row r="5274">
          <cell r="B5274">
            <v>24421.962890625</v>
          </cell>
        </row>
        <row r="5275">
          <cell r="B5275">
            <v>32013.791015625</v>
          </cell>
        </row>
        <row r="5276">
          <cell r="B5276">
            <v>29028.107421875</v>
          </cell>
        </row>
        <row r="5277">
          <cell r="B5277">
            <v>50955.85546875</v>
          </cell>
        </row>
        <row r="5278">
          <cell r="B5278">
            <v>32237.158203125</v>
          </cell>
        </row>
        <row r="5279">
          <cell r="B5279">
            <v>37667.28515625</v>
          </cell>
        </row>
        <row r="5280">
          <cell r="B5280">
            <v>26352.140625</v>
          </cell>
        </row>
        <row r="5281">
          <cell r="B5281">
            <v>27642.953125</v>
          </cell>
        </row>
        <row r="5282">
          <cell r="B5282">
            <v>25529.86328125</v>
          </cell>
        </row>
        <row r="5283">
          <cell r="B5283">
            <v>26391.326171875</v>
          </cell>
        </row>
        <row r="5284">
          <cell r="B5284">
            <v>28925.681640625</v>
          </cell>
        </row>
        <row r="5285">
          <cell r="B5285">
            <v>32831.09765625</v>
          </cell>
        </row>
        <row r="5286">
          <cell r="B5286">
            <v>32227.533203125</v>
          </cell>
        </row>
        <row r="5287">
          <cell r="B5287">
            <v>35057.48046875</v>
          </cell>
        </row>
        <row r="5288">
          <cell r="B5288">
            <v>29801.103515625</v>
          </cell>
        </row>
        <row r="5289">
          <cell r="B5289">
            <v>31120.90234375</v>
          </cell>
        </row>
        <row r="5290">
          <cell r="B5290">
            <v>32185.09765625</v>
          </cell>
        </row>
        <row r="5291">
          <cell r="B5291">
            <v>26717.0859375</v>
          </cell>
        </row>
        <row r="5292">
          <cell r="B5292">
            <v>33535.796875</v>
          </cell>
        </row>
        <row r="5293">
          <cell r="B5293">
            <v>28052.11328125</v>
          </cell>
        </row>
        <row r="5294">
          <cell r="B5294">
            <v>32165.228515625</v>
          </cell>
        </row>
        <row r="5295">
          <cell r="B5295">
            <v>29618.123046875</v>
          </cell>
        </row>
        <row r="5296">
          <cell r="B5296">
            <v>39819.65625</v>
          </cell>
        </row>
        <row r="5297">
          <cell r="B5297">
            <v>32563.810546875</v>
          </cell>
        </row>
        <row r="5298">
          <cell r="B5298">
            <v>46422.671875</v>
          </cell>
        </row>
        <row r="5299">
          <cell r="B5299">
            <v>32369.220703125</v>
          </cell>
        </row>
        <row r="5300">
          <cell r="B5300">
            <v>29553.169921875</v>
          </cell>
        </row>
        <row r="5301">
          <cell r="B5301">
            <v>45830.23046875</v>
          </cell>
        </row>
        <row r="5302">
          <cell r="B5302">
            <v>38773.58203125</v>
          </cell>
        </row>
        <row r="5303">
          <cell r="B5303">
            <v>32498.822265625</v>
          </cell>
        </row>
        <row r="5304">
          <cell r="B5304">
            <v>26973.2890625</v>
          </cell>
        </row>
        <row r="5305">
          <cell r="B5305">
            <v>30533.958984375</v>
          </cell>
        </row>
        <row r="5306">
          <cell r="B5306">
            <v>56884.30859375</v>
          </cell>
        </row>
        <row r="5307">
          <cell r="B5307">
            <v>24838.91015625</v>
          </cell>
        </row>
        <row r="5308">
          <cell r="B5308">
            <v>45880.5</v>
          </cell>
        </row>
        <row r="5309">
          <cell r="B5309">
            <v>35054.59765625</v>
          </cell>
        </row>
        <row r="5310">
          <cell r="B5310">
            <v>32006.904296875</v>
          </cell>
        </row>
        <row r="5311">
          <cell r="B5311">
            <v>56419.421875</v>
          </cell>
        </row>
        <row r="5312">
          <cell r="B5312">
            <v>38264.09765625</v>
          </cell>
        </row>
        <row r="5313">
          <cell r="B5313">
            <v>24246.916015625</v>
          </cell>
        </row>
        <row r="5314">
          <cell r="B5314">
            <v>37996.6640625</v>
          </cell>
        </row>
        <row r="5315">
          <cell r="B5315">
            <v>40195.33203125</v>
          </cell>
        </row>
        <row r="5316">
          <cell r="B5316">
            <v>47116.81640625</v>
          </cell>
        </row>
        <row r="5317">
          <cell r="B5317">
            <v>57498.3359375</v>
          </cell>
        </row>
        <row r="5318">
          <cell r="B5318">
            <v>57357.3671875</v>
          </cell>
        </row>
        <row r="5319">
          <cell r="B5319">
            <v>34597.6796875</v>
          </cell>
        </row>
        <row r="5320">
          <cell r="B5320">
            <v>30076.236328125</v>
          </cell>
        </row>
        <row r="5321">
          <cell r="B5321">
            <v>31562.646484375</v>
          </cell>
        </row>
        <row r="5322">
          <cell r="B5322">
            <v>40187.515625</v>
          </cell>
        </row>
        <row r="5323">
          <cell r="B5323">
            <v>29661.81640625</v>
          </cell>
        </row>
        <row r="5324">
          <cell r="B5324">
            <v>30261.193359375</v>
          </cell>
        </row>
        <row r="5325">
          <cell r="B5325">
            <v>48401.94140625</v>
          </cell>
        </row>
        <row r="5326">
          <cell r="B5326">
            <v>29305.111328125</v>
          </cell>
        </row>
        <row r="5327">
          <cell r="B5327">
            <v>37314.80078125</v>
          </cell>
        </row>
        <row r="5328">
          <cell r="B5328">
            <v>45081.58984375</v>
          </cell>
        </row>
        <row r="5329">
          <cell r="B5329">
            <v>36667.515625</v>
          </cell>
        </row>
        <row r="5330">
          <cell r="B5330">
            <v>61512.12109375</v>
          </cell>
        </row>
        <row r="5331">
          <cell r="B5331">
            <v>27189.42578125</v>
          </cell>
        </row>
        <row r="5332">
          <cell r="B5332">
            <v>37415.390625</v>
          </cell>
        </row>
        <row r="5333">
          <cell r="B5333">
            <v>37387.15625</v>
          </cell>
        </row>
        <row r="5334">
          <cell r="B5334">
            <v>48965.85546875</v>
          </cell>
        </row>
        <row r="5335">
          <cell r="B5335">
            <v>32500.1484375</v>
          </cell>
        </row>
        <row r="5336">
          <cell r="B5336">
            <v>40088.83203125</v>
          </cell>
        </row>
        <row r="5337">
          <cell r="B5337">
            <v>32472.873046875</v>
          </cell>
        </row>
        <row r="5338">
          <cell r="B5338">
            <v>32309.818359375</v>
          </cell>
        </row>
        <row r="5339">
          <cell r="B5339">
            <v>48170.5546875</v>
          </cell>
        </row>
        <row r="5340">
          <cell r="B5340">
            <v>27723.373046875</v>
          </cell>
        </row>
        <row r="5341">
          <cell r="B5341">
            <v>26071.3828125</v>
          </cell>
        </row>
        <row r="5342">
          <cell r="B5342">
            <v>39395.92578125</v>
          </cell>
        </row>
        <row r="5343">
          <cell r="B5343">
            <v>50007.453125</v>
          </cell>
        </row>
        <row r="5344">
          <cell r="B5344">
            <v>33775.46875</v>
          </cell>
        </row>
        <row r="5345">
          <cell r="B5345">
            <v>63519.7421875</v>
          </cell>
        </row>
        <row r="5346">
          <cell r="B5346">
            <v>35114.21484375</v>
          </cell>
        </row>
        <row r="5347">
          <cell r="B5347">
            <v>27098.6640625</v>
          </cell>
        </row>
        <row r="5348">
          <cell r="B5348">
            <v>35078.28125</v>
          </cell>
        </row>
        <row r="5349">
          <cell r="B5349">
            <v>36614.44140625</v>
          </cell>
        </row>
        <row r="5350">
          <cell r="B5350">
            <v>48004.9609375</v>
          </cell>
        </row>
        <row r="5351">
          <cell r="B5351">
            <v>36582.56640625</v>
          </cell>
        </row>
        <row r="5352">
          <cell r="B5352">
            <v>30593.5859375</v>
          </cell>
        </row>
        <row r="5353">
          <cell r="B5353">
            <v>46155.55859375</v>
          </cell>
        </row>
        <row r="5354">
          <cell r="B5354">
            <v>31648.4140625</v>
          </cell>
        </row>
        <row r="5355">
          <cell r="B5355">
            <v>21829.359375</v>
          </cell>
        </row>
        <row r="5356">
          <cell r="B5356">
            <v>35857.60546875</v>
          </cell>
        </row>
        <row r="5357">
          <cell r="B5357">
            <v>60987.9140625</v>
          </cell>
        </row>
        <row r="5358">
          <cell r="B5358">
            <v>61082.9453125</v>
          </cell>
        </row>
        <row r="5359">
          <cell r="B5359">
            <v>47173.94921875</v>
          </cell>
        </row>
        <row r="5360">
          <cell r="B5360">
            <v>48762.96875</v>
          </cell>
        </row>
        <row r="5361">
          <cell r="B5361">
            <v>54685.43359375</v>
          </cell>
        </row>
        <row r="5362">
          <cell r="B5362">
            <v>37008.7265625</v>
          </cell>
        </row>
        <row r="5363">
          <cell r="B5363">
            <v>31388.73046875</v>
          </cell>
        </row>
        <row r="5364">
          <cell r="B5364">
            <v>30663.796875</v>
          </cell>
        </row>
        <row r="5365">
          <cell r="B5365">
            <v>27127.59765625</v>
          </cell>
        </row>
        <row r="5366">
          <cell r="B5366">
            <v>30829.2421875</v>
          </cell>
        </row>
        <row r="5367">
          <cell r="B5367">
            <v>60161.359375</v>
          </cell>
        </row>
        <row r="5368">
          <cell r="B5368">
            <v>35352.21875</v>
          </cell>
        </row>
        <row r="5369">
          <cell r="B5369">
            <v>29983.94921875</v>
          </cell>
        </row>
        <row r="5370">
          <cell r="B5370">
            <v>31403.08203125</v>
          </cell>
        </row>
        <row r="5371">
          <cell r="B5371">
            <v>47458.9765625</v>
          </cell>
        </row>
        <row r="5372">
          <cell r="B5372">
            <v>30677.111328125</v>
          </cell>
        </row>
        <row r="5373">
          <cell r="B5373">
            <v>34411.26953125</v>
          </cell>
        </row>
        <row r="5374">
          <cell r="B5374">
            <v>31679.642578125</v>
          </cell>
        </row>
        <row r="5375">
          <cell r="B5375">
            <v>30508.169921875</v>
          </cell>
        </row>
        <row r="5376">
          <cell r="B5376">
            <v>39040.70703125</v>
          </cell>
        </row>
        <row r="5377">
          <cell r="B5377">
            <v>47322.30078125</v>
          </cell>
        </row>
        <row r="5378">
          <cell r="B5378">
            <v>21339.306640625</v>
          </cell>
        </row>
        <row r="5379">
          <cell r="B5379">
            <v>22489.814453125</v>
          </cell>
        </row>
        <row r="5380">
          <cell r="B5380">
            <v>37976.05078125</v>
          </cell>
        </row>
        <row r="5381">
          <cell r="B5381">
            <v>46232.7421875</v>
          </cell>
        </row>
        <row r="5382">
          <cell r="B5382">
            <v>30541.8984375</v>
          </cell>
        </row>
        <row r="5383">
          <cell r="B5383">
            <v>31298.1484375</v>
          </cell>
        </row>
        <row r="5384">
          <cell r="B5384">
            <v>44648.61328125</v>
          </cell>
        </row>
        <row r="5385">
          <cell r="B5385">
            <v>38855.25</v>
          </cell>
        </row>
        <row r="5386">
          <cell r="B5386">
            <v>22656.998046875</v>
          </cell>
        </row>
        <row r="5387">
          <cell r="B5387">
            <v>37233.21484375</v>
          </cell>
        </row>
        <row r="5388">
          <cell r="B5388">
            <v>32133.677734375</v>
          </cell>
        </row>
        <row r="5389">
          <cell r="B5389">
            <v>34158.16796875</v>
          </cell>
        </row>
        <row r="5390">
          <cell r="B5390">
            <v>27476.095703125</v>
          </cell>
        </row>
        <row r="5391">
          <cell r="B5391">
            <v>42763.0234375</v>
          </cell>
        </row>
        <row r="5392">
          <cell r="B5392">
            <v>37863.82421875</v>
          </cell>
        </row>
        <row r="5393">
          <cell r="B5393">
            <v>30709.224609375</v>
          </cell>
        </row>
        <row r="5394">
          <cell r="B5394">
            <v>47167.03125</v>
          </cell>
        </row>
        <row r="5395">
          <cell r="B5395">
            <v>44922.03125</v>
          </cell>
        </row>
        <row r="5396">
          <cell r="B5396">
            <v>32675.716796875</v>
          </cell>
        </row>
        <row r="5397">
          <cell r="B5397">
            <v>35800.8359375</v>
          </cell>
        </row>
        <row r="5398">
          <cell r="B5398">
            <v>33849.06640625</v>
          </cell>
        </row>
        <row r="5399">
          <cell r="B5399">
            <v>30548.83203125</v>
          </cell>
        </row>
        <row r="5400">
          <cell r="B5400">
            <v>29686.8359375</v>
          </cell>
        </row>
        <row r="5401">
          <cell r="B5401">
            <v>21981.052734375</v>
          </cell>
        </row>
        <row r="5402">
          <cell r="B5402">
            <v>30410.283203125</v>
          </cell>
        </row>
        <row r="5403">
          <cell r="B5403">
            <v>37586.1796875</v>
          </cell>
        </row>
        <row r="5404">
          <cell r="B5404">
            <v>43720.55078125</v>
          </cell>
        </row>
        <row r="5405">
          <cell r="B5405">
            <v>31603.4375</v>
          </cell>
        </row>
        <row r="5406">
          <cell r="B5406">
            <v>30269.966796875</v>
          </cell>
        </row>
        <row r="5407">
          <cell r="B5407">
            <v>38368.58203125</v>
          </cell>
        </row>
        <row r="5408">
          <cell r="B5408">
            <v>46016.15234375</v>
          </cell>
        </row>
        <row r="5409">
          <cell r="B5409">
            <v>32565.70703125</v>
          </cell>
        </row>
        <row r="5410">
          <cell r="B5410">
            <v>23230.1484375</v>
          </cell>
        </row>
        <row r="5411">
          <cell r="B5411">
            <v>45093.9140625</v>
          </cell>
        </row>
        <row r="5412">
          <cell r="B5412">
            <v>31249.923828125</v>
          </cell>
        </row>
        <row r="5413">
          <cell r="B5413">
            <v>27250.044921875</v>
          </cell>
        </row>
        <row r="5414">
          <cell r="B5414">
            <v>30062.81640625</v>
          </cell>
        </row>
        <row r="5415">
          <cell r="B5415">
            <v>35368.7890625</v>
          </cell>
        </row>
        <row r="5416">
          <cell r="B5416">
            <v>48966.4921875</v>
          </cell>
        </row>
        <row r="5417">
          <cell r="B5417">
            <v>31770.2734375</v>
          </cell>
        </row>
        <row r="5418">
          <cell r="B5418">
            <v>34401.27734375</v>
          </cell>
        </row>
        <row r="5419">
          <cell r="B5419">
            <v>22421.87109375</v>
          </cell>
        </row>
        <row r="5420">
          <cell r="B5420">
            <v>46047.109375</v>
          </cell>
        </row>
        <row r="5421">
          <cell r="B5421">
            <v>27564.921875</v>
          </cell>
        </row>
        <row r="5422">
          <cell r="B5422">
            <v>38892.70703125</v>
          </cell>
        </row>
        <row r="5423">
          <cell r="B5423">
            <v>27253.962890625</v>
          </cell>
        </row>
        <row r="5424">
          <cell r="B5424">
            <v>33525.9296875</v>
          </cell>
        </row>
        <row r="5425">
          <cell r="B5425">
            <v>31746.00390625</v>
          </cell>
        </row>
        <row r="5426">
          <cell r="B5426">
            <v>52835.63671875</v>
          </cell>
        </row>
        <row r="5427">
          <cell r="B5427">
            <v>33545.44140625</v>
          </cell>
        </row>
        <row r="5428">
          <cell r="B5428">
            <v>35102.59765625</v>
          </cell>
        </row>
        <row r="5429">
          <cell r="B5429">
            <v>29749.89453125</v>
          </cell>
        </row>
        <row r="5430">
          <cell r="B5430">
            <v>34633.40234375</v>
          </cell>
        </row>
        <row r="5431">
          <cell r="B5431">
            <v>39100.41796875</v>
          </cell>
        </row>
        <row r="5432">
          <cell r="B5432">
            <v>37880.33203125</v>
          </cell>
        </row>
        <row r="5433">
          <cell r="B5433">
            <v>41833.62109375</v>
          </cell>
        </row>
        <row r="5434">
          <cell r="B5434">
            <v>46756.0703125</v>
          </cell>
        </row>
        <row r="5435">
          <cell r="B5435">
            <v>56372.30078125</v>
          </cell>
        </row>
        <row r="5436">
          <cell r="B5436">
            <v>34991.6484375</v>
          </cell>
        </row>
        <row r="5437">
          <cell r="B5437">
            <v>45265.12890625</v>
          </cell>
        </row>
        <row r="5438">
          <cell r="B5438">
            <v>37620.65625</v>
          </cell>
        </row>
        <row r="5439">
          <cell r="B5439">
            <v>33912.6328125</v>
          </cell>
        </row>
        <row r="5440">
          <cell r="B5440">
            <v>49800.3515625</v>
          </cell>
        </row>
        <row r="5441">
          <cell r="B5441">
            <v>33358.1484375</v>
          </cell>
        </row>
        <row r="5442">
          <cell r="B5442">
            <v>29750.3046875</v>
          </cell>
        </row>
        <row r="5443">
          <cell r="B5443">
            <v>33272.36328125</v>
          </cell>
        </row>
        <row r="5444">
          <cell r="B5444">
            <v>47471.12890625</v>
          </cell>
        </row>
        <row r="5445">
          <cell r="B5445">
            <v>53864.25390625</v>
          </cell>
        </row>
        <row r="5446">
          <cell r="B5446">
            <v>49625.28515625</v>
          </cell>
        </row>
        <row r="5447">
          <cell r="B5447">
            <v>43240.78125</v>
          </cell>
        </row>
        <row r="5448">
          <cell r="B5448">
            <v>36322.16015625</v>
          </cell>
        </row>
        <row r="5449">
          <cell r="B5449">
            <v>30784.998046875</v>
          </cell>
        </row>
        <row r="5450">
          <cell r="B5450">
            <v>25023.25</v>
          </cell>
        </row>
        <row r="5451">
          <cell r="B5451">
            <v>31621.400390625</v>
          </cell>
        </row>
        <row r="5452">
          <cell r="B5452">
            <v>62964.31640625</v>
          </cell>
        </row>
        <row r="5453">
          <cell r="B5453">
            <v>55461.65625</v>
          </cell>
        </row>
        <row r="5454">
          <cell r="B5454">
            <v>33022.96875</v>
          </cell>
        </row>
        <row r="5455">
          <cell r="B5455">
            <v>54845.23046875</v>
          </cell>
        </row>
        <row r="5456">
          <cell r="B5456">
            <v>32921.59765625</v>
          </cell>
        </row>
        <row r="5457">
          <cell r="B5457">
            <v>35556.9296875</v>
          </cell>
        </row>
        <row r="5458">
          <cell r="B5458">
            <v>30303.861328125</v>
          </cell>
        </row>
        <row r="5459">
          <cell r="B5459">
            <v>24331.27734375</v>
          </cell>
        </row>
        <row r="5460">
          <cell r="B5460">
            <v>39630.76953125</v>
          </cell>
        </row>
        <row r="5461">
          <cell r="B5461">
            <v>30681.619140625</v>
          </cell>
        </row>
        <row r="5462">
          <cell r="B5462">
            <v>26346.916015625</v>
          </cell>
        </row>
        <row r="5463">
          <cell r="B5463">
            <v>45883.32421875</v>
          </cell>
        </row>
        <row r="5464">
          <cell r="B5464">
            <v>46639.6015625</v>
          </cell>
        </row>
        <row r="5465">
          <cell r="B5465">
            <v>28960.193359375</v>
          </cell>
        </row>
        <row r="5466">
          <cell r="B5466">
            <v>28816.146484375</v>
          </cell>
        </row>
        <row r="5467">
          <cell r="B5467">
            <v>29044.94921875</v>
          </cell>
        </row>
        <row r="5468">
          <cell r="B5468">
            <v>30831.56640625</v>
          </cell>
        </row>
        <row r="5469">
          <cell r="B5469">
            <v>33863.02734375</v>
          </cell>
        </row>
        <row r="5470">
          <cell r="B5470">
            <v>34925.46875</v>
          </cell>
        </row>
        <row r="5471">
          <cell r="B5471">
            <v>42135.01171875</v>
          </cell>
        </row>
        <row r="5472">
          <cell r="B5472">
            <v>32889.72265625</v>
          </cell>
        </row>
        <row r="5473">
          <cell r="B5473">
            <v>62065.3203125</v>
          </cell>
        </row>
        <row r="5474">
          <cell r="B5474">
            <v>23527.68359375</v>
          </cell>
        </row>
        <row r="5475">
          <cell r="B5475">
            <v>43439.36328125</v>
          </cell>
        </row>
        <row r="5476">
          <cell r="B5476">
            <v>29978.046875</v>
          </cell>
        </row>
        <row r="5477">
          <cell r="B5477">
            <v>35611.34765625</v>
          </cell>
        </row>
        <row r="5478">
          <cell r="B5478">
            <v>22659.25390625</v>
          </cell>
        </row>
        <row r="5479">
          <cell r="B5479">
            <v>32064.845703125</v>
          </cell>
        </row>
        <row r="5480">
          <cell r="B5480">
            <v>28323.28515625</v>
          </cell>
        </row>
        <row r="5481">
          <cell r="B5481">
            <v>36825.41015625</v>
          </cell>
        </row>
        <row r="5482">
          <cell r="B5482">
            <v>29873.26953125</v>
          </cell>
        </row>
        <row r="5483">
          <cell r="B5483">
            <v>53351</v>
          </cell>
        </row>
        <row r="5484">
          <cell r="B5484">
            <v>28906.39453125</v>
          </cell>
        </row>
        <row r="5485">
          <cell r="B5485">
            <v>49164.546875</v>
          </cell>
        </row>
        <row r="5486">
          <cell r="B5486">
            <v>26043.763671875</v>
          </cell>
        </row>
        <row r="5487">
          <cell r="B5487">
            <v>45493.9296875</v>
          </cell>
        </row>
        <row r="5488">
          <cell r="B5488">
            <v>55609.01171875</v>
          </cell>
        </row>
        <row r="5489">
          <cell r="B5489">
            <v>33322.70703125</v>
          </cell>
        </row>
        <row r="5490">
          <cell r="B5490">
            <v>33493.17578125</v>
          </cell>
        </row>
        <row r="5491">
          <cell r="B5491">
            <v>28836.796875</v>
          </cell>
        </row>
        <row r="5492">
          <cell r="B5492">
            <v>43142.33203125</v>
          </cell>
        </row>
        <row r="5493">
          <cell r="B5493">
            <v>33642.390625</v>
          </cell>
        </row>
        <row r="5494">
          <cell r="B5494">
            <v>26396.046875</v>
          </cell>
        </row>
        <row r="5495">
          <cell r="B5495">
            <v>45576.65234375</v>
          </cell>
        </row>
        <row r="5496">
          <cell r="B5496">
            <v>25717.5859375</v>
          </cell>
        </row>
        <row r="5497">
          <cell r="B5497">
            <v>34144.02734375</v>
          </cell>
        </row>
        <row r="5498">
          <cell r="B5498">
            <v>36276.06640625</v>
          </cell>
        </row>
        <row r="5499">
          <cell r="B5499">
            <v>27495.126953125</v>
          </cell>
        </row>
        <row r="5500">
          <cell r="B5500">
            <v>59880.68359375</v>
          </cell>
        </row>
        <row r="5501">
          <cell r="B5501">
            <v>37991.71875</v>
          </cell>
        </row>
        <row r="5502">
          <cell r="B5502">
            <v>35852.390625</v>
          </cell>
        </row>
        <row r="5503">
          <cell r="B5503">
            <v>28174.09765625</v>
          </cell>
        </row>
        <row r="5504">
          <cell r="B5504">
            <v>53325.87890625</v>
          </cell>
        </row>
        <row r="5505">
          <cell r="B5505">
            <v>29762.984375</v>
          </cell>
        </row>
        <row r="5506">
          <cell r="B5506">
            <v>33077.64453125</v>
          </cell>
        </row>
        <row r="5507">
          <cell r="B5507">
            <v>57472.05078125</v>
          </cell>
        </row>
        <row r="5508">
          <cell r="B5508">
            <v>41913.26171875</v>
          </cell>
        </row>
        <row r="5509">
          <cell r="B5509">
            <v>57622.6875</v>
          </cell>
        </row>
        <row r="5510">
          <cell r="B5510">
            <v>55236.15234375</v>
          </cell>
        </row>
        <row r="5511">
          <cell r="B5511">
            <v>34355.73828125</v>
          </cell>
        </row>
        <row r="5512">
          <cell r="B5512">
            <v>46109.03515625</v>
          </cell>
        </row>
        <row r="5513">
          <cell r="B5513">
            <v>30744.662109375</v>
          </cell>
        </row>
        <row r="5514">
          <cell r="B5514">
            <v>39615.70703125</v>
          </cell>
        </row>
        <row r="5515">
          <cell r="B5515">
            <v>43430.32421875</v>
          </cell>
        </row>
        <row r="5516">
          <cell r="B5516">
            <v>25243.626953125</v>
          </cell>
        </row>
        <row r="5517">
          <cell r="B5517">
            <v>45800.97265625</v>
          </cell>
        </row>
        <row r="5518">
          <cell r="B5518">
            <v>31583.935546875</v>
          </cell>
        </row>
        <row r="5519">
          <cell r="B5519">
            <v>43342.9453125</v>
          </cell>
        </row>
        <row r="5520">
          <cell r="B5520">
            <v>33051.09375</v>
          </cell>
        </row>
        <row r="5521">
          <cell r="B5521">
            <v>59628.9140625</v>
          </cell>
        </row>
        <row r="5522">
          <cell r="B5522">
            <v>49407.83203125</v>
          </cell>
        </row>
        <row r="5523">
          <cell r="B5523">
            <v>34547.6796875</v>
          </cell>
        </row>
        <row r="5524">
          <cell r="B5524">
            <v>33692.80078125</v>
          </cell>
        </row>
        <row r="5525">
          <cell r="B5525">
            <v>28538.974609375</v>
          </cell>
        </row>
        <row r="5526">
          <cell r="B5526">
            <v>60868.50390625</v>
          </cell>
        </row>
        <row r="5527">
          <cell r="B5527">
            <v>28361.158203125</v>
          </cell>
        </row>
        <row r="5528">
          <cell r="B5528">
            <v>27328.486328125</v>
          </cell>
        </row>
        <row r="5529">
          <cell r="B5529">
            <v>29619.583984375</v>
          </cell>
        </row>
        <row r="5530">
          <cell r="B5530">
            <v>34463.6953125</v>
          </cell>
        </row>
        <row r="5531">
          <cell r="B5531">
            <v>28787.171875</v>
          </cell>
        </row>
        <row r="5532">
          <cell r="B5532">
            <v>46580.78515625</v>
          </cell>
        </row>
        <row r="5533">
          <cell r="B5533">
            <v>34837.33984375</v>
          </cell>
        </row>
        <row r="5534">
          <cell r="B5534">
            <v>56295.88671875</v>
          </cell>
        </row>
        <row r="5535">
          <cell r="B5535">
            <v>31907.77734375</v>
          </cell>
        </row>
        <row r="5536">
          <cell r="B5536">
            <v>27508.138671875</v>
          </cell>
        </row>
        <row r="5537">
          <cell r="B5537">
            <v>53044.11328125</v>
          </cell>
        </row>
        <row r="5538">
          <cell r="B5538">
            <v>49162.69921875</v>
          </cell>
        </row>
        <row r="5539">
          <cell r="B5539">
            <v>53201.42578125</v>
          </cell>
        </row>
        <row r="5540">
          <cell r="B5540">
            <v>26978.349609375</v>
          </cell>
        </row>
        <row r="5541">
          <cell r="B5541">
            <v>37372.65234375</v>
          </cell>
        </row>
        <row r="5542">
          <cell r="B5542">
            <v>33339.265625</v>
          </cell>
        </row>
        <row r="5543">
          <cell r="B5543">
            <v>35426.5703125</v>
          </cell>
        </row>
        <row r="5544">
          <cell r="B5544">
            <v>36857.828125</v>
          </cell>
        </row>
        <row r="5545">
          <cell r="B5545">
            <v>32859.69921875</v>
          </cell>
        </row>
        <row r="5546">
          <cell r="B5546">
            <v>26947.40625</v>
          </cell>
        </row>
        <row r="5547">
          <cell r="B5547">
            <v>33388.328125</v>
          </cell>
        </row>
        <row r="5548">
          <cell r="B5548">
            <v>50061.08984375</v>
          </cell>
        </row>
        <row r="5549">
          <cell r="B5549">
            <v>36903.5859375</v>
          </cell>
        </row>
        <row r="5550">
          <cell r="B5550">
            <v>42470.69140625</v>
          </cell>
        </row>
        <row r="5551">
          <cell r="B5551">
            <v>53284.06640625</v>
          </cell>
        </row>
        <row r="5552">
          <cell r="B5552">
            <v>23145.533203125</v>
          </cell>
        </row>
        <row r="5553">
          <cell r="B5553">
            <v>35092.90625</v>
          </cell>
        </row>
        <row r="5554">
          <cell r="B5554">
            <v>54722.2265625</v>
          </cell>
        </row>
        <row r="5555">
          <cell r="B5555">
            <v>35549.15234375</v>
          </cell>
        </row>
        <row r="5556">
          <cell r="B5556">
            <v>56736.04296875</v>
          </cell>
        </row>
        <row r="5557">
          <cell r="B5557">
            <v>28324.169921875</v>
          </cell>
        </row>
        <row r="5558">
          <cell r="B5558">
            <v>56688.140625</v>
          </cell>
        </row>
        <row r="5559">
          <cell r="B5559">
            <v>32022.85546875</v>
          </cell>
        </row>
        <row r="5560">
          <cell r="B5560">
            <v>40864.2265625</v>
          </cell>
        </row>
        <row r="5561">
          <cell r="B5561">
            <v>29482.453125</v>
          </cell>
        </row>
        <row r="5562">
          <cell r="B5562">
            <v>27312.91015625</v>
          </cell>
        </row>
        <row r="5563">
          <cell r="B5563">
            <v>36884.23046875</v>
          </cell>
        </row>
        <row r="5564">
          <cell r="B5564">
            <v>39103.84765625</v>
          </cell>
        </row>
        <row r="5565">
          <cell r="B5565">
            <v>40135.82421875</v>
          </cell>
        </row>
        <row r="5566">
          <cell r="B5566">
            <v>33748.67578125</v>
          </cell>
        </row>
        <row r="5567">
          <cell r="B5567">
            <v>29211.203125</v>
          </cell>
        </row>
        <row r="5568">
          <cell r="B5568">
            <v>27974.05859375</v>
          </cell>
        </row>
        <row r="5569">
          <cell r="B5569">
            <v>45536.42578125</v>
          </cell>
        </row>
        <row r="5570">
          <cell r="B5570">
            <v>38207.96484375</v>
          </cell>
        </row>
        <row r="5571">
          <cell r="B5571">
            <v>41315.546875</v>
          </cell>
        </row>
        <row r="5572">
          <cell r="B5572">
            <v>34166.6328125</v>
          </cell>
        </row>
        <row r="5573">
          <cell r="B5573">
            <v>29735.685546875</v>
          </cell>
        </row>
        <row r="5574">
          <cell r="B5574">
            <v>53126.0859375</v>
          </cell>
        </row>
        <row r="5575">
          <cell r="B5575">
            <v>32547.24609375</v>
          </cell>
        </row>
        <row r="5576">
          <cell r="B5576">
            <v>26763.48046875</v>
          </cell>
        </row>
        <row r="5577">
          <cell r="B5577">
            <v>26109.9140625</v>
          </cell>
        </row>
        <row r="5578">
          <cell r="B5578">
            <v>36599.421875</v>
          </cell>
        </row>
        <row r="5579">
          <cell r="B5579">
            <v>39820.78515625</v>
          </cell>
        </row>
        <row r="5580">
          <cell r="B5580">
            <v>29349.421875</v>
          </cell>
        </row>
        <row r="5581">
          <cell r="B5581">
            <v>30316.33203125</v>
          </cell>
        </row>
        <row r="5582">
          <cell r="B5582">
            <v>61844.96875</v>
          </cell>
        </row>
        <row r="5583">
          <cell r="B5583">
            <v>29513.74609375</v>
          </cell>
        </row>
        <row r="5584">
          <cell r="B5584">
            <v>37783.859375</v>
          </cell>
        </row>
        <row r="5585">
          <cell r="B5585">
            <v>34576.8671875</v>
          </cell>
        </row>
        <row r="5586">
          <cell r="B5586">
            <v>22843.98046875</v>
          </cell>
        </row>
        <row r="5587">
          <cell r="B5587">
            <v>39050.72265625</v>
          </cell>
        </row>
        <row r="5588">
          <cell r="B5588">
            <v>35316.5</v>
          </cell>
        </row>
        <row r="5589">
          <cell r="B5589">
            <v>30657.21875</v>
          </cell>
        </row>
        <row r="5590">
          <cell r="B5590">
            <v>35357.859375</v>
          </cell>
        </row>
        <row r="5591">
          <cell r="B5591">
            <v>40618.29296875</v>
          </cell>
        </row>
        <row r="5592">
          <cell r="B5592">
            <v>42819.484375</v>
          </cell>
        </row>
        <row r="5593">
          <cell r="B5593">
            <v>28426.65625</v>
          </cell>
        </row>
        <row r="5594">
          <cell r="B5594">
            <v>31363.32421875</v>
          </cell>
        </row>
        <row r="5595">
          <cell r="B5595">
            <v>30719.576171875</v>
          </cell>
        </row>
        <row r="5596">
          <cell r="B5596">
            <v>28277.33984375</v>
          </cell>
        </row>
        <row r="5597">
          <cell r="B5597">
            <v>26865.599609375</v>
          </cell>
        </row>
        <row r="5598">
          <cell r="B5598">
            <v>33595.36328125</v>
          </cell>
        </row>
        <row r="5599">
          <cell r="B5599">
            <v>36675.73828125</v>
          </cell>
        </row>
        <row r="5600">
          <cell r="B5600">
            <v>41341.79296875</v>
          </cell>
        </row>
        <row r="5601">
          <cell r="B5601">
            <v>28360.619140625</v>
          </cell>
        </row>
        <row r="5602">
          <cell r="B5602">
            <v>31675.884765625</v>
          </cell>
        </row>
        <row r="5603">
          <cell r="B5603">
            <v>30614.974609375</v>
          </cell>
        </row>
        <row r="5604">
          <cell r="B5604">
            <v>35356.125</v>
          </cell>
        </row>
        <row r="5605">
          <cell r="B5605">
            <v>42350.1015625</v>
          </cell>
        </row>
        <row r="5606">
          <cell r="B5606">
            <v>40383.3203125</v>
          </cell>
        </row>
        <row r="5607">
          <cell r="B5607">
            <v>28673.70703125</v>
          </cell>
        </row>
        <row r="5608">
          <cell r="B5608">
            <v>32923.17578125</v>
          </cell>
        </row>
        <row r="5609">
          <cell r="B5609">
            <v>48067.6640625</v>
          </cell>
        </row>
        <row r="5610">
          <cell r="B5610">
            <v>24703.408203125</v>
          </cell>
        </row>
        <row r="5611">
          <cell r="B5611">
            <v>55265.9453125</v>
          </cell>
        </row>
        <row r="5612">
          <cell r="B5612">
            <v>46927.6015625</v>
          </cell>
        </row>
        <row r="5613">
          <cell r="B5613">
            <v>30047.041015625</v>
          </cell>
        </row>
        <row r="5614">
          <cell r="B5614">
            <v>62305.35546875</v>
          </cell>
        </row>
        <row r="5615">
          <cell r="B5615">
            <v>62901.203125</v>
          </cell>
        </row>
        <row r="5616">
          <cell r="B5616">
            <v>27947.4375</v>
          </cell>
        </row>
        <row r="5617">
          <cell r="B5617">
            <v>34922.8671875</v>
          </cell>
        </row>
        <row r="5618">
          <cell r="B5618">
            <v>32739.724609375</v>
          </cell>
        </row>
        <row r="5619">
          <cell r="B5619">
            <v>33994.5</v>
          </cell>
        </row>
        <row r="5620">
          <cell r="B5620">
            <v>38115.3203125</v>
          </cell>
        </row>
        <row r="5621">
          <cell r="B5621">
            <v>41713.2890625</v>
          </cell>
        </row>
        <row r="5622">
          <cell r="B5622">
            <v>54444.828125</v>
          </cell>
        </row>
        <row r="5623">
          <cell r="B5623">
            <v>25172.98046875</v>
          </cell>
        </row>
        <row r="5624">
          <cell r="B5624">
            <v>33419.76953125</v>
          </cell>
        </row>
        <row r="5625">
          <cell r="B5625">
            <v>27174.79296875</v>
          </cell>
        </row>
        <row r="5626">
          <cell r="B5626">
            <v>54272.24609375</v>
          </cell>
        </row>
        <row r="5627">
          <cell r="B5627">
            <v>33051.60546875</v>
          </cell>
        </row>
        <row r="5628">
          <cell r="B5628">
            <v>32798.1015625</v>
          </cell>
        </row>
        <row r="5629">
          <cell r="B5629">
            <v>38319.65625</v>
          </cell>
        </row>
        <row r="5630">
          <cell r="B5630">
            <v>38602.4453125</v>
          </cell>
        </row>
        <row r="5631">
          <cell r="B5631">
            <v>23923.90234375</v>
          </cell>
        </row>
        <row r="5632">
          <cell r="B5632">
            <v>38140.85546875</v>
          </cell>
        </row>
        <row r="5633">
          <cell r="B5633">
            <v>29971.177734375</v>
          </cell>
        </row>
        <row r="5634">
          <cell r="B5634">
            <v>30920.884765625</v>
          </cell>
        </row>
        <row r="5635">
          <cell r="B5635">
            <v>31750.01953125</v>
          </cell>
        </row>
        <row r="5636">
          <cell r="B5636">
            <v>36038.29296875</v>
          </cell>
        </row>
        <row r="5637">
          <cell r="B5637">
            <v>21960.962890625</v>
          </cell>
        </row>
        <row r="5638">
          <cell r="B5638">
            <v>34195.08984375</v>
          </cell>
        </row>
        <row r="5639">
          <cell r="B5639">
            <v>55760.546875</v>
          </cell>
        </row>
        <row r="5640">
          <cell r="B5640">
            <v>26125.25</v>
          </cell>
        </row>
        <row r="5641">
          <cell r="B5641">
            <v>34750.29296875</v>
          </cell>
        </row>
        <row r="5642">
          <cell r="B5642">
            <v>35678.93359375</v>
          </cell>
        </row>
        <row r="5643">
          <cell r="B5643">
            <v>34075.2109375</v>
          </cell>
        </row>
        <row r="5644">
          <cell r="B5644">
            <v>54768.3046875</v>
          </cell>
        </row>
        <row r="5645">
          <cell r="B5645">
            <v>29850.8046875</v>
          </cell>
        </row>
        <row r="5646">
          <cell r="B5646">
            <v>52061.4296875</v>
          </cell>
        </row>
        <row r="5647">
          <cell r="B5647">
            <v>26426.83203125</v>
          </cell>
        </row>
        <row r="5648">
          <cell r="B5648">
            <v>34882.73828125</v>
          </cell>
        </row>
        <row r="5649">
          <cell r="B5649">
            <v>35353.265625</v>
          </cell>
        </row>
        <row r="5650">
          <cell r="B5650">
            <v>24935.0625</v>
          </cell>
        </row>
        <row r="5651">
          <cell r="B5651">
            <v>36581.5859375</v>
          </cell>
        </row>
        <row r="5652">
          <cell r="B5652">
            <v>57221.73828125</v>
          </cell>
        </row>
        <row r="5653">
          <cell r="B5653">
            <v>50112.41796875</v>
          </cell>
        </row>
        <row r="5654">
          <cell r="B5654">
            <v>45644.03125</v>
          </cell>
        </row>
        <row r="5655">
          <cell r="B5655">
            <v>34041.7734375</v>
          </cell>
        </row>
        <row r="5656">
          <cell r="B5656">
            <v>54218.2578125</v>
          </cell>
        </row>
        <row r="5657">
          <cell r="B5657">
            <v>32903.93359375</v>
          </cell>
        </row>
        <row r="5658">
          <cell r="B5658">
            <v>34444.40625</v>
          </cell>
        </row>
        <row r="5659">
          <cell r="B5659">
            <v>26219.07421875</v>
          </cell>
        </row>
        <row r="5660">
          <cell r="B5660">
            <v>27871.625</v>
          </cell>
        </row>
        <row r="5661">
          <cell r="B5661">
            <v>45858.6875</v>
          </cell>
        </row>
        <row r="5662">
          <cell r="B5662">
            <v>38180.71875</v>
          </cell>
        </row>
        <row r="5663">
          <cell r="B5663">
            <v>23935.83984375</v>
          </cell>
        </row>
        <row r="5664">
          <cell r="B5664">
            <v>33835.19140625</v>
          </cell>
        </row>
        <row r="5665">
          <cell r="B5665">
            <v>30433.84375</v>
          </cell>
        </row>
        <row r="5666">
          <cell r="B5666">
            <v>33382.5</v>
          </cell>
        </row>
        <row r="5667">
          <cell r="B5667">
            <v>43282.67578125</v>
          </cell>
        </row>
        <row r="5668">
          <cell r="B5668">
            <v>34646.09375</v>
          </cell>
        </row>
        <row r="5669">
          <cell r="B5669">
            <v>45536.23046875</v>
          </cell>
        </row>
        <row r="5670">
          <cell r="B5670">
            <v>33884.9921875</v>
          </cell>
        </row>
        <row r="5671">
          <cell r="B5671">
            <v>37058.53125</v>
          </cell>
        </row>
        <row r="5672">
          <cell r="B5672">
            <v>30675.50390625</v>
          </cell>
        </row>
        <row r="5673">
          <cell r="B5673">
            <v>56641.76171875</v>
          </cell>
        </row>
        <row r="5674">
          <cell r="B5674">
            <v>33053.46484375</v>
          </cell>
        </row>
        <row r="5675">
          <cell r="B5675">
            <v>28287.814453125</v>
          </cell>
        </row>
        <row r="5676">
          <cell r="B5676">
            <v>61511.453125</v>
          </cell>
        </row>
        <row r="5677">
          <cell r="B5677">
            <v>50092.66015625</v>
          </cell>
        </row>
        <row r="5678">
          <cell r="B5678">
            <v>36137.71484375</v>
          </cell>
        </row>
        <row r="5679">
          <cell r="B5679">
            <v>41955.79296875</v>
          </cell>
        </row>
        <row r="5680">
          <cell r="B5680">
            <v>36935.6328125</v>
          </cell>
        </row>
        <row r="5681">
          <cell r="B5681">
            <v>21456.896484375</v>
          </cell>
        </row>
        <row r="5682">
          <cell r="B5682">
            <v>33952.80078125</v>
          </cell>
        </row>
        <row r="5683">
          <cell r="B5683">
            <v>35435.18359375</v>
          </cell>
        </row>
        <row r="5684">
          <cell r="B5684">
            <v>39432.58984375</v>
          </cell>
        </row>
        <row r="5685">
          <cell r="B5685">
            <v>26221.521484375</v>
          </cell>
        </row>
        <row r="5686">
          <cell r="B5686">
            <v>30571.974609375</v>
          </cell>
        </row>
        <row r="5687">
          <cell r="B5687">
            <v>44510.078125</v>
          </cell>
        </row>
        <row r="5688">
          <cell r="B5688">
            <v>47889.109375</v>
          </cell>
        </row>
        <row r="5689">
          <cell r="B5689">
            <v>22721.267578125</v>
          </cell>
        </row>
        <row r="5690">
          <cell r="B5690">
            <v>33234.3671875</v>
          </cell>
        </row>
        <row r="5691">
          <cell r="B5691">
            <v>34631.828125</v>
          </cell>
        </row>
        <row r="5692">
          <cell r="B5692">
            <v>33794.20703125</v>
          </cell>
        </row>
        <row r="5693">
          <cell r="B5693">
            <v>36283.02734375</v>
          </cell>
        </row>
        <row r="5694">
          <cell r="B5694">
            <v>31291.423828125</v>
          </cell>
        </row>
        <row r="5695">
          <cell r="B5695">
            <v>24099.662109375</v>
          </cell>
        </row>
        <row r="5696">
          <cell r="B5696">
            <v>58700.87109375</v>
          </cell>
        </row>
        <row r="5697">
          <cell r="B5697">
            <v>59890.76171875</v>
          </cell>
        </row>
        <row r="5698">
          <cell r="B5698">
            <v>46109.578125</v>
          </cell>
        </row>
        <row r="5699">
          <cell r="B5699">
            <v>47845.05078125</v>
          </cell>
        </row>
        <row r="5700">
          <cell r="B5700">
            <v>28160.69140625</v>
          </cell>
        </row>
        <row r="5701">
          <cell r="B5701">
            <v>30622.36328125</v>
          </cell>
        </row>
        <row r="5702">
          <cell r="B5702">
            <v>36045.453125</v>
          </cell>
        </row>
        <row r="5703">
          <cell r="B5703">
            <v>31862.158203125</v>
          </cell>
        </row>
        <row r="5704">
          <cell r="B5704">
            <v>32659.720703125</v>
          </cell>
        </row>
        <row r="5705">
          <cell r="B5705">
            <v>46644.375</v>
          </cell>
        </row>
        <row r="5706">
          <cell r="B5706">
            <v>36495.63671875</v>
          </cell>
        </row>
        <row r="5707">
          <cell r="B5707">
            <v>51176.2578125</v>
          </cell>
        </row>
        <row r="5708">
          <cell r="B5708">
            <v>38313.3828125</v>
          </cell>
        </row>
        <row r="5709">
          <cell r="B5709">
            <v>32924.44140625</v>
          </cell>
        </row>
        <row r="5710">
          <cell r="B5710">
            <v>22851.998046875</v>
          </cell>
        </row>
        <row r="5711">
          <cell r="B5711">
            <v>44034.37109375</v>
          </cell>
        </row>
        <row r="5712">
          <cell r="B5712">
            <v>22759.32421875</v>
          </cell>
        </row>
        <row r="5713">
          <cell r="B5713">
            <v>33931.00390625</v>
          </cell>
        </row>
        <row r="5714">
          <cell r="B5714">
            <v>41816.6875</v>
          </cell>
        </row>
        <row r="5715">
          <cell r="B5715">
            <v>32672.17578125</v>
          </cell>
        </row>
        <row r="5716">
          <cell r="B5716">
            <v>35035.4765625</v>
          </cell>
        </row>
        <row r="5717">
          <cell r="B5717">
            <v>40964.5234375</v>
          </cell>
        </row>
        <row r="5718">
          <cell r="B5718">
            <v>49842.13671875</v>
          </cell>
        </row>
        <row r="5719">
          <cell r="B5719">
            <v>60535.9921875</v>
          </cell>
        </row>
        <row r="5720">
          <cell r="B5720">
            <v>35670.82421875</v>
          </cell>
        </row>
        <row r="5721">
          <cell r="B5721">
            <v>22573.796875</v>
          </cell>
        </row>
        <row r="5722">
          <cell r="B5722">
            <v>43155.34375</v>
          </cell>
        </row>
        <row r="5723">
          <cell r="B5723">
            <v>60219.66015625</v>
          </cell>
        </row>
        <row r="5724">
          <cell r="B5724">
            <v>29242.2890625</v>
          </cell>
        </row>
        <row r="5725">
          <cell r="B5725">
            <v>39597.2734375</v>
          </cell>
        </row>
        <row r="5726">
          <cell r="B5726">
            <v>37862.15234375</v>
          </cell>
        </row>
        <row r="5727">
          <cell r="B5727">
            <v>33245.3671875</v>
          </cell>
        </row>
        <row r="5728">
          <cell r="B5728">
            <v>31914.697265625</v>
          </cell>
        </row>
        <row r="5729">
          <cell r="B5729">
            <v>54841.4453125</v>
          </cell>
        </row>
        <row r="5730">
          <cell r="B5730">
            <v>43052.88671875</v>
          </cell>
        </row>
        <row r="5731">
          <cell r="B5731">
            <v>38955.5625</v>
          </cell>
        </row>
        <row r="5732">
          <cell r="B5732">
            <v>48943.265625</v>
          </cell>
        </row>
        <row r="5733">
          <cell r="B5733">
            <v>58063.5078125</v>
          </cell>
        </row>
        <row r="5734">
          <cell r="B5734">
            <v>31226.873046875</v>
          </cell>
        </row>
        <row r="5735">
          <cell r="B5735">
            <v>57952.12109375</v>
          </cell>
        </row>
        <row r="5736">
          <cell r="B5736">
            <v>52341.3046875</v>
          </cell>
        </row>
        <row r="5737">
          <cell r="B5737">
            <v>58238.5546875</v>
          </cell>
        </row>
        <row r="5738">
          <cell r="B5738">
            <v>32183.76953125</v>
          </cell>
        </row>
        <row r="5739">
          <cell r="B5739">
            <v>33328.0078125</v>
          </cell>
        </row>
        <row r="5740">
          <cell r="B5740">
            <v>42319.11328125</v>
          </cell>
        </row>
        <row r="5741">
          <cell r="B5741">
            <v>63177.31640625</v>
          </cell>
        </row>
        <row r="5742">
          <cell r="B5742">
            <v>45900.0078125</v>
          </cell>
        </row>
        <row r="5743">
          <cell r="B5743">
            <v>36637.33203125</v>
          </cell>
        </row>
        <row r="5744">
          <cell r="B5744">
            <v>30503.97265625</v>
          </cell>
        </row>
        <row r="5745">
          <cell r="B5745">
            <v>41787.5078125</v>
          </cell>
        </row>
        <row r="5746">
          <cell r="B5746">
            <v>33116.56640625</v>
          </cell>
        </row>
        <row r="5747">
          <cell r="B5747">
            <v>32630.1171875</v>
          </cell>
        </row>
        <row r="5748">
          <cell r="B5748">
            <v>38962.76171875</v>
          </cell>
        </row>
        <row r="5749">
          <cell r="B5749">
            <v>32278.294921875</v>
          </cell>
        </row>
        <row r="5750">
          <cell r="B5750">
            <v>33207.59375</v>
          </cell>
        </row>
        <row r="5751">
          <cell r="B5751">
            <v>29576.958984375</v>
          </cell>
        </row>
        <row r="5752">
          <cell r="B5752">
            <v>48909.87890625</v>
          </cell>
        </row>
        <row r="5753">
          <cell r="B5753">
            <v>29450.919921875</v>
          </cell>
        </row>
        <row r="5754">
          <cell r="B5754">
            <v>23445.884765625</v>
          </cell>
        </row>
        <row r="5755">
          <cell r="B5755">
            <v>38267.6015625</v>
          </cell>
        </row>
        <row r="5756">
          <cell r="B5756">
            <v>40429.5625</v>
          </cell>
        </row>
        <row r="5757">
          <cell r="B5757">
            <v>37793.78515625</v>
          </cell>
        </row>
        <row r="5758">
          <cell r="B5758">
            <v>47645.98828125</v>
          </cell>
        </row>
        <row r="5759">
          <cell r="B5759">
            <v>60576.28125</v>
          </cell>
        </row>
        <row r="5760">
          <cell r="B5760">
            <v>29941.783203125</v>
          </cell>
        </row>
        <row r="5761">
          <cell r="B5761">
            <v>30914.79296875</v>
          </cell>
        </row>
        <row r="5762">
          <cell r="B5762">
            <v>25877.23046875</v>
          </cell>
        </row>
        <row r="5763">
          <cell r="B5763">
            <v>28067.66015625</v>
          </cell>
        </row>
        <row r="5764">
          <cell r="B5764">
            <v>32646.845703125</v>
          </cell>
        </row>
        <row r="5765">
          <cell r="B5765">
            <v>40689.734375</v>
          </cell>
        </row>
        <row r="5766">
          <cell r="B5766">
            <v>46500.671875</v>
          </cell>
        </row>
        <row r="5767">
          <cell r="B5767">
            <v>28665.970703125</v>
          </cell>
        </row>
        <row r="5768">
          <cell r="B5768">
            <v>42823.296875</v>
          </cell>
        </row>
        <row r="5769">
          <cell r="B5769">
            <v>31845.53125</v>
          </cell>
        </row>
        <row r="5770">
          <cell r="B5770">
            <v>23607.90234375</v>
          </cell>
        </row>
        <row r="5771">
          <cell r="B5771">
            <v>48384.9921875</v>
          </cell>
        </row>
        <row r="5772">
          <cell r="B5772">
            <v>27609.96484375</v>
          </cell>
        </row>
        <row r="5773">
          <cell r="B5773">
            <v>47373.82421875</v>
          </cell>
        </row>
        <row r="5774">
          <cell r="B5774">
            <v>40276.84765625</v>
          </cell>
        </row>
        <row r="5775">
          <cell r="B5775">
            <v>48023.01171875</v>
          </cell>
        </row>
        <row r="5776">
          <cell r="B5776">
            <v>35715.1640625</v>
          </cell>
        </row>
        <row r="5777">
          <cell r="B5777">
            <v>32266.423828125</v>
          </cell>
        </row>
        <row r="5778">
          <cell r="B5778">
            <v>35163.20703125</v>
          </cell>
        </row>
        <row r="5779">
          <cell r="B5779">
            <v>62620.94921875</v>
          </cell>
        </row>
        <row r="5780">
          <cell r="B5780">
            <v>28019.2109375</v>
          </cell>
        </row>
        <row r="5781">
          <cell r="B5781">
            <v>43618.89453125</v>
          </cell>
        </row>
        <row r="5782">
          <cell r="B5782">
            <v>40107.40234375</v>
          </cell>
        </row>
        <row r="5783">
          <cell r="B5783">
            <v>34335.4375</v>
          </cell>
        </row>
        <row r="5784">
          <cell r="B5784">
            <v>58017.5390625</v>
          </cell>
        </row>
        <row r="5785">
          <cell r="B5785">
            <v>37327.72265625</v>
          </cell>
        </row>
        <row r="5786">
          <cell r="B5786">
            <v>54798.6953125</v>
          </cell>
        </row>
        <row r="5787">
          <cell r="B5787">
            <v>33546.97265625</v>
          </cell>
        </row>
        <row r="5788">
          <cell r="B5788">
            <v>59130.18359375</v>
          </cell>
        </row>
        <row r="5789">
          <cell r="B5789">
            <v>60480.74609375</v>
          </cell>
        </row>
        <row r="5790">
          <cell r="B5790">
            <v>54136.38671875</v>
          </cell>
        </row>
        <row r="5791">
          <cell r="B5791">
            <v>45079.15234375</v>
          </cell>
        </row>
        <row r="5792">
          <cell r="B5792">
            <v>30711.349609375</v>
          </cell>
        </row>
        <row r="5793">
          <cell r="B5793">
            <v>30259.345703125</v>
          </cell>
        </row>
        <row r="5794">
          <cell r="B5794">
            <v>33712.31640625</v>
          </cell>
        </row>
        <row r="5795">
          <cell r="B5795">
            <v>32576.966796875</v>
          </cell>
        </row>
        <row r="5796">
          <cell r="B5796">
            <v>28713.8125</v>
          </cell>
        </row>
        <row r="5797">
          <cell r="B5797">
            <v>23766.67578125</v>
          </cell>
        </row>
        <row r="5798">
          <cell r="B5798">
            <v>36900.98828125</v>
          </cell>
        </row>
        <row r="5799">
          <cell r="B5799">
            <v>40337.98828125</v>
          </cell>
        </row>
        <row r="5800">
          <cell r="B5800">
            <v>26277.802734375</v>
          </cell>
        </row>
        <row r="5801">
          <cell r="B5801">
            <v>41398.0859375</v>
          </cell>
        </row>
        <row r="5802">
          <cell r="B5802">
            <v>39937.29296875</v>
          </cell>
        </row>
        <row r="5803">
          <cell r="B5803">
            <v>30100.640625</v>
          </cell>
        </row>
        <row r="5804">
          <cell r="B5804">
            <v>30670.31640625</v>
          </cell>
        </row>
        <row r="5805">
          <cell r="B5805">
            <v>30058.115234375</v>
          </cell>
        </row>
        <row r="5806">
          <cell r="B5806">
            <v>58641.484375</v>
          </cell>
        </row>
        <row r="5807">
          <cell r="B5807">
            <v>31585.7421875</v>
          </cell>
        </row>
        <row r="5808">
          <cell r="B5808">
            <v>28418.30078125</v>
          </cell>
        </row>
        <row r="5809">
          <cell r="B5809">
            <v>28759.265625</v>
          </cell>
        </row>
        <row r="5810">
          <cell r="B5810">
            <v>30744.37890625</v>
          </cell>
        </row>
        <row r="5811">
          <cell r="B5811">
            <v>35028.45703125</v>
          </cell>
        </row>
        <row r="5812">
          <cell r="B5812">
            <v>58919.52734375</v>
          </cell>
        </row>
        <row r="5813">
          <cell r="B5813">
            <v>26429.720703125</v>
          </cell>
        </row>
        <row r="5814">
          <cell r="B5814">
            <v>35606.45703125</v>
          </cell>
        </row>
        <row r="5815">
          <cell r="B5815">
            <v>47963.2734375</v>
          </cell>
        </row>
        <row r="5816">
          <cell r="B5816">
            <v>53783.93359375</v>
          </cell>
        </row>
        <row r="5817">
          <cell r="B5817">
            <v>35977.4609375</v>
          </cell>
        </row>
        <row r="5818">
          <cell r="B5818">
            <v>35853.65234375</v>
          </cell>
        </row>
        <row r="5819">
          <cell r="B5819">
            <v>32683.015625</v>
          </cell>
        </row>
        <row r="5820">
          <cell r="B5820">
            <v>50770.29296875</v>
          </cell>
        </row>
        <row r="5821">
          <cell r="B5821">
            <v>30574.021484375</v>
          </cell>
        </row>
        <row r="5822">
          <cell r="B5822">
            <v>57110.7578125</v>
          </cell>
        </row>
        <row r="5823">
          <cell r="B5823">
            <v>41357.640625</v>
          </cell>
        </row>
        <row r="5824">
          <cell r="B5824">
            <v>35151.4453125</v>
          </cell>
        </row>
        <row r="5825">
          <cell r="B5825">
            <v>35070.08984375</v>
          </cell>
        </row>
        <row r="5826">
          <cell r="B5826">
            <v>30333.40234375</v>
          </cell>
        </row>
        <row r="5827">
          <cell r="B5827">
            <v>48557.9296875</v>
          </cell>
        </row>
        <row r="5828">
          <cell r="B5828">
            <v>33053.59765625</v>
          </cell>
        </row>
        <row r="5829">
          <cell r="B5829">
            <v>45231.5</v>
          </cell>
        </row>
        <row r="5830">
          <cell r="B5830">
            <v>33697.59375</v>
          </cell>
        </row>
        <row r="5831">
          <cell r="B5831">
            <v>41032.1171875</v>
          </cell>
        </row>
        <row r="5832">
          <cell r="B5832">
            <v>21982.73046875</v>
          </cell>
        </row>
        <row r="5833">
          <cell r="B5833">
            <v>25169.31640625</v>
          </cell>
        </row>
        <row r="5834">
          <cell r="B5834">
            <v>40632.06640625</v>
          </cell>
        </row>
        <row r="5835">
          <cell r="B5835">
            <v>30177.865234375</v>
          </cell>
        </row>
        <row r="5836">
          <cell r="B5836">
            <v>30425.548828125</v>
          </cell>
        </row>
        <row r="5837">
          <cell r="B5837">
            <v>33649.98828125</v>
          </cell>
        </row>
        <row r="5838">
          <cell r="B5838">
            <v>33325.84375</v>
          </cell>
        </row>
        <row r="5839">
          <cell r="B5839">
            <v>34825.95703125</v>
          </cell>
        </row>
        <row r="5840">
          <cell r="B5840">
            <v>33498.16015625</v>
          </cell>
        </row>
        <row r="5841">
          <cell r="B5841">
            <v>23066.6015625</v>
          </cell>
        </row>
        <row r="5842">
          <cell r="B5842">
            <v>56670.6640625</v>
          </cell>
        </row>
        <row r="5843">
          <cell r="B5843">
            <v>56847.0078125</v>
          </cell>
        </row>
        <row r="5844">
          <cell r="B5844">
            <v>52222</v>
          </cell>
        </row>
        <row r="5845">
          <cell r="B5845">
            <v>55128.1875</v>
          </cell>
        </row>
        <row r="5846">
          <cell r="B5846">
            <v>27432.59765625</v>
          </cell>
        </row>
        <row r="5847">
          <cell r="B5847">
            <v>27461.87109375</v>
          </cell>
        </row>
        <row r="5848">
          <cell r="B5848">
            <v>31932.478515625</v>
          </cell>
        </row>
        <row r="5849">
          <cell r="B5849">
            <v>32338.931640625</v>
          </cell>
        </row>
        <row r="5850">
          <cell r="B5850">
            <v>49890.921875</v>
          </cell>
        </row>
        <row r="5851">
          <cell r="B5851">
            <v>29124.93359375</v>
          </cell>
        </row>
        <row r="5852">
          <cell r="B5852">
            <v>28385.11328125</v>
          </cell>
        </row>
        <row r="5853">
          <cell r="B5853">
            <v>43485.46875</v>
          </cell>
        </row>
        <row r="5854">
          <cell r="B5854">
            <v>27050.9375</v>
          </cell>
        </row>
        <row r="5855">
          <cell r="B5855">
            <v>35064.40234375</v>
          </cell>
        </row>
        <row r="5856">
          <cell r="B5856">
            <v>46846.48828125</v>
          </cell>
        </row>
        <row r="5857">
          <cell r="B5857">
            <v>36504.31640625</v>
          </cell>
        </row>
        <row r="5858">
          <cell r="B5858">
            <v>23206.7734375</v>
          </cell>
        </row>
        <row r="5859">
          <cell r="B5859">
            <v>30312.18359375</v>
          </cell>
        </row>
        <row r="5860">
          <cell r="B5860">
            <v>26384.662109375</v>
          </cell>
        </row>
        <row r="5861">
          <cell r="B5861">
            <v>56633.7265625</v>
          </cell>
        </row>
        <row r="5862">
          <cell r="B5862">
            <v>37891.875</v>
          </cell>
        </row>
        <row r="5863">
          <cell r="B5863">
            <v>29716.8359375</v>
          </cell>
        </row>
        <row r="5864">
          <cell r="B5864">
            <v>34693.7890625</v>
          </cell>
        </row>
        <row r="5865">
          <cell r="B5865">
            <v>60710.34765625</v>
          </cell>
        </row>
        <row r="5866">
          <cell r="B5866">
            <v>37636.640625</v>
          </cell>
        </row>
        <row r="5867">
          <cell r="B5867">
            <v>35573.94140625</v>
          </cell>
        </row>
        <row r="5868">
          <cell r="B5868">
            <v>53484.77734375</v>
          </cell>
        </row>
        <row r="5869">
          <cell r="B5869">
            <v>41089.453125</v>
          </cell>
        </row>
        <row r="5870">
          <cell r="B5870">
            <v>43277.13671875</v>
          </cell>
        </row>
        <row r="5871">
          <cell r="B5871">
            <v>34593.75</v>
          </cell>
        </row>
        <row r="5872">
          <cell r="B5872">
            <v>31925.701171875</v>
          </cell>
        </row>
        <row r="5873">
          <cell r="B5873">
            <v>30751.33984375</v>
          </cell>
        </row>
        <row r="5874">
          <cell r="B5874">
            <v>50981.046875</v>
          </cell>
        </row>
        <row r="5875">
          <cell r="B5875">
            <v>39181.8828125</v>
          </cell>
        </row>
        <row r="5876">
          <cell r="B5876">
            <v>41470.35546875</v>
          </cell>
        </row>
        <row r="5877">
          <cell r="B5877">
            <v>32672.48828125</v>
          </cell>
        </row>
        <row r="5878">
          <cell r="B5878">
            <v>34467.03125</v>
          </cell>
        </row>
        <row r="5879">
          <cell r="B5879">
            <v>59727.6796875</v>
          </cell>
        </row>
        <row r="5880">
          <cell r="B5880">
            <v>59459.23828125</v>
          </cell>
        </row>
        <row r="5881">
          <cell r="B5881">
            <v>31038.42578125</v>
          </cell>
        </row>
        <row r="5882">
          <cell r="B5882">
            <v>35536.19140625</v>
          </cell>
        </row>
        <row r="5883">
          <cell r="B5883">
            <v>36851.55859375</v>
          </cell>
        </row>
        <row r="5884">
          <cell r="B5884">
            <v>41623.515625</v>
          </cell>
        </row>
        <row r="5885">
          <cell r="B5885">
            <v>36271.7109375</v>
          </cell>
        </row>
        <row r="5886">
          <cell r="B5886">
            <v>46633.828125</v>
          </cell>
        </row>
        <row r="5887">
          <cell r="B5887">
            <v>47467.02734375</v>
          </cell>
        </row>
        <row r="5888">
          <cell r="B5888">
            <v>25540.833984375</v>
          </cell>
        </row>
        <row r="5889">
          <cell r="B5889">
            <v>38390.65625</v>
          </cell>
        </row>
        <row r="5890">
          <cell r="B5890">
            <v>28335.12890625</v>
          </cell>
        </row>
        <row r="5891">
          <cell r="B5891">
            <v>45081.51171875</v>
          </cell>
        </row>
        <row r="5892">
          <cell r="B5892">
            <v>37252.3515625</v>
          </cell>
        </row>
        <row r="5893">
          <cell r="B5893">
            <v>31760.2890625</v>
          </cell>
        </row>
        <row r="5894">
          <cell r="B5894">
            <v>42681.3671875</v>
          </cell>
        </row>
        <row r="5895">
          <cell r="B5895">
            <v>40720.78125</v>
          </cell>
        </row>
        <row r="5896">
          <cell r="B5896">
            <v>38259.734375</v>
          </cell>
        </row>
        <row r="5897">
          <cell r="B5897">
            <v>35263.27734375</v>
          </cell>
        </row>
        <row r="5898">
          <cell r="B5898">
            <v>26511.166015625</v>
          </cell>
        </row>
        <row r="5899">
          <cell r="B5899">
            <v>22252.576171875</v>
          </cell>
        </row>
        <row r="5900">
          <cell r="B5900">
            <v>29052.82421875</v>
          </cell>
        </row>
        <row r="5901">
          <cell r="B5901">
            <v>51958.30078125</v>
          </cell>
        </row>
        <row r="5902">
          <cell r="B5902">
            <v>31848.50390625</v>
          </cell>
        </row>
        <row r="5903">
          <cell r="B5903">
            <v>40080.31640625</v>
          </cell>
        </row>
        <row r="5904">
          <cell r="B5904">
            <v>31224.810546875</v>
          </cell>
        </row>
        <row r="5905">
          <cell r="B5905">
            <v>34586.27734375</v>
          </cell>
        </row>
        <row r="5906">
          <cell r="B5906">
            <v>25755.33984375</v>
          </cell>
        </row>
        <row r="5907">
          <cell r="B5907">
            <v>25342.88671875</v>
          </cell>
        </row>
        <row r="5908">
          <cell r="B5908">
            <v>40336.6328125</v>
          </cell>
        </row>
        <row r="5909">
          <cell r="B5909">
            <v>22684.35546875</v>
          </cell>
        </row>
        <row r="5910">
          <cell r="B5910">
            <v>40523.56640625</v>
          </cell>
        </row>
        <row r="5911">
          <cell r="B5911">
            <v>33746.140625</v>
          </cell>
        </row>
        <row r="5912">
          <cell r="B5912">
            <v>38347.4765625</v>
          </cell>
        </row>
        <row r="5913">
          <cell r="B5913">
            <v>52152.22265625</v>
          </cell>
        </row>
        <row r="5914">
          <cell r="B5914">
            <v>38127.85546875</v>
          </cell>
        </row>
        <row r="5915">
          <cell r="B5915">
            <v>33554.96484375</v>
          </cell>
        </row>
        <row r="5916">
          <cell r="B5916">
            <v>54301.57421875</v>
          </cell>
        </row>
        <row r="5917">
          <cell r="B5917">
            <v>33641.44140625</v>
          </cell>
        </row>
        <row r="5918">
          <cell r="B5918">
            <v>51333.5546875</v>
          </cell>
        </row>
        <row r="5919">
          <cell r="B5919">
            <v>29807.1875</v>
          </cell>
        </row>
        <row r="5920">
          <cell r="B5920">
            <v>60372.17578125</v>
          </cell>
        </row>
        <row r="5921">
          <cell r="B5921">
            <v>39930.05859375</v>
          </cell>
        </row>
        <row r="5922">
          <cell r="B5922">
            <v>32446.470703125</v>
          </cell>
        </row>
        <row r="5923">
          <cell r="B5923">
            <v>34838.48828125</v>
          </cell>
        </row>
        <row r="5924">
          <cell r="B5924">
            <v>45271.60546875</v>
          </cell>
        </row>
        <row r="5925">
          <cell r="B5925">
            <v>25993.34765625</v>
          </cell>
        </row>
        <row r="5926">
          <cell r="B5926">
            <v>59051.8203125</v>
          </cell>
        </row>
        <row r="5927">
          <cell r="B5927">
            <v>46685.875</v>
          </cell>
        </row>
        <row r="5928">
          <cell r="B5928">
            <v>30661.91015625</v>
          </cell>
        </row>
        <row r="5929">
          <cell r="B5929">
            <v>31312.32421875</v>
          </cell>
        </row>
        <row r="5930">
          <cell r="B5930">
            <v>22229.408203125</v>
          </cell>
        </row>
        <row r="5931">
          <cell r="B5931">
            <v>33205.6484375</v>
          </cell>
        </row>
        <row r="5932">
          <cell r="B5932">
            <v>46682.3359375</v>
          </cell>
        </row>
        <row r="5933">
          <cell r="B5933">
            <v>44869.0234375</v>
          </cell>
        </row>
        <row r="5934">
          <cell r="B5934">
            <v>46721.72265625</v>
          </cell>
        </row>
        <row r="5935">
          <cell r="B5935">
            <v>35781.8125</v>
          </cell>
        </row>
        <row r="5936">
          <cell r="B5936">
            <v>33075.859375</v>
          </cell>
        </row>
        <row r="5937">
          <cell r="B5937">
            <v>35309.91015625</v>
          </cell>
        </row>
        <row r="5938">
          <cell r="B5938">
            <v>33384.19921875</v>
          </cell>
        </row>
        <row r="5939">
          <cell r="B5939">
            <v>52661.4375</v>
          </cell>
        </row>
        <row r="5940">
          <cell r="B5940">
            <v>42252.9140625</v>
          </cell>
        </row>
        <row r="5941">
          <cell r="B5941">
            <v>31995.625</v>
          </cell>
        </row>
        <row r="5942">
          <cell r="B5942">
            <v>34128.5546875</v>
          </cell>
        </row>
        <row r="5943">
          <cell r="B5943">
            <v>32850.1328125</v>
          </cell>
        </row>
        <row r="5944">
          <cell r="B5944">
            <v>33257.953125</v>
          </cell>
        </row>
        <row r="5945">
          <cell r="B5945">
            <v>40846.30859375</v>
          </cell>
        </row>
        <row r="5946">
          <cell r="B5946">
            <v>28741.966796875</v>
          </cell>
        </row>
        <row r="5947">
          <cell r="B5947">
            <v>32344.375</v>
          </cell>
        </row>
        <row r="5948">
          <cell r="B5948">
            <v>21768.70703125</v>
          </cell>
        </row>
        <row r="5949">
          <cell r="B5949">
            <v>30139.599609375</v>
          </cell>
        </row>
        <row r="5950">
          <cell r="B5950">
            <v>24879.78125</v>
          </cell>
        </row>
        <row r="5951">
          <cell r="B5951">
            <v>43832.22265625</v>
          </cell>
        </row>
        <row r="5952">
          <cell r="B5952">
            <v>34555.40625</v>
          </cell>
        </row>
        <row r="5953">
          <cell r="B5953">
            <v>34603.1875</v>
          </cell>
        </row>
        <row r="5954">
          <cell r="B5954">
            <v>27354.46484375</v>
          </cell>
        </row>
        <row r="5955">
          <cell r="B5955">
            <v>27021.470703125</v>
          </cell>
        </row>
        <row r="5956">
          <cell r="B5956">
            <v>52532.98046875</v>
          </cell>
        </row>
        <row r="5957">
          <cell r="B5957">
            <v>29998.232421875</v>
          </cell>
        </row>
        <row r="5958">
          <cell r="B5958">
            <v>40936.6015625</v>
          </cell>
        </row>
        <row r="5959">
          <cell r="B5959">
            <v>41791.296875</v>
          </cell>
        </row>
        <row r="5960">
          <cell r="B5960">
            <v>29202.30859375</v>
          </cell>
        </row>
        <row r="5961">
          <cell r="B5961">
            <v>29907.814453125</v>
          </cell>
        </row>
        <row r="5962">
          <cell r="B5962">
            <v>53430.4375</v>
          </cell>
        </row>
        <row r="5963">
          <cell r="B5963">
            <v>22865.3359375</v>
          </cell>
        </row>
        <row r="5964">
          <cell r="B5964">
            <v>30941.77734375</v>
          </cell>
        </row>
        <row r="5965">
          <cell r="B5965">
            <v>32740.322265625</v>
          </cell>
        </row>
        <row r="5966">
          <cell r="B5966">
            <v>36380.109375</v>
          </cell>
        </row>
        <row r="5967">
          <cell r="B5967">
            <v>36288.7578125</v>
          </cell>
        </row>
        <row r="5968">
          <cell r="B5968">
            <v>51712.76953125</v>
          </cell>
        </row>
        <row r="5969">
          <cell r="B5969">
            <v>23742.16015625</v>
          </cell>
        </row>
        <row r="5970">
          <cell r="B5970">
            <v>30337.83984375</v>
          </cell>
        </row>
        <row r="5971">
          <cell r="B5971">
            <v>49424.9296875</v>
          </cell>
        </row>
        <row r="5972">
          <cell r="B5972">
            <v>59934.82421875</v>
          </cell>
        </row>
        <row r="5973">
          <cell r="B5973">
            <v>40026.57421875</v>
          </cell>
        </row>
        <row r="5974">
          <cell r="B5974">
            <v>49833.69140625</v>
          </cell>
        </row>
        <row r="5975">
          <cell r="B5975">
            <v>59019.42578125</v>
          </cell>
        </row>
        <row r="5976">
          <cell r="B5976">
            <v>34359.51953125</v>
          </cell>
        </row>
        <row r="5977">
          <cell r="B5977">
            <v>31875.70703125</v>
          </cell>
        </row>
        <row r="5978">
          <cell r="B5978">
            <v>46039.54296875</v>
          </cell>
        </row>
        <row r="5979">
          <cell r="B5979">
            <v>30473.53125</v>
          </cell>
        </row>
        <row r="5980">
          <cell r="B5980">
            <v>47770.48828125</v>
          </cell>
        </row>
        <row r="5981">
          <cell r="B5981">
            <v>31448.880859375</v>
          </cell>
        </row>
        <row r="5982">
          <cell r="B5982">
            <v>28174.09765625</v>
          </cell>
        </row>
        <row r="5983">
          <cell r="B5983">
            <v>59354.66015625</v>
          </cell>
        </row>
        <row r="5984">
          <cell r="B5984">
            <v>27044.943359375</v>
          </cell>
        </row>
        <row r="5985">
          <cell r="B5985">
            <v>29239.025390625</v>
          </cell>
        </row>
        <row r="5986">
          <cell r="B5986">
            <v>27780.677734375</v>
          </cell>
        </row>
        <row r="5987">
          <cell r="B5987">
            <v>30686.98828125</v>
          </cell>
        </row>
        <row r="5988">
          <cell r="B5988">
            <v>27300.189453125</v>
          </cell>
        </row>
        <row r="5989">
          <cell r="B5989">
            <v>58394.09375</v>
          </cell>
        </row>
        <row r="5990">
          <cell r="B5990">
            <v>41795.765625</v>
          </cell>
        </row>
        <row r="5991">
          <cell r="B5991">
            <v>50624.69140625</v>
          </cell>
        </row>
        <row r="5992">
          <cell r="B5992">
            <v>33908.265625</v>
          </cell>
        </row>
        <row r="5993">
          <cell r="B5993">
            <v>52262.0390625</v>
          </cell>
        </row>
        <row r="5994">
          <cell r="B5994">
            <v>32158.08203125</v>
          </cell>
        </row>
        <row r="5995">
          <cell r="B5995">
            <v>44736.1953125</v>
          </cell>
        </row>
        <row r="5996">
          <cell r="B5996">
            <v>35247.53515625</v>
          </cell>
        </row>
        <row r="5997">
          <cell r="B5997">
            <v>27570.638671875</v>
          </cell>
        </row>
        <row r="5998">
          <cell r="B5998">
            <v>32521.185546875</v>
          </cell>
        </row>
        <row r="5999">
          <cell r="B5999">
            <v>24266.6328125</v>
          </cell>
        </row>
        <row r="6000">
          <cell r="B6000">
            <v>31067.908203125</v>
          </cell>
        </row>
        <row r="6001">
          <cell r="B6001">
            <v>54141.625</v>
          </cell>
        </row>
        <row r="6002">
          <cell r="B6002">
            <v>54617.92578125</v>
          </cell>
        </row>
        <row r="6003">
          <cell r="B6003">
            <v>40086.10546875</v>
          </cell>
        </row>
        <row r="6004">
          <cell r="B6004">
            <v>35771.7109375</v>
          </cell>
        </row>
        <row r="6005">
          <cell r="B6005">
            <v>32175.470703125</v>
          </cell>
        </row>
        <row r="6006">
          <cell r="B6006">
            <v>32277.19140625</v>
          </cell>
        </row>
        <row r="6007">
          <cell r="B6007">
            <v>52243.58984375</v>
          </cell>
        </row>
        <row r="6008">
          <cell r="B6008">
            <v>30081.5546875</v>
          </cell>
        </row>
        <row r="6009">
          <cell r="B6009">
            <v>38071.45703125</v>
          </cell>
        </row>
        <row r="6010">
          <cell r="B6010">
            <v>41849.93359375</v>
          </cell>
        </row>
        <row r="6011">
          <cell r="B6011">
            <v>31371.03515625</v>
          </cell>
        </row>
        <row r="6012">
          <cell r="B6012">
            <v>33566.359375</v>
          </cell>
        </row>
        <row r="6013">
          <cell r="B6013">
            <v>29521.111328125</v>
          </cell>
        </row>
        <row r="6014">
          <cell r="B6014">
            <v>36370.67578125</v>
          </cell>
        </row>
        <row r="6015">
          <cell r="B6015">
            <v>57378.984375</v>
          </cell>
        </row>
        <row r="6016">
          <cell r="B6016">
            <v>39409.7578125</v>
          </cell>
        </row>
        <row r="6017">
          <cell r="B6017">
            <v>25126.892578125</v>
          </cell>
        </row>
        <row r="6018">
          <cell r="B6018">
            <v>55745.4453125</v>
          </cell>
        </row>
        <row r="6019">
          <cell r="B6019">
            <v>30887.17578125</v>
          </cell>
        </row>
        <row r="6020">
          <cell r="B6020">
            <v>50391.9453125</v>
          </cell>
        </row>
        <row r="6021">
          <cell r="B6021">
            <v>30592.697265625</v>
          </cell>
        </row>
        <row r="6022">
          <cell r="B6022">
            <v>31375.646484375</v>
          </cell>
        </row>
        <row r="6023">
          <cell r="B6023">
            <v>57621.96484375</v>
          </cell>
        </row>
        <row r="6024">
          <cell r="B6024">
            <v>46355.19921875</v>
          </cell>
        </row>
        <row r="6025">
          <cell r="B6025">
            <v>36333.359375</v>
          </cell>
        </row>
        <row r="6026">
          <cell r="B6026">
            <v>34173.94921875</v>
          </cell>
        </row>
        <row r="6027">
          <cell r="B6027">
            <v>53926.33203125</v>
          </cell>
        </row>
        <row r="6028">
          <cell r="B6028">
            <v>24792.904296875</v>
          </cell>
        </row>
        <row r="6029">
          <cell r="B6029">
            <v>31197.72265625</v>
          </cell>
        </row>
        <row r="6030">
          <cell r="B6030">
            <v>40717.21875</v>
          </cell>
        </row>
        <row r="6031">
          <cell r="B6031">
            <v>38965.65625</v>
          </cell>
        </row>
        <row r="6032">
          <cell r="B6032">
            <v>33323.62890625</v>
          </cell>
        </row>
        <row r="6033">
          <cell r="B6033">
            <v>29377.5234375</v>
          </cell>
        </row>
        <row r="6034">
          <cell r="B6034">
            <v>57885.95703125</v>
          </cell>
        </row>
        <row r="6035">
          <cell r="B6035">
            <v>39490.52734375</v>
          </cell>
        </row>
        <row r="6036">
          <cell r="B6036">
            <v>49080.30859375</v>
          </cell>
        </row>
        <row r="6037">
          <cell r="B6037">
            <v>45912.1953125</v>
          </cell>
        </row>
        <row r="6038">
          <cell r="B6038">
            <v>51948.09375</v>
          </cell>
        </row>
        <row r="6039">
          <cell r="B6039">
            <v>34451.1875</v>
          </cell>
        </row>
        <row r="6040">
          <cell r="B6040">
            <v>57931.29296875</v>
          </cell>
        </row>
        <row r="6041">
          <cell r="B6041">
            <v>29915.52734375</v>
          </cell>
        </row>
        <row r="6042">
          <cell r="B6042">
            <v>30273.53125</v>
          </cell>
        </row>
        <row r="6043">
          <cell r="B6043">
            <v>31796.552734375</v>
          </cell>
        </row>
        <row r="6044">
          <cell r="B6044">
            <v>29403.900390625</v>
          </cell>
        </row>
        <row r="6045">
          <cell r="B6045">
            <v>40383.296875</v>
          </cell>
        </row>
        <row r="6046">
          <cell r="B6046">
            <v>40089.4375</v>
          </cell>
        </row>
        <row r="6047">
          <cell r="B6047">
            <v>33256.41796875</v>
          </cell>
        </row>
        <row r="6048">
          <cell r="B6048">
            <v>48998.60546875</v>
          </cell>
        </row>
        <row r="6049">
          <cell r="B6049">
            <v>33282.0859375</v>
          </cell>
        </row>
        <row r="6050">
          <cell r="B6050">
            <v>37849.58203125</v>
          </cell>
        </row>
        <row r="6051">
          <cell r="B6051">
            <v>28889.912109375</v>
          </cell>
        </row>
        <row r="6052">
          <cell r="B6052">
            <v>23598.744140625</v>
          </cell>
        </row>
        <row r="6053">
          <cell r="B6053">
            <v>34941.6875</v>
          </cell>
        </row>
        <row r="6054">
          <cell r="B6054">
            <v>41881.51171875</v>
          </cell>
        </row>
        <row r="6055">
          <cell r="B6055">
            <v>29905.3515625</v>
          </cell>
        </row>
        <row r="6056">
          <cell r="B6056">
            <v>40800.74609375</v>
          </cell>
        </row>
        <row r="6057">
          <cell r="B6057">
            <v>26583.7734375</v>
          </cell>
        </row>
        <row r="6058">
          <cell r="B6058">
            <v>51169.0390625</v>
          </cell>
        </row>
        <row r="6059">
          <cell r="B6059">
            <v>31577.330078125</v>
          </cell>
        </row>
        <row r="6060">
          <cell r="B6060">
            <v>31644.50390625</v>
          </cell>
        </row>
        <row r="6061">
          <cell r="B6061">
            <v>51404.91796875</v>
          </cell>
        </row>
        <row r="6062">
          <cell r="B6062">
            <v>51624.6171875</v>
          </cell>
        </row>
        <row r="6063">
          <cell r="B6063">
            <v>30611.470703125</v>
          </cell>
        </row>
        <row r="6064">
          <cell r="B6064">
            <v>54410.421875</v>
          </cell>
        </row>
        <row r="6065">
          <cell r="B6065">
            <v>45156.765625</v>
          </cell>
        </row>
        <row r="6066">
          <cell r="B6066">
            <v>32531.177734375</v>
          </cell>
        </row>
        <row r="6067">
          <cell r="B6067">
            <v>41122.5</v>
          </cell>
        </row>
        <row r="6068">
          <cell r="B6068">
            <v>27919.4609375</v>
          </cell>
        </row>
        <row r="6069">
          <cell r="B6069">
            <v>34218.28125</v>
          </cell>
        </row>
        <row r="6070">
          <cell r="B6070">
            <v>41908.61328125</v>
          </cell>
        </row>
        <row r="6071">
          <cell r="B6071">
            <v>24159.8359375</v>
          </cell>
        </row>
        <row r="6072">
          <cell r="B6072">
            <v>41222.75390625</v>
          </cell>
        </row>
        <row r="6073">
          <cell r="B6073">
            <v>34501.265625</v>
          </cell>
        </row>
        <row r="6074">
          <cell r="B6074">
            <v>24793.693359375</v>
          </cell>
        </row>
        <row r="6075">
          <cell r="B6075">
            <v>36115.12109375</v>
          </cell>
        </row>
        <row r="6076">
          <cell r="B6076">
            <v>27221.392578125</v>
          </cell>
        </row>
        <row r="6077">
          <cell r="B6077">
            <v>46046.32421875</v>
          </cell>
        </row>
        <row r="6078">
          <cell r="B6078">
            <v>34109.88671875</v>
          </cell>
        </row>
        <row r="6079">
          <cell r="B6079">
            <v>29266.126953125</v>
          </cell>
        </row>
        <row r="6080">
          <cell r="B6080">
            <v>37978.296875</v>
          </cell>
        </row>
        <row r="6081">
          <cell r="B6081">
            <v>41887.8671875</v>
          </cell>
        </row>
        <row r="6082">
          <cell r="B6082">
            <v>32805.140625</v>
          </cell>
        </row>
        <row r="6083">
          <cell r="B6083">
            <v>58164.890625</v>
          </cell>
        </row>
        <row r="6084">
          <cell r="B6084">
            <v>22587.662109375</v>
          </cell>
        </row>
        <row r="6085">
          <cell r="B6085">
            <v>42579.61328125</v>
          </cell>
        </row>
        <row r="6086">
          <cell r="B6086">
            <v>29262.7265625</v>
          </cell>
        </row>
        <row r="6087">
          <cell r="B6087">
            <v>37723.62109375</v>
          </cell>
        </row>
        <row r="6088">
          <cell r="B6088">
            <v>33163.81640625</v>
          </cell>
        </row>
        <row r="6089">
          <cell r="B6089">
            <v>39059.62890625</v>
          </cell>
        </row>
        <row r="6090">
          <cell r="B6090">
            <v>57781.8359375</v>
          </cell>
        </row>
        <row r="6091">
          <cell r="B6091">
            <v>32929.57421875</v>
          </cell>
        </row>
        <row r="6092">
          <cell r="B6092">
            <v>60228.0078125</v>
          </cell>
        </row>
        <row r="6093">
          <cell r="B6093">
            <v>58785.01171875</v>
          </cell>
        </row>
        <row r="6094">
          <cell r="B6094">
            <v>26833.326171875</v>
          </cell>
        </row>
        <row r="6095">
          <cell r="B6095">
            <v>33183.3125</v>
          </cell>
        </row>
        <row r="6096">
          <cell r="B6096">
            <v>30790.171875</v>
          </cell>
        </row>
        <row r="6097">
          <cell r="B6097">
            <v>41739.50390625</v>
          </cell>
        </row>
        <row r="6098">
          <cell r="B6098">
            <v>23623.99609375</v>
          </cell>
        </row>
        <row r="6099">
          <cell r="B6099">
            <v>31601.453125</v>
          </cell>
        </row>
        <row r="6100">
          <cell r="B6100">
            <v>34848.796875</v>
          </cell>
        </row>
        <row r="6101">
          <cell r="B6101">
            <v>36879.48828125</v>
          </cell>
        </row>
        <row r="6102">
          <cell r="B6102">
            <v>35675.21875</v>
          </cell>
        </row>
        <row r="6103">
          <cell r="B6103">
            <v>29113.51953125</v>
          </cell>
        </row>
        <row r="6104">
          <cell r="B6104">
            <v>31025.81640625</v>
          </cell>
        </row>
        <row r="6105">
          <cell r="B6105">
            <v>29659.146484375</v>
          </cell>
        </row>
        <row r="6106">
          <cell r="B6106">
            <v>47173.7109375</v>
          </cell>
        </row>
        <row r="6107">
          <cell r="B6107">
            <v>29886.572265625</v>
          </cell>
        </row>
        <row r="6108">
          <cell r="B6108">
            <v>34772.96484375</v>
          </cell>
        </row>
        <row r="6109">
          <cell r="B6109">
            <v>33076.85546875</v>
          </cell>
        </row>
        <row r="6110">
          <cell r="B6110">
            <v>44806.76171875</v>
          </cell>
        </row>
        <row r="6111">
          <cell r="B6111">
            <v>23275.10546875</v>
          </cell>
        </row>
        <row r="6112">
          <cell r="B6112">
            <v>49171.0390625</v>
          </cell>
        </row>
        <row r="6113">
          <cell r="B6113">
            <v>42611.3671875</v>
          </cell>
        </row>
        <row r="6114">
          <cell r="B6114">
            <v>30233.509765625</v>
          </cell>
        </row>
        <row r="6115">
          <cell r="B6115">
            <v>35564.2421875</v>
          </cell>
        </row>
        <row r="6116">
          <cell r="B6116">
            <v>35508.53125</v>
          </cell>
        </row>
        <row r="6117">
          <cell r="B6117">
            <v>31960.73828125</v>
          </cell>
        </row>
        <row r="6118">
          <cell r="B6118">
            <v>29040.984375</v>
          </cell>
        </row>
        <row r="6119">
          <cell r="B6119">
            <v>35313.75390625</v>
          </cell>
        </row>
        <row r="6120">
          <cell r="B6120">
            <v>42249.2265625</v>
          </cell>
        </row>
        <row r="6121">
          <cell r="B6121">
            <v>48682.08203125</v>
          </cell>
        </row>
        <row r="6122">
          <cell r="B6122">
            <v>30019.8359375</v>
          </cell>
        </row>
        <row r="6123">
          <cell r="B6123">
            <v>36305.93359375</v>
          </cell>
        </row>
        <row r="6124">
          <cell r="B6124">
            <v>24647.888671875</v>
          </cell>
        </row>
        <row r="6125">
          <cell r="B6125">
            <v>46128.64453125</v>
          </cell>
        </row>
        <row r="6126">
          <cell r="B6126">
            <v>37596.359375</v>
          </cell>
        </row>
        <row r="6127">
          <cell r="B6127">
            <v>28170.771484375</v>
          </cell>
        </row>
        <row r="6128">
          <cell r="B6128">
            <v>30242.064453125</v>
          </cell>
        </row>
        <row r="6129">
          <cell r="B6129">
            <v>60689.6484375</v>
          </cell>
        </row>
        <row r="6130">
          <cell r="B6130">
            <v>35842.88671875</v>
          </cell>
        </row>
        <row r="6131">
          <cell r="B6131">
            <v>33184.90234375</v>
          </cell>
        </row>
        <row r="6132">
          <cell r="B6132">
            <v>56710.015625</v>
          </cell>
        </row>
        <row r="6133">
          <cell r="B6133">
            <v>34692.61328125</v>
          </cell>
        </row>
        <row r="6134">
          <cell r="B6134">
            <v>52526.9296875</v>
          </cell>
        </row>
        <row r="6135">
          <cell r="B6135">
            <v>40631.26171875</v>
          </cell>
        </row>
        <row r="6136">
          <cell r="B6136">
            <v>33256.3203125</v>
          </cell>
        </row>
        <row r="6137">
          <cell r="B6137">
            <v>35693.70703125</v>
          </cell>
        </row>
        <row r="6138">
          <cell r="B6138">
            <v>27169.939453125</v>
          </cell>
        </row>
        <row r="6139">
          <cell r="B6139">
            <v>33902.6171875</v>
          </cell>
        </row>
        <row r="6140">
          <cell r="B6140">
            <v>30340.982421875</v>
          </cell>
        </row>
        <row r="6141">
          <cell r="B6141">
            <v>29246.498046875</v>
          </cell>
        </row>
        <row r="6142">
          <cell r="B6142">
            <v>25373.705078125</v>
          </cell>
        </row>
        <row r="6143">
          <cell r="B6143">
            <v>32822.12109375</v>
          </cell>
        </row>
        <row r="6144">
          <cell r="B6144">
            <v>36173.10546875</v>
          </cell>
        </row>
        <row r="6145">
          <cell r="B6145">
            <v>61645.3046875</v>
          </cell>
        </row>
        <row r="6146">
          <cell r="B6146">
            <v>37202.2734375</v>
          </cell>
        </row>
        <row r="6147">
          <cell r="B6147">
            <v>36996.5859375</v>
          </cell>
        </row>
        <row r="6148">
          <cell r="B6148">
            <v>33571.77734375</v>
          </cell>
        </row>
        <row r="6149">
          <cell r="B6149">
            <v>24136.0390625</v>
          </cell>
        </row>
        <row r="6150">
          <cell r="B6150">
            <v>42722.23046875</v>
          </cell>
        </row>
        <row r="6151">
          <cell r="B6151">
            <v>31552.9453125</v>
          </cell>
        </row>
        <row r="6152">
          <cell r="B6152">
            <v>33865.61328125</v>
          </cell>
        </row>
        <row r="6153">
          <cell r="B6153">
            <v>26614.09375</v>
          </cell>
        </row>
        <row r="6154">
          <cell r="B6154">
            <v>35844.11328125</v>
          </cell>
        </row>
        <row r="6155">
          <cell r="B6155">
            <v>31713.8203125</v>
          </cell>
        </row>
        <row r="6156">
          <cell r="B6156">
            <v>29668.939453125</v>
          </cell>
        </row>
        <row r="6157">
          <cell r="B6157">
            <v>25193.64453125</v>
          </cell>
        </row>
        <row r="6158">
          <cell r="B6158">
            <v>48177.0703125</v>
          </cell>
        </row>
        <row r="6159">
          <cell r="B6159">
            <v>24611.33203125</v>
          </cell>
        </row>
        <row r="6160">
          <cell r="B6160">
            <v>33721.984375</v>
          </cell>
        </row>
        <row r="6161">
          <cell r="B6161">
            <v>30393.623046875</v>
          </cell>
        </row>
        <row r="6162">
          <cell r="B6162">
            <v>36377.2578125</v>
          </cell>
        </row>
        <row r="6163">
          <cell r="B6163">
            <v>34454.42578125</v>
          </cell>
        </row>
        <row r="6164">
          <cell r="B6164">
            <v>28992.767578125</v>
          </cell>
        </row>
        <row r="6165">
          <cell r="B6165">
            <v>56591.98046875</v>
          </cell>
        </row>
        <row r="6166">
          <cell r="B6166">
            <v>57817.97265625</v>
          </cell>
        </row>
        <row r="6167">
          <cell r="B6167">
            <v>42113.60546875</v>
          </cell>
        </row>
        <row r="6168">
          <cell r="B6168">
            <v>32936.15625</v>
          </cell>
        </row>
        <row r="6169">
          <cell r="B6169">
            <v>35701.05078125</v>
          </cell>
        </row>
        <row r="6170">
          <cell r="B6170">
            <v>45197.73046875</v>
          </cell>
        </row>
        <row r="6171">
          <cell r="B6171">
            <v>53960.35546875</v>
          </cell>
        </row>
        <row r="6172">
          <cell r="B6172">
            <v>30280.708984375</v>
          </cell>
        </row>
        <row r="6173">
          <cell r="B6173">
            <v>31476.59375</v>
          </cell>
        </row>
        <row r="6174">
          <cell r="B6174">
            <v>32667.486328125</v>
          </cell>
        </row>
        <row r="6175">
          <cell r="B6175">
            <v>44143.14453125</v>
          </cell>
        </row>
        <row r="6176">
          <cell r="B6176">
            <v>29044.87890625</v>
          </cell>
        </row>
        <row r="6177">
          <cell r="B6177">
            <v>33237.80078125</v>
          </cell>
        </row>
        <row r="6178">
          <cell r="B6178">
            <v>34172.18359375</v>
          </cell>
        </row>
        <row r="6179">
          <cell r="B6179">
            <v>55349.1796875</v>
          </cell>
        </row>
        <row r="6180">
          <cell r="B6180">
            <v>30935.41015625</v>
          </cell>
        </row>
        <row r="6181">
          <cell r="B6181">
            <v>33900.578125</v>
          </cell>
        </row>
        <row r="6182">
          <cell r="B6182">
            <v>37380.0078125</v>
          </cell>
        </row>
        <row r="6183">
          <cell r="B6183">
            <v>29214.03125</v>
          </cell>
        </row>
        <row r="6184">
          <cell r="B6184">
            <v>28259.53515625</v>
          </cell>
        </row>
        <row r="6185">
          <cell r="B6185">
            <v>43846.7890625</v>
          </cell>
        </row>
        <row r="6186">
          <cell r="B6186">
            <v>36181.59765625</v>
          </cell>
        </row>
        <row r="6187">
          <cell r="B6187">
            <v>35141.2890625</v>
          </cell>
        </row>
        <row r="6188">
          <cell r="B6188">
            <v>28479.619140625</v>
          </cell>
        </row>
        <row r="6189">
          <cell r="B6189">
            <v>52975.41015625</v>
          </cell>
        </row>
        <row r="6190">
          <cell r="B6190">
            <v>62272.703125</v>
          </cell>
        </row>
        <row r="6191">
          <cell r="B6191">
            <v>56736.78515625</v>
          </cell>
        </row>
        <row r="6192">
          <cell r="B6192">
            <v>34622.19140625</v>
          </cell>
        </row>
        <row r="6193">
          <cell r="B6193">
            <v>39915.5390625</v>
          </cell>
        </row>
        <row r="6194">
          <cell r="B6194">
            <v>23039.509765625</v>
          </cell>
        </row>
        <row r="6195">
          <cell r="B6195">
            <v>48739.58984375</v>
          </cell>
        </row>
        <row r="6196">
          <cell r="B6196">
            <v>39111.78125</v>
          </cell>
        </row>
        <row r="6197">
          <cell r="B6197">
            <v>36716.4921875</v>
          </cell>
        </row>
        <row r="6198">
          <cell r="B6198">
            <v>42825.13671875</v>
          </cell>
        </row>
        <row r="6199">
          <cell r="B6199">
            <v>47029.86328125</v>
          </cell>
        </row>
        <row r="6200">
          <cell r="B6200">
            <v>33482.6796875</v>
          </cell>
        </row>
        <row r="6201">
          <cell r="B6201">
            <v>33250.00390625</v>
          </cell>
        </row>
        <row r="6202">
          <cell r="B6202">
            <v>27682.400390625</v>
          </cell>
        </row>
        <row r="6203">
          <cell r="B6203">
            <v>29324.328125</v>
          </cell>
        </row>
        <row r="6204">
          <cell r="B6204">
            <v>29479.951171875</v>
          </cell>
        </row>
        <row r="6205">
          <cell r="B6205">
            <v>34051.8515625</v>
          </cell>
        </row>
        <row r="6206">
          <cell r="B6206">
            <v>22058.890625</v>
          </cell>
        </row>
        <row r="6207">
          <cell r="B6207">
            <v>50231.15234375</v>
          </cell>
        </row>
        <row r="6208">
          <cell r="B6208">
            <v>40651.15234375</v>
          </cell>
        </row>
        <row r="6209">
          <cell r="B6209">
            <v>31598.318359375</v>
          </cell>
        </row>
        <row r="6210">
          <cell r="B6210">
            <v>30399.904296875</v>
          </cell>
        </row>
        <row r="6211">
          <cell r="B6211">
            <v>38320.82421875</v>
          </cell>
        </row>
        <row r="6212">
          <cell r="B6212">
            <v>45609.01171875</v>
          </cell>
        </row>
        <row r="6213">
          <cell r="B6213">
            <v>39112.8828125</v>
          </cell>
        </row>
        <row r="6214">
          <cell r="B6214">
            <v>28078.53515625</v>
          </cell>
        </row>
        <row r="6215">
          <cell r="B6215">
            <v>36308.0390625</v>
          </cell>
        </row>
        <row r="6216">
          <cell r="B6216">
            <v>34121.27734375</v>
          </cell>
        </row>
        <row r="6217">
          <cell r="B6217">
            <v>31966.01953125</v>
          </cell>
        </row>
        <row r="6218">
          <cell r="B6218">
            <v>30511.47265625</v>
          </cell>
        </row>
        <row r="6219">
          <cell r="B6219">
            <v>29352.349609375</v>
          </cell>
        </row>
        <row r="6220">
          <cell r="B6220">
            <v>32064.06640625</v>
          </cell>
        </row>
        <row r="6221">
          <cell r="B6221">
            <v>31076.931640625</v>
          </cell>
        </row>
        <row r="6222">
          <cell r="B6222">
            <v>31519.458984375</v>
          </cell>
        </row>
        <row r="6223">
          <cell r="B6223">
            <v>40861.9453125</v>
          </cell>
        </row>
        <row r="6224">
          <cell r="B6224">
            <v>31520.0078125</v>
          </cell>
        </row>
        <row r="6225">
          <cell r="B6225">
            <v>32751.24609375</v>
          </cell>
        </row>
        <row r="6226">
          <cell r="B6226">
            <v>22619.705078125</v>
          </cell>
        </row>
        <row r="6227">
          <cell r="B6227">
            <v>35832.0078125</v>
          </cell>
        </row>
        <row r="6228">
          <cell r="B6228">
            <v>31979.30078125</v>
          </cell>
        </row>
        <row r="6229">
          <cell r="B6229">
            <v>27078.689453125</v>
          </cell>
        </row>
        <row r="6230">
          <cell r="B6230">
            <v>24957.0390625</v>
          </cell>
        </row>
        <row r="6231">
          <cell r="B6231">
            <v>33449.96875</v>
          </cell>
        </row>
        <row r="6232">
          <cell r="B6232">
            <v>29480.083984375</v>
          </cell>
        </row>
        <row r="6233">
          <cell r="B6233">
            <v>36858.125</v>
          </cell>
        </row>
        <row r="6234">
          <cell r="B6234">
            <v>26858.234375</v>
          </cell>
        </row>
        <row r="6235">
          <cell r="B6235">
            <v>28905.234375</v>
          </cell>
        </row>
        <row r="6236">
          <cell r="B6236">
            <v>35838.5546875</v>
          </cell>
        </row>
        <row r="6237">
          <cell r="B6237">
            <v>43400.7890625</v>
          </cell>
        </row>
        <row r="6238">
          <cell r="B6238">
            <v>27496.775390625</v>
          </cell>
        </row>
        <row r="6239">
          <cell r="B6239">
            <v>37135.67578125</v>
          </cell>
        </row>
        <row r="6240">
          <cell r="B6240">
            <v>51854.44140625</v>
          </cell>
        </row>
        <row r="6241">
          <cell r="B6241">
            <v>29189.904296875</v>
          </cell>
        </row>
        <row r="6242">
          <cell r="B6242">
            <v>29600.298828125</v>
          </cell>
        </row>
        <row r="6243">
          <cell r="B6243">
            <v>27230.9609375</v>
          </cell>
        </row>
        <row r="6244">
          <cell r="B6244">
            <v>31091.365234375</v>
          </cell>
        </row>
        <row r="6245">
          <cell r="B6245">
            <v>37597.6796875</v>
          </cell>
        </row>
        <row r="6246">
          <cell r="B6246">
            <v>31540.748046875</v>
          </cell>
        </row>
        <row r="6247">
          <cell r="B6247">
            <v>33295.3515625</v>
          </cell>
        </row>
        <row r="6248">
          <cell r="B6248">
            <v>47083.18359375</v>
          </cell>
        </row>
        <row r="6249">
          <cell r="B6249">
            <v>32352.49609375</v>
          </cell>
        </row>
        <row r="6250">
          <cell r="B6250">
            <v>32038.1328125</v>
          </cell>
        </row>
        <row r="6251">
          <cell r="B6251">
            <v>34024.0078125</v>
          </cell>
        </row>
        <row r="6252">
          <cell r="B6252">
            <v>32679.357421875</v>
          </cell>
        </row>
        <row r="6253">
          <cell r="B6253">
            <v>53761.52734375</v>
          </cell>
        </row>
        <row r="6254">
          <cell r="B6254">
            <v>57493.0859375</v>
          </cell>
        </row>
        <row r="6255">
          <cell r="B6255">
            <v>32064.99609375</v>
          </cell>
        </row>
        <row r="6256">
          <cell r="B6256">
            <v>39998.9765625</v>
          </cell>
        </row>
        <row r="6257">
          <cell r="B6257">
            <v>48642.1640625</v>
          </cell>
        </row>
        <row r="6258">
          <cell r="B6258">
            <v>24431.6875</v>
          </cell>
        </row>
        <row r="6259">
          <cell r="B6259">
            <v>57184.88671875</v>
          </cell>
        </row>
        <row r="6260">
          <cell r="B6260">
            <v>28907.0625</v>
          </cell>
        </row>
        <row r="6261">
          <cell r="B6261">
            <v>36596.984375</v>
          </cell>
        </row>
        <row r="6262">
          <cell r="B6262">
            <v>34795.01171875</v>
          </cell>
        </row>
        <row r="6263">
          <cell r="B6263">
            <v>40021.54296875</v>
          </cell>
        </row>
        <row r="6264">
          <cell r="B6264">
            <v>28756.693359375</v>
          </cell>
        </row>
        <row r="6265">
          <cell r="B6265">
            <v>55785.5703125</v>
          </cell>
        </row>
        <row r="6266">
          <cell r="B6266">
            <v>25085.81640625</v>
          </cell>
        </row>
        <row r="6267">
          <cell r="B6267">
            <v>39101.46484375</v>
          </cell>
        </row>
        <row r="6268">
          <cell r="B6268">
            <v>41620.1953125</v>
          </cell>
        </row>
        <row r="6269">
          <cell r="B6269">
            <v>51379.66796875</v>
          </cell>
        </row>
        <row r="6270">
          <cell r="B6270">
            <v>54679.30859375</v>
          </cell>
        </row>
        <row r="6271">
          <cell r="B6271">
            <v>29919.7109375</v>
          </cell>
        </row>
        <row r="6272">
          <cell r="B6272">
            <v>32573.486328125</v>
          </cell>
        </row>
        <row r="6273">
          <cell r="B6273">
            <v>50803.04296875</v>
          </cell>
        </row>
        <row r="6274">
          <cell r="B6274">
            <v>39437.64453125</v>
          </cell>
        </row>
        <row r="6275">
          <cell r="B6275">
            <v>44850.54296875</v>
          </cell>
        </row>
        <row r="6276">
          <cell r="B6276">
            <v>56023.09375</v>
          </cell>
        </row>
        <row r="6277">
          <cell r="B6277">
            <v>31068.48046875</v>
          </cell>
        </row>
        <row r="6278">
          <cell r="B6278">
            <v>37064.5078125</v>
          </cell>
        </row>
        <row r="6279">
          <cell r="B6279">
            <v>57089.53515625</v>
          </cell>
        </row>
        <row r="6280">
          <cell r="B6280">
            <v>29515.373046875</v>
          </cell>
        </row>
        <row r="6281">
          <cell r="B6281">
            <v>30783.5078125</v>
          </cell>
        </row>
        <row r="6282">
          <cell r="B6282">
            <v>36273.8671875</v>
          </cell>
        </row>
        <row r="6283">
          <cell r="B6283">
            <v>54796.078125</v>
          </cell>
        </row>
        <row r="6284">
          <cell r="B6284">
            <v>49789.80859375</v>
          </cell>
        </row>
        <row r="6285">
          <cell r="B6285">
            <v>43707.3046875</v>
          </cell>
        </row>
        <row r="6286">
          <cell r="B6286">
            <v>33144.15625</v>
          </cell>
        </row>
        <row r="6287">
          <cell r="B6287">
            <v>49929.75390625</v>
          </cell>
        </row>
        <row r="6288">
          <cell r="B6288">
            <v>37305.18359375</v>
          </cell>
        </row>
        <row r="6289">
          <cell r="B6289">
            <v>40042.82421875</v>
          </cell>
        </row>
        <row r="6290">
          <cell r="B6290">
            <v>45579.87109375</v>
          </cell>
        </row>
        <row r="6291">
          <cell r="B6291">
            <v>44201.34375</v>
          </cell>
        </row>
        <row r="6292">
          <cell r="B6292">
            <v>40955.48046875</v>
          </cell>
        </row>
        <row r="6293">
          <cell r="B6293">
            <v>32777.71875</v>
          </cell>
        </row>
        <row r="6294">
          <cell r="B6294">
            <v>38127.43359375</v>
          </cell>
        </row>
        <row r="6295">
          <cell r="B6295">
            <v>35464.0390625</v>
          </cell>
        </row>
        <row r="6296">
          <cell r="B6296">
            <v>59831.1171875</v>
          </cell>
        </row>
        <row r="6297">
          <cell r="B6297">
            <v>33644.34375</v>
          </cell>
        </row>
        <row r="6298">
          <cell r="B6298">
            <v>42981.72265625</v>
          </cell>
        </row>
        <row r="6299">
          <cell r="B6299">
            <v>44370.01953125</v>
          </cell>
        </row>
        <row r="6300">
          <cell r="B6300">
            <v>39012.28125</v>
          </cell>
        </row>
        <row r="6301">
          <cell r="B6301">
            <v>27645.833984375</v>
          </cell>
        </row>
        <row r="6302">
          <cell r="B6302">
            <v>31392.177734375</v>
          </cell>
        </row>
        <row r="6303">
          <cell r="B6303">
            <v>52522.26953125</v>
          </cell>
        </row>
        <row r="6304">
          <cell r="B6304">
            <v>55289.7734375</v>
          </cell>
        </row>
        <row r="6305">
          <cell r="B6305">
            <v>35088.78125</v>
          </cell>
        </row>
        <row r="6306">
          <cell r="B6306">
            <v>41728.4609375</v>
          </cell>
        </row>
        <row r="6307">
          <cell r="B6307">
            <v>40533.56640625</v>
          </cell>
        </row>
        <row r="6308">
          <cell r="B6308">
            <v>23590.537109375</v>
          </cell>
        </row>
        <row r="6309">
          <cell r="B6309">
            <v>42042.65234375</v>
          </cell>
        </row>
        <row r="6310">
          <cell r="B6310">
            <v>39723.61328125</v>
          </cell>
        </row>
        <row r="6311">
          <cell r="B6311">
            <v>37668.8203125</v>
          </cell>
        </row>
        <row r="6312">
          <cell r="B6312">
            <v>25210.546875</v>
          </cell>
        </row>
        <row r="6313">
          <cell r="B6313">
            <v>52554.67578125</v>
          </cell>
        </row>
        <row r="6314">
          <cell r="B6314">
            <v>61654.52734375</v>
          </cell>
        </row>
        <row r="6315">
          <cell r="B6315">
            <v>53597.2265625</v>
          </cell>
        </row>
        <row r="6316">
          <cell r="B6316">
            <v>30748.494140625</v>
          </cell>
        </row>
        <row r="6317">
          <cell r="B6317">
            <v>21902.91796875</v>
          </cell>
        </row>
        <row r="6318">
          <cell r="B6318">
            <v>55044.171875</v>
          </cell>
        </row>
        <row r="6319">
          <cell r="B6319">
            <v>56536.90625</v>
          </cell>
        </row>
        <row r="6320">
          <cell r="B6320">
            <v>49531.98046875</v>
          </cell>
        </row>
        <row r="6321">
          <cell r="B6321">
            <v>30791.669921875</v>
          </cell>
        </row>
        <row r="6322">
          <cell r="B6322">
            <v>35603.75</v>
          </cell>
        </row>
        <row r="6323">
          <cell r="B6323">
            <v>39894.83203125</v>
          </cell>
        </row>
        <row r="6324">
          <cell r="B6324">
            <v>34352.046875</v>
          </cell>
        </row>
        <row r="6325">
          <cell r="B6325">
            <v>51353.64453125</v>
          </cell>
        </row>
        <row r="6326">
          <cell r="B6326">
            <v>57707.77734375</v>
          </cell>
        </row>
        <row r="6327">
          <cell r="B6327">
            <v>59957.80078125</v>
          </cell>
        </row>
        <row r="6328">
          <cell r="B6328">
            <v>39905.203125</v>
          </cell>
        </row>
        <row r="6329">
          <cell r="B6329">
            <v>42662.31640625</v>
          </cell>
        </row>
        <row r="6330">
          <cell r="B6330">
            <v>35516.09765625</v>
          </cell>
        </row>
        <row r="6331">
          <cell r="B6331">
            <v>37696.2890625</v>
          </cell>
        </row>
        <row r="6332">
          <cell r="B6332">
            <v>34656.16015625</v>
          </cell>
        </row>
        <row r="6333">
          <cell r="B6333">
            <v>34168.7265625</v>
          </cell>
        </row>
        <row r="6334">
          <cell r="B6334">
            <v>53590.8515625</v>
          </cell>
        </row>
        <row r="6335">
          <cell r="B6335">
            <v>37141.56640625</v>
          </cell>
        </row>
        <row r="6336">
          <cell r="B6336">
            <v>25054.75</v>
          </cell>
        </row>
        <row r="6337">
          <cell r="B6337">
            <v>41189.83203125</v>
          </cell>
        </row>
        <row r="6338">
          <cell r="B6338">
            <v>31543.11328125</v>
          </cell>
        </row>
        <row r="6339">
          <cell r="B6339">
            <v>27322.78125</v>
          </cell>
        </row>
        <row r="6340">
          <cell r="B6340">
            <v>22327.634765625</v>
          </cell>
        </row>
        <row r="6341">
          <cell r="B6341">
            <v>37836.31640625</v>
          </cell>
        </row>
        <row r="6342">
          <cell r="B6342">
            <v>34676.8984375</v>
          </cell>
        </row>
        <row r="6343">
          <cell r="B6343">
            <v>30021.275390625</v>
          </cell>
        </row>
        <row r="6344">
          <cell r="B6344">
            <v>33656.359375</v>
          </cell>
        </row>
        <row r="6345">
          <cell r="B6345">
            <v>38203.55078125</v>
          </cell>
        </row>
        <row r="6346">
          <cell r="B6346">
            <v>29971.333984375</v>
          </cell>
        </row>
        <row r="6347">
          <cell r="B6347">
            <v>23331.1328125</v>
          </cell>
        </row>
        <row r="6348">
          <cell r="B6348">
            <v>34520.24609375</v>
          </cell>
        </row>
        <row r="6349">
          <cell r="B6349">
            <v>35651.17578125</v>
          </cell>
        </row>
        <row r="6350">
          <cell r="B6350">
            <v>26878.9609375</v>
          </cell>
        </row>
        <row r="6351">
          <cell r="B6351">
            <v>34224.7421875</v>
          </cell>
        </row>
        <row r="6352">
          <cell r="B6352">
            <v>35423.3515625</v>
          </cell>
        </row>
        <row r="6353">
          <cell r="B6353">
            <v>32602.5078125</v>
          </cell>
        </row>
        <row r="6354">
          <cell r="B6354">
            <v>28300.09375</v>
          </cell>
        </row>
        <row r="6355">
          <cell r="B6355">
            <v>31094.708984375</v>
          </cell>
        </row>
        <row r="6356">
          <cell r="B6356">
            <v>30612.791015625</v>
          </cell>
        </row>
        <row r="6357">
          <cell r="B6357">
            <v>27969.0234375</v>
          </cell>
        </row>
        <row r="6358">
          <cell r="B6358">
            <v>51364.43359375</v>
          </cell>
        </row>
        <row r="6359">
          <cell r="B6359">
            <v>21635.916015625</v>
          </cell>
        </row>
        <row r="6360">
          <cell r="B6360">
            <v>46068.9921875</v>
          </cell>
        </row>
        <row r="6361">
          <cell r="B6361">
            <v>60634.74609375</v>
          </cell>
        </row>
        <row r="6362">
          <cell r="B6362">
            <v>29435.486328125</v>
          </cell>
        </row>
        <row r="6363">
          <cell r="B6363">
            <v>33010.2265625</v>
          </cell>
        </row>
        <row r="6364">
          <cell r="B6364">
            <v>36414.18359375</v>
          </cell>
        </row>
        <row r="6365">
          <cell r="B6365">
            <v>30560.314453125</v>
          </cell>
        </row>
        <row r="6366">
          <cell r="B6366">
            <v>26965.158203125</v>
          </cell>
        </row>
        <row r="6367">
          <cell r="B6367">
            <v>33588.34765625</v>
          </cell>
        </row>
        <row r="6368">
          <cell r="B6368">
            <v>32042.177734375</v>
          </cell>
        </row>
        <row r="6369">
          <cell r="B6369">
            <v>26892.177734375</v>
          </cell>
        </row>
        <row r="6370">
          <cell r="B6370">
            <v>49868.046875</v>
          </cell>
        </row>
        <row r="6371">
          <cell r="B6371">
            <v>35370.72265625</v>
          </cell>
        </row>
        <row r="6372">
          <cell r="B6372">
            <v>38934.00390625</v>
          </cell>
        </row>
        <row r="6373">
          <cell r="B6373">
            <v>36890.9296875</v>
          </cell>
        </row>
        <row r="6374">
          <cell r="B6374">
            <v>49675.98046875</v>
          </cell>
        </row>
        <row r="6375">
          <cell r="B6375">
            <v>35105.8046875</v>
          </cell>
        </row>
        <row r="6376">
          <cell r="B6376">
            <v>58243.3671875</v>
          </cell>
        </row>
        <row r="6377">
          <cell r="B6377">
            <v>28549.2578125</v>
          </cell>
        </row>
        <row r="6378">
          <cell r="B6378">
            <v>29228.373046875</v>
          </cell>
        </row>
        <row r="6379">
          <cell r="B6379">
            <v>60538.76171875</v>
          </cell>
        </row>
        <row r="6380">
          <cell r="B6380">
            <v>50896.0859375</v>
          </cell>
        </row>
        <row r="6381">
          <cell r="B6381">
            <v>39900.90625</v>
          </cell>
        </row>
        <row r="6382">
          <cell r="B6382">
            <v>39057.96875</v>
          </cell>
        </row>
        <row r="6383">
          <cell r="B6383">
            <v>43595.90625</v>
          </cell>
        </row>
        <row r="6384">
          <cell r="B6384">
            <v>32051.9375</v>
          </cell>
        </row>
        <row r="6385">
          <cell r="B6385">
            <v>36934.01953125</v>
          </cell>
        </row>
        <row r="6386">
          <cell r="B6386">
            <v>27502.69921875</v>
          </cell>
        </row>
        <row r="6387">
          <cell r="B6387">
            <v>34773.44140625</v>
          </cell>
        </row>
        <row r="6388">
          <cell r="B6388">
            <v>38241.30078125</v>
          </cell>
        </row>
        <row r="6389">
          <cell r="B6389">
            <v>36099.8671875</v>
          </cell>
        </row>
        <row r="6390">
          <cell r="B6390">
            <v>51869.30859375</v>
          </cell>
        </row>
        <row r="6391">
          <cell r="B6391">
            <v>57311.64453125</v>
          </cell>
        </row>
        <row r="6392">
          <cell r="B6392">
            <v>31532.92578125</v>
          </cell>
        </row>
        <row r="6393">
          <cell r="B6393">
            <v>35706.765625</v>
          </cell>
        </row>
        <row r="6394">
          <cell r="B6394">
            <v>32364.318359375</v>
          </cell>
        </row>
        <row r="6395">
          <cell r="B6395">
            <v>30874.26953125</v>
          </cell>
        </row>
        <row r="6396">
          <cell r="B6396">
            <v>25619.810546875</v>
          </cell>
        </row>
        <row r="6397">
          <cell r="B6397">
            <v>56151.33203125</v>
          </cell>
        </row>
        <row r="6398">
          <cell r="B6398">
            <v>34473.0546875</v>
          </cell>
        </row>
        <row r="6399">
          <cell r="B6399">
            <v>33162.578125</v>
          </cell>
        </row>
        <row r="6400">
          <cell r="B6400">
            <v>32344.3125</v>
          </cell>
        </row>
        <row r="6401">
          <cell r="B6401">
            <v>30661.408203125</v>
          </cell>
        </row>
        <row r="6402">
          <cell r="B6402">
            <v>25719.552734375</v>
          </cell>
        </row>
        <row r="6403">
          <cell r="B6403">
            <v>48539.80078125</v>
          </cell>
        </row>
        <row r="6404">
          <cell r="B6404">
            <v>33112.27734375</v>
          </cell>
        </row>
        <row r="6405">
          <cell r="B6405">
            <v>57719.71484375</v>
          </cell>
        </row>
        <row r="6406">
          <cell r="B6406">
            <v>38169.4609375</v>
          </cell>
        </row>
        <row r="6407">
          <cell r="B6407">
            <v>50828.45703125</v>
          </cell>
        </row>
        <row r="6408">
          <cell r="B6408">
            <v>33370.80859375</v>
          </cell>
        </row>
        <row r="6409">
          <cell r="B6409">
            <v>32138.005859375</v>
          </cell>
        </row>
        <row r="6410">
          <cell r="B6410">
            <v>29295.57421875</v>
          </cell>
        </row>
        <row r="6411">
          <cell r="B6411">
            <v>33131.6328125</v>
          </cell>
        </row>
        <row r="6412">
          <cell r="B6412">
            <v>42666.19921875</v>
          </cell>
        </row>
        <row r="6413">
          <cell r="B6413">
            <v>33177.015625</v>
          </cell>
        </row>
        <row r="6414">
          <cell r="B6414">
            <v>32568.42578125</v>
          </cell>
        </row>
        <row r="6415">
          <cell r="B6415">
            <v>29987.478515625</v>
          </cell>
        </row>
        <row r="6416">
          <cell r="B6416">
            <v>30800.857421875</v>
          </cell>
        </row>
        <row r="6417">
          <cell r="B6417">
            <v>56525.68359375</v>
          </cell>
        </row>
        <row r="6418">
          <cell r="B6418">
            <v>26763.154296875</v>
          </cell>
        </row>
        <row r="6419">
          <cell r="B6419">
            <v>32315.91796875</v>
          </cell>
        </row>
        <row r="6420">
          <cell r="B6420">
            <v>54591.87109375</v>
          </cell>
        </row>
        <row r="6421">
          <cell r="B6421">
            <v>30063.287109375</v>
          </cell>
        </row>
        <row r="6422">
          <cell r="B6422">
            <v>31504.041015625</v>
          </cell>
        </row>
        <row r="6423">
          <cell r="B6423">
            <v>32881.78515625</v>
          </cell>
        </row>
        <row r="6424">
          <cell r="B6424">
            <v>30379.310546875</v>
          </cell>
        </row>
        <row r="6425">
          <cell r="B6425">
            <v>30515.30859375</v>
          </cell>
        </row>
        <row r="6426">
          <cell r="B6426">
            <v>47810.56640625</v>
          </cell>
        </row>
        <row r="6427">
          <cell r="B6427">
            <v>47564</v>
          </cell>
        </row>
        <row r="6428">
          <cell r="B6428">
            <v>44023.36328125</v>
          </cell>
        </row>
        <row r="6429">
          <cell r="B6429">
            <v>40992.83203125</v>
          </cell>
        </row>
        <row r="6430">
          <cell r="B6430">
            <v>43060.0078125</v>
          </cell>
        </row>
        <row r="6431">
          <cell r="B6431">
            <v>29201.845703125</v>
          </cell>
        </row>
        <row r="6432">
          <cell r="B6432">
            <v>36955.54296875</v>
          </cell>
        </row>
        <row r="6433">
          <cell r="B6433">
            <v>58504.6171875</v>
          </cell>
        </row>
        <row r="6434">
          <cell r="B6434">
            <v>34148</v>
          </cell>
        </row>
        <row r="6435">
          <cell r="B6435">
            <v>27961.31640625</v>
          </cell>
        </row>
        <row r="6436">
          <cell r="B6436">
            <v>36324.39453125</v>
          </cell>
        </row>
        <row r="6437">
          <cell r="B6437">
            <v>31270.8984375</v>
          </cell>
        </row>
        <row r="6438">
          <cell r="B6438">
            <v>31993.021484375</v>
          </cell>
        </row>
        <row r="6439">
          <cell r="B6439">
            <v>32311.294921875</v>
          </cell>
        </row>
        <row r="6440">
          <cell r="B6440">
            <v>41481.3125</v>
          </cell>
        </row>
        <row r="6441">
          <cell r="B6441">
            <v>22274.708984375</v>
          </cell>
        </row>
        <row r="6442">
          <cell r="B6442">
            <v>49685.16015625</v>
          </cell>
        </row>
        <row r="6443">
          <cell r="B6443">
            <v>32458.41796875</v>
          </cell>
        </row>
        <row r="6444">
          <cell r="B6444">
            <v>34498.51953125</v>
          </cell>
        </row>
        <row r="6445">
          <cell r="B6445">
            <v>30790.099609375</v>
          </cell>
        </row>
        <row r="6446">
          <cell r="B6446">
            <v>29985.498046875</v>
          </cell>
        </row>
        <row r="6447">
          <cell r="B6447">
            <v>56534.55859375</v>
          </cell>
        </row>
        <row r="6448">
          <cell r="B6448">
            <v>32983.1171875</v>
          </cell>
        </row>
        <row r="6449">
          <cell r="B6449">
            <v>24254.4140625</v>
          </cell>
        </row>
        <row r="6450">
          <cell r="B6450">
            <v>58694.34375</v>
          </cell>
        </row>
        <row r="6451">
          <cell r="B6451">
            <v>31593.916015625</v>
          </cell>
        </row>
        <row r="6452">
          <cell r="B6452">
            <v>60470.796875</v>
          </cell>
        </row>
        <row r="6453">
          <cell r="B6453">
            <v>34182.3203125</v>
          </cell>
        </row>
        <row r="6454">
          <cell r="B6454">
            <v>56323.47265625</v>
          </cell>
        </row>
        <row r="6455">
          <cell r="B6455">
            <v>30839.044921875</v>
          </cell>
        </row>
        <row r="6456">
          <cell r="B6456">
            <v>23351.9453125</v>
          </cell>
        </row>
        <row r="6457">
          <cell r="B6457">
            <v>27043.01171875</v>
          </cell>
        </row>
        <row r="6458">
          <cell r="B6458">
            <v>33407.81640625</v>
          </cell>
        </row>
        <row r="6459">
          <cell r="B6459">
            <v>35407.40234375</v>
          </cell>
        </row>
        <row r="6460">
          <cell r="B6460">
            <v>31628.185546875</v>
          </cell>
        </row>
        <row r="6461">
          <cell r="B6461">
            <v>46342.15625</v>
          </cell>
        </row>
        <row r="6462">
          <cell r="B6462">
            <v>56791.9453125</v>
          </cell>
        </row>
        <row r="6463">
          <cell r="B6463">
            <v>43847.3671875</v>
          </cell>
        </row>
        <row r="6464">
          <cell r="B6464">
            <v>30646.845703125</v>
          </cell>
        </row>
        <row r="6465">
          <cell r="B6465">
            <v>41531.765625</v>
          </cell>
        </row>
        <row r="6466">
          <cell r="B6466">
            <v>39180.7734375</v>
          </cell>
        </row>
        <row r="6467">
          <cell r="B6467">
            <v>24509.34765625</v>
          </cell>
        </row>
        <row r="6468">
          <cell r="B6468">
            <v>40566.13671875</v>
          </cell>
        </row>
        <row r="6469">
          <cell r="B6469">
            <v>33932.9765625</v>
          </cell>
        </row>
        <row r="6470">
          <cell r="B6470">
            <v>40665.078125</v>
          </cell>
        </row>
        <row r="6471">
          <cell r="B6471">
            <v>56532.984375</v>
          </cell>
        </row>
        <row r="6472">
          <cell r="B6472">
            <v>53744.25390625</v>
          </cell>
        </row>
        <row r="6473">
          <cell r="B6473">
            <v>36241.6171875</v>
          </cell>
        </row>
        <row r="6474">
          <cell r="B6474">
            <v>36258.234375</v>
          </cell>
        </row>
        <row r="6475">
          <cell r="B6475">
            <v>26946.26171875</v>
          </cell>
        </row>
        <row r="6476">
          <cell r="B6476">
            <v>35449</v>
          </cell>
        </row>
        <row r="6477">
          <cell r="B6477">
            <v>49861.25</v>
          </cell>
        </row>
        <row r="6478">
          <cell r="B6478">
            <v>32884.40625</v>
          </cell>
        </row>
        <row r="6479">
          <cell r="B6479">
            <v>28988.677734375</v>
          </cell>
        </row>
        <row r="6480">
          <cell r="B6480">
            <v>45926.05859375</v>
          </cell>
        </row>
        <row r="6481">
          <cell r="B6481">
            <v>46932.59375</v>
          </cell>
        </row>
        <row r="6482">
          <cell r="B6482">
            <v>33724.05078125</v>
          </cell>
        </row>
        <row r="6483">
          <cell r="B6483">
            <v>37661.48828125</v>
          </cell>
        </row>
        <row r="6484">
          <cell r="B6484">
            <v>35739.57421875</v>
          </cell>
        </row>
        <row r="6485">
          <cell r="B6485">
            <v>28603.73046875</v>
          </cell>
        </row>
        <row r="6486">
          <cell r="B6486">
            <v>35096.7734375</v>
          </cell>
        </row>
        <row r="6487">
          <cell r="B6487">
            <v>22817.142578125</v>
          </cell>
        </row>
        <row r="6488">
          <cell r="B6488">
            <v>36858.11328125</v>
          </cell>
        </row>
        <row r="6489">
          <cell r="B6489">
            <v>26769.515625</v>
          </cell>
        </row>
        <row r="6490">
          <cell r="B6490">
            <v>22602.958984375</v>
          </cell>
        </row>
        <row r="6491">
          <cell r="B6491">
            <v>28466.220703125</v>
          </cell>
        </row>
        <row r="6492">
          <cell r="B6492">
            <v>40409.23828125</v>
          </cell>
        </row>
        <row r="6493">
          <cell r="B6493">
            <v>32300.38671875</v>
          </cell>
        </row>
        <row r="6494">
          <cell r="B6494">
            <v>42938.140625</v>
          </cell>
        </row>
        <row r="6495">
          <cell r="B6495">
            <v>33461.46484375</v>
          </cell>
        </row>
        <row r="6496">
          <cell r="B6496">
            <v>29990.2734375</v>
          </cell>
        </row>
        <row r="6497">
          <cell r="B6497">
            <v>32090.013671875</v>
          </cell>
        </row>
        <row r="6498">
          <cell r="B6498">
            <v>31446.2890625</v>
          </cell>
        </row>
        <row r="6499">
          <cell r="B6499">
            <v>36766.87890625</v>
          </cell>
        </row>
        <row r="6500">
          <cell r="B6500">
            <v>24046.841796875</v>
          </cell>
        </row>
        <row r="6501">
          <cell r="B6501">
            <v>21771.6328125</v>
          </cell>
        </row>
        <row r="6502">
          <cell r="B6502">
            <v>35640.42578125</v>
          </cell>
        </row>
        <row r="6503">
          <cell r="B6503">
            <v>51627.3515625</v>
          </cell>
        </row>
        <row r="6504">
          <cell r="B6504">
            <v>33355.49609375</v>
          </cell>
        </row>
        <row r="6505">
          <cell r="B6505">
            <v>31812.818359375</v>
          </cell>
        </row>
        <row r="6506">
          <cell r="B6506">
            <v>53726.05859375</v>
          </cell>
        </row>
        <row r="6507">
          <cell r="B6507">
            <v>49040.66015625</v>
          </cell>
        </row>
        <row r="6508">
          <cell r="B6508">
            <v>25990.60546875</v>
          </cell>
        </row>
        <row r="6509">
          <cell r="B6509">
            <v>44288.578125</v>
          </cell>
        </row>
        <row r="6510">
          <cell r="B6510">
            <v>37989.2734375</v>
          </cell>
        </row>
        <row r="6511">
          <cell r="B6511">
            <v>45646.578125</v>
          </cell>
        </row>
        <row r="6512">
          <cell r="B6512">
            <v>31035.24609375</v>
          </cell>
        </row>
        <row r="6513">
          <cell r="B6513">
            <v>35143.72265625</v>
          </cell>
        </row>
        <row r="6514">
          <cell r="B6514">
            <v>57766.70703125</v>
          </cell>
        </row>
        <row r="6515">
          <cell r="B6515">
            <v>28620.8984375</v>
          </cell>
        </row>
        <row r="6516">
          <cell r="B6516">
            <v>28725.423828125</v>
          </cell>
        </row>
        <row r="6517">
          <cell r="B6517">
            <v>37416.24609375</v>
          </cell>
        </row>
        <row r="6518">
          <cell r="B6518">
            <v>33989.95703125</v>
          </cell>
        </row>
        <row r="6519">
          <cell r="B6519">
            <v>30680.380859375</v>
          </cell>
        </row>
        <row r="6520">
          <cell r="B6520">
            <v>33992.21875</v>
          </cell>
        </row>
        <row r="6521">
          <cell r="B6521">
            <v>37710.99609375</v>
          </cell>
        </row>
        <row r="6522">
          <cell r="B6522">
            <v>23109.546875</v>
          </cell>
        </row>
        <row r="6523">
          <cell r="B6523">
            <v>33286.9609375</v>
          </cell>
        </row>
        <row r="6524">
          <cell r="B6524">
            <v>34314.53515625</v>
          </cell>
        </row>
        <row r="6525">
          <cell r="B6525">
            <v>34791.53515625</v>
          </cell>
        </row>
        <row r="6526">
          <cell r="B6526">
            <v>48592.96484375</v>
          </cell>
        </row>
        <row r="6527">
          <cell r="B6527">
            <v>31868.64453125</v>
          </cell>
        </row>
        <row r="6528">
          <cell r="B6528">
            <v>46349.6484375</v>
          </cell>
        </row>
        <row r="6529">
          <cell r="B6529">
            <v>35429.34765625</v>
          </cell>
        </row>
        <row r="6530">
          <cell r="B6530">
            <v>42311.625</v>
          </cell>
        </row>
        <row r="6531">
          <cell r="B6531">
            <v>43845.140625</v>
          </cell>
        </row>
        <row r="6532">
          <cell r="B6532">
            <v>32847.3359375</v>
          </cell>
        </row>
        <row r="6533">
          <cell r="B6533">
            <v>37945.3515625</v>
          </cell>
        </row>
        <row r="6534">
          <cell r="B6534">
            <v>33402.32421875</v>
          </cell>
        </row>
        <row r="6535">
          <cell r="B6535">
            <v>27955.41796875</v>
          </cell>
        </row>
        <row r="6536">
          <cell r="B6536">
            <v>23344.72265625</v>
          </cell>
        </row>
        <row r="6537">
          <cell r="B6537">
            <v>34449.109375</v>
          </cell>
        </row>
        <row r="6538">
          <cell r="B6538">
            <v>56080.84765625</v>
          </cell>
        </row>
        <row r="6539">
          <cell r="B6539">
            <v>29981.96875</v>
          </cell>
        </row>
        <row r="6540">
          <cell r="B6540">
            <v>33114.06640625</v>
          </cell>
        </row>
        <row r="6541">
          <cell r="B6541">
            <v>33284.00390625</v>
          </cell>
        </row>
        <row r="6542">
          <cell r="B6542">
            <v>40563.3359375</v>
          </cell>
        </row>
        <row r="6543">
          <cell r="B6543">
            <v>32625.677734375</v>
          </cell>
        </row>
        <row r="6544">
          <cell r="B6544">
            <v>32467.037109375</v>
          </cell>
        </row>
        <row r="6545">
          <cell r="B6545">
            <v>36072.921875</v>
          </cell>
        </row>
        <row r="6546">
          <cell r="B6546">
            <v>30393.287109375</v>
          </cell>
        </row>
        <row r="6547">
          <cell r="B6547">
            <v>23265.328125</v>
          </cell>
        </row>
        <row r="6548">
          <cell r="B6548">
            <v>51596.15625</v>
          </cell>
        </row>
        <row r="6549">
          <cell r="B6549">
            <v>33714.6640625</v>
          </cell>
        </row>
        <row r="6550">
          <cell r="B6550">
            <v>33765.25390625</v>
          </cell>
        </row>
        <row r="6551">
          <cell r="B6551">
            <v>61213.12109375</v>
          </cell>
        </row>
        <row r="6552">
          <cell r="B6552">
            <v>33773.66796875</v>
          </cell>
        </row>
        <row r="6553">
          <cell r="B6553">
            <v>33847.41015625</v>
          </cell>
        </row>
        <row r="6554">
          <cell r="B6554">
            <v>23369.298828125</v>
          </cell>
        </row>
        <row r="6555">
          <cell r="B6555">
            <v>33192.85546875</v>
          </cell>
        </row>
        <row r="6556">
          <cell r="B6556">
            <v>37416.1484375</v>
          </cell>
        </row>
        <row r="6557">
          <cell r="B6557">
            <v>49396.27734375</v>
          </cell>
        </row>
        <row r="6558">
          <cell r="B6558">
            <v>22620.5546875</v>
          </cell>
        </row>
        <row r="6559">
          <cell r="B6559">
            <v>30666.82421875</v>
          </cell>
        </row>
        <row r="6560">
          <cell r="B6560">
            <v>35363.03515625</v>
          </cell>
        </row>
        <row r="6561">
          <cell r="B6561">
            <v>26702.521484375</v>
          </cell>
        </row>
        <row r="6562">
          <cell r="B6562">
            <v>33113.40234375</v>
          </cell>
        </row>
        <row r="6563">
          <cell r="B6563">
            <v>30675.82421875</v>
          </cell>
        </row>
        <row r="6564">
          <cell r="B6564">
            <v>32391.3359375</v>
          </cell>
        </row>
        <row r="6565">
          <cell r="B6565">
            <v>34744.84375</v>
          </cell>
        </row>
        <row r="6566">
          <cell r="B6566">
            <v>28070.408203125</v>
          </cell>
        </row>
        <row r="6567">
          <cell r="B6567">
            <v>21793.240234375</v>
          </cell>
        </row>
        <row r="6568">
          <cell r="B6568">
            <v>34761.49609375</v>
          </cell>
        </row>
        <row r="6569">
          <cell r="B6569">
            <v>51168.1484375</v>
          </cell>
        </row>
        <row r="6570">
          <cell r="B6570">
            <v>52415.57421875</v>
          </cell>
        </row>
        <row r="6571">
          <cell r="B6571">
            <v>41467.3828125</v>
          </cell>
        </row>
        <row r="6572">
          <cell r="B6572">
            <v>32531.642578125</v>
          </cell>
        </row>
        <row r="6573">
          <cell r="B6573">
            <v>36577.8515625</v>
          </cell>
        </row>
        <row r="6574">
          <cell r="B6574">
            <v>30468.958984375</v>
          </cell>
        </row>
        <row r="6575">
          <cell r="B6575">
            <v>31136.939453125</v>
          </cell>
        </row>
        <row r="6576">
          <cell r="B6576">
            <v>38886.421875</v>
          </cell>
        </row>
        <row r="6577">
          <cell r="B6577">
            <v>22815.58984375</v>
          </cell>
        </row>
        <row r="6578">
          <cell r="B6578">
            <v>31740.533203125</v>
          </cell>
        </row>
        <row r="6579">
          <cell r="B6579">
            <v>30605.1953125</v>
          </cell>
        </row>
        <row r="6580">
          <cell r="B6580">
            <v>21928.30859375</v>
          </cell>
        </row>
        <row r="6581">
          <cell r="B6581">
            <v>48754.57421875</v>
          </cell>
        </row>
        <row r="6582">
          <cell r="B6582">
            <v>61972.6328125</v>
          </cell>
        </row>
        <row r="6583">
          <cell r="B6583">
            <v>32966.2578125</v>
          </cell>
        </row>
        <row r="6584">
          <cell r="B6584">
            <v>56497.609375</v>
          </cell>
        </row>
        <row r="6585">
          <cell r="B6585">
            <v>30736.916015625</v>
          </cell>
        </row>
        <row r="6586">
          <cell r="B6586">
            <v>38704.421875</v>
          </cell>
        </row>
        <row r="6587">
          <cell r="B6587">
            <v>38334.48046875</v>
          </cell>
        </row>
        <row r="6588">
          <cell r="B6588">
            <v>30676.6328125</v>
          </cell>
        </row>
        <row r="6589">
          <cell r="B6589">
            <v>30457.244140625</v>
          </cell>
        </row>
        <row r="6590">
          <cell r="B6590">
            <v>41706.984375</v>
          </cell>
        </row>
        <row r="6591">
          <cell r="B6591">
            <v>31877.765625</v>
          </cell>
        </row>
        <row r="6592">
          <cell r="B6592">
            <v>34667.65234375</v>
          </cell>
        </row>
        <row r="6593">
          <cell r="B6593">
            <v>32698.310546875</v>
          </cell>
        </row>
        <row r="6594">
          <cell r="B6594">
            <v>30088.607421875</v>
          </cell>
        </row>
        <row r="6595">
          <cell r="B6595">
            <v>54702.859375</v>
          </cell>
        </row>
        <row r="6596">
          <cell r="B6596">
            <v>42170.7109375</v>
          </cell>
        </row>
        <row r="6597">
          <cell r="B6597">
            <v>23831.984375</v>
          </cell>
        </row>
        <row r="6598">
          <cell r="B6598">
            <v>24858.18359375</v>
          </cell>
        </row>
        <row r="6599">
          <cell r="B6599">
            <v>49691.54296875</v>
          </cell>
        </row>
        <row r="6600">
          <cell r="B6600">
            <v>22849.04296875</v>
          </cell>
        </row>
        <row r="6601">
          <cell r="B6601">
            <v>43544.91796875</v>
          </cell>
        </row>
        <row r="6602">
          <cell r="B6602">
            <v>36086.50390625</v>
          </cell>
        </row>
        <row r="6603">
          <cell r="B6603">
            <v>59461.8828125</v>
          </cell>
        </row>
        <row r="6604">
          <cell r="B6604">
            <v>54638.6171875</v>
          </cell>
        </row>
        <row r="6605">
          <cell r="B6605">
            <v>32287.630859375</v>
          </cell>
        </row>
        <row r="6606">
          <cell r="B6606">
            <v>47450.4453125</v>
          </cell>
        </row>
        <row r="6607">
          <cell r="B6607">
            <v>34896.0546875</v>
          </cell>
        </row>
        <row r="6608">
          <cell r="B6608">
            <v>34304.49609375</v>
          </cell>
        </row>
        <row r="6609">
          <cell r="B6609">
            <v>34310.34765625</v>
          </cell>
        </row>
        <row r="6610">
          <cell r="B6610">
            <v>31363.71875</v>
          </cell>
        </row>
        <row r="6611">
          <cell r="B6611">
            <v>29087.3984375</v>
          </cell>
        </row>
        <row r="6612">
          <cell r="B6612">
            <v>54264.1875</v>
          </cell>
        </row>
        <row r="6613">
          <cell r="B6613">
            <v>49926.8984375</v>
          </cell>
        </row>
        <row r="6614">
          <cell r="B6614">
            <v>29977.349609375</v>
          </cell>
        </row>
        <row r="6615">
          <cell r="B6615">
            <v>30681.443359375</v>
          </cell>
        </row>
        <row r="6616">
          <cell r="B6616">
            <v>54448.34765625</v>
          </cell>
        </row>
        <row r="6617">
          <cell r="B6617">
            <v>41826.87890625</v>
          </cell>
        </row>
        <row r="6618">
          <cell r="B6618">
            <v>46565.26171875</v>
          </cell>
        </row>
        <row r="6619">
          <cell r="B6619">
            <v>43969.3359375</v>
          </cell>
        </row>
        <row r="6620">
          <cell r="B6620">
            <v>35571.5</v>
          </cell>
        </row>
        <row r="6621">
          <cell r="B6621">
            <v>61937.48046875</v>
          </cell>
        </row>
        <row r="6622">
          <cell r="B6622">
            <v>54012.14453125</v>
          </cell>
        </row>
        <row r="6623">
          <cell r="B6623">
            <v>47308.5859375</v>
          </cell>
        </row>
        <row r="6624">
          <cell r="B6624">
            <v>34709.56640625</v>
          </cell>
        </row>
        <row r="6625">
          <cell r="B6625">
            <v>53866.8515625</v>
          </cell>
        </row>
        <row r="6626">
          <cell r="B6626">
            <v>33776.02734375</v>
          </cell>
        </row>
        <row r="6627">
          <cell r="B6627">
            <v>29991.091796875</v>
          </cell>
        </row>
        <row r="6628">
          <cell r="B6628">
            <v>27298.52734375</v>
          </cell>
        </row>
        <row r="6629">
          <cell r="B6629">
            <v>53657.25</v>
          </cell>
        </row>
        <row r="6630">
          <cell r="B6630">
            <v>31197.705078125</v>
          </cell>
        </row>
        <row r="6631">
          <cell r="B6631">
            <v>30620.625</v>
          </cell>
        </row>
        <row r="6632">
          <cell r="B6632">
            <v>36670.90625</v>
          </cell>
        </row>
        <row r="6633">
          <cell r="B6633">
            <v>35304.05078125</v>
          </cell>
        </row>
        <row r="6634">
          <cell r="B6634">
            <v>26911.458984375</v>
          </cell>
        </row>
        <row r="6635">
          <cell r="B6635">
            <v>39260.06640625</v>
          </cell>
        </row>
        <row r="6636">
          <cell r="B6636">
            <v>33621.3984375</v>
          </cell>
        </row>
        <row r="6637">
          <cell r="B6637">
            <v>30846.693359375</v>
          </cell>
        </row>
        <row r="6638">
          <cell r="B6638">
            <v>32487.041015625</v>
          </cell>
        </row>
        <row r="6639">
          <cell r="B6639">
            <v>48298.8046875</v>
          </cell>
        </row>
        <row r="6640">
          <cell r="B6640">
            <v>42257.046875</v>
          </cell>
        </row>
        <row r="6641">
          <cell r="B6641">
            <v>23913.89453125</v>
          </cell>
        </row>
        <row r="6642">
          <cell r="B6642">
            <v>33445.8046875</v>
          </cell>
        </row>
        <row r="6643">
          <cell r="B6643">
            <v>37215.28125</v>
          </cell>
        </row>
        <row r="6644">
          <cell r="B6644">
            <v>35434.8203125</v>
          </cell>
        </row>
        <row r="6645">
          <cell r="B6645">
            <v>33262.22265625</v>
          </cell>
        </row>
        <row r="6646">
          <cell r="B6646">
            <v>49195.1328125</v>
          </cell>
        </row>
        <row r="6647">
          <cell r="B6647">
            <v>25903.9453125</v>
          </cell>
        </row>
        <row r="6648">
          <cell r="B6648">
            <v>37270.70703125</v>
          </cell>
        </row>
        <row r="6649">
          <cell r="B6649">
            <v>34397</v>
          </cell>
        </row>
        <row r="6650">
          <cell r="B6650">
            <v>32557.55859375</v>
          </cell>
        </row>
        <row r="6651">
          <cell r="B6651">
            <v>25135.9453125</v>
          </cell>
        </row>
        <row r="6652">
          <cell r="B6652">
            <v>37749.6328125</v>
          </cell>
        </row>
        <row r="6653">
          <cell r="B6653">
            <v>43177.38671875</v>
          </cell>
        </row>
        <row r="6654">
          <cell r="B6654">
            <v>33072.21484375</v>
          </cell>
        </row>
        <row r="6655">
          <cell r="B6655">
            <v>34062.6953125</v>
          </cell>
        </row>
        <row r="6656">
          <cell r="B6656">
            <v>37418.40625</v>
          </cell>
        </row>
        <row r="6657">
          <cell r="B6657">
            <v>44368.5546875</v>
          </cell>
        </row>
        <row r="6658">
          <cell r="B6658">
            <v>27225.544921875</v>
          </cell>
        </row>
        <row r="6659">
          <cell r="B6659">
            <v>35110.6640625</v>
          </cell>
        </row>
        <row r="6660">
          <cell r="B6660">
            <v>30145.615234375</v>
          </cell>
        </row>
        <row r="6661">
          <cell r="B6661">
            <v>27449.38671875</v>
          </cell>
        </row>
        <row r="6662">
          <cell r="B6662">
            <v>31564.998046875</v>
          </cell>
        </row>
        <row r="6663">
          <cell r="B6663">
            <v>34553.703125</v>
          </cell>
        </row>
        <row r="6664">
          <cell r="B6664">
            <v>35085.28125</v>
          </cell>
        </row>
        <row r="6665">
          <cell r="B6665">
            <v>42435.9375</v>
          </cell>
        </row>
        <row r="6666">
          <cell r="B6666">
            <v>36584.375</v>
          </cell>
        </row>
        <row r="6667">
          <cell r="B6667">
            <v>30298.587890625</v>
          </cell>
        </row>
        <row r="6668">
          <cell r="B6668">
            <v>30543.896484375</v>
          </cell>
        </row>
        <row r="6669">
          <cell r="B6669">
            <v>32113.1640625</v>
          </cell>
        </row>
        <row r="6670">
          <cell r="B6670">
            <v>41868.3046875</v>
          </cell>
        </row>
        <row r="6671">
          <cell r="B6671">
            <v>33503.57421875</v>
          </cell>
        </row>
        <row r="6672">
          <cell r="B6672">
            <v>54986.8359375</v>
          </cell>
        </row>
        <row r="6673">
          <cell r="B6673">
            <v>30028.771484375</v>
          </cell>
        </row>
        <row r="6674">
          <cell r="B6674">
            <v>28728.14453125</v>
          </cell>
        </row>
        <row r="6675">
          <cell r="B6675">
            <v>26551.728515625</v>
          </cell>
        </row>
        <row r="6676">
          <cell r="B6676">
            <v>24527.6171875</v>
          </cell>
        </row>
        <row r="6677">
          <cell r="B6677">
            <v>39317.0078125</v>
          </cell>
        </row>
        <row r="6678">
          <cell r="B6678">
            <v>33046.43359375</v>
          </cell>
        </row>
        <row r="6679">
          <cell r="B6679">
            <v>34719.66796875</v>
          </cell>
        </row>
        <row r="6680">
          <cell r="B6680">
            <v>52901.64453125</v>
          </cell>
        </row>
        <row r="6681">
          <cell r="B6681">
            <v>28174.09765625</v>
          </cell>
        </row>
        <row r="6682">
          <cell r="B6682">
            <v>37774.671875</v>
          </cell>
        </row>
        <row r="6683">
          <cell r="B6683">
            <v>36384.01171875</v>
          </cell>
        </row>
        <row r="6684">
          <cell r="B6684">
            <v>26288.708984375</v>
          </cell>
        </row>
        <row r="6685">
          <cell r="B6685">
            <v>34541.9453125</v>
          </cell>
        </row>
        <row r="6686">
          <cell r="B6686">
            <v>36615.078125</v>
          </cell>
        </row>
        <row r="6687">
          <cell r="B6687">
            <v>23262.77734375</v>
          </cell>
        </row>
        <row r="6688">
          <cell r="B6688">
            <v>42325.65234375</v>
          </cell>
        </row>
        <row r="6689">
          <cell r="B6689">
            <v>23080.15625</v>
          </cell>
        </row>
        <row r="6690">
          <cell r="B6690">
            <v>31526.220703125</v>
          </cell>
        </row>
        <row r="6691">
          <cell r="B6691">
            <v>30628.455078125</v>
          </cell>
        </row>
        <row r="6692">
          <cell r="B6692">
            <v>34627.53515625</v>
          </cell>
        </row>
        <row r="6693">
          <cell r="B6693">
            <v>61181.7421875</v>
          </cell>
        </row>
        <row r="6694">
          <cell r="B6694">
            <v>26270.83984375</v>
          </cell>
        </row>
        <row r="6695">
          <cell r="B6695">
            <v>31127.556640625</v>
          </cell>
        </row>
        <row r="6696">
          <cell r="B6696">
            <v>31014.82421875</v>
          </cell>
        </row>
        <row r="6697">
          <cell r="B6697">
            <v>39926.61328125</v>
          </cell>
        </row>
        <row r="6698">
          <cell r="B6698">
            <v>34270.49609375</v>
          </cell>
        </row>
        <row r="6699">
          <cell r="B6699">
            <v>29935.681640625</v>
          </cell>
        </row>
        <row r="6700">
          <cell r="B6700">
            <v>31142.21484375</v>
          </cell>
        </row>
        <row r="6701">
          <cell r="B6701">
            <v>35660.41796875</v>
          </cell>
        </row>
        <row r="6702">
          <cell r="B6702">
            <v>40143.39453125</v>
          </cell>
        </row>
        <row r="6703">
          <cell r="B6703">
            <v>44257.80859375</v>
          </cell>
        </row>
        <row r="6704">
          <cell r="B6704">
            <v>60305.0390625</v>
          </cell>
        </row>
        <row r="6705">
          <cell r="B6705">
            <v>32057.541015625</v>
          </cell>
        </row>
        <row r="6706">
          <cell r="B6706">
            <v>34428.29296875</v>
          </cell>
        </row>
        <row r="6707">
          <cell r="B6707">
            <v>51276.52734375</v>
          </cell>
        </row>
        <row r="6708">
          <cell r="B6708">
            <v>32050.486328125</v>
          </cell>
        </row>
        <row r="6709">
          <cell r="B6709">
            <v>38368.0625</v>
          </cell>
        </row>
        <row r="6710">
          <cell r="B6710">
            <v>42157.7265625</v>
          </cell>
        </row>
        <row r="6711">
          <cell r="B6711">
            <v>38182.21875</v>
          </cell>
        </row>
        <row r="6712">
          <cell r="B6712">
            <v>32849.65625</v>
          </cell>
        </row>
        <row r="6713">
          <cell r="B6713">
            <v>31489.052734375</v>
          </cell>
        </row>
        <row r="6714">
          <cell r="B6714">
            <v>23553.6015625</v>
          </cell>
        </row>
        <row r="6715">
          <cell r="B6715">
            <v>43748.7265625</v>
          </cell>
        </row>
        <row r="6716">
          <cell r="B6716">
            <v>30408.037109375</v>
          </cell>
        </row>
        <row r="6717">
          <cell r="B6717">
            <v>32386.876953125</v>
          </cell>
        </row>
        <row r="6718">
          <cell r="B6718">
            <v>52446.2578125</v>
          </cell>
        </row>
        <row r="6719">
          <cell r="B6719">
            <v>33073.765625</v>
          </cell>
        </row>
        <row r="6720">
          <cell r="B6720">
            <v>32230.28515625</v>
          </cell>
        </row>
        <row r="6721">
          <cell r="B6721">
            <v>49861.25</v>
          </cell>
        </row>
        <row r="6722">
          <cell r="B6722">
            <v>36995.984375</v>
          </cell>
        </row>
        <row r="6723">
          <cell r="B6723">
            <v>33323.015625</v>
          </cell>
        </row>
        <row r="6724">
          <cell r="B6724">
            <v>55030.26171875</v>
          </cell>
        </row>
        <row r="6725">
          <cell r="B6725">
            <v>35355.1796875</v>
          </cell>
        </row>
        <row r="6726">
          <cell r="B6726">
            <v>34324.6015625</v>
          </cell>
        </row>
        <row r="6727">
          <cell r="B6727">
            <v>35931.3359375</v>
          </cell>
        </row>
        <row r="6728">
          <cell r="B6728">
            <v>32252.0703125</v>
          </cell>
        </row>
        <row r="6729">
          <cell r="B6729">
            <v>61725.61328125</v>
          </cell>
        </row>
        <row r="6730">
          <cell r="B6730">
            <v>40080.65625</v>
          </cell>
        </row>
        <row r="6731">
          <cell r="B6731">
            <v>36280.94140625</v>
          </cell>
        </row>
        <row r="6732">
          <cell r="B6732">
            <v>40816.25390625</v>
          </cell>
        </row>
        <row r="6733">
          <cell r="B6733">
            <v>44981.5703125</v>
          </cell>
        </row>
        <row r="6734">
          <cell r="B6734">
            <v>46778.15234375</v>
          </cell>
        </row>
        <row r="6735">
          <cell r="B6735">
            <v>30661.453125</v>
          </cell>
        </row>
        <row r="6736">
          <cell r="B6736">
            <v>30483.154296875</v>
          </cell>
        </row>
        <row r="6737">
          <cell r="B6737">
            <v>40197.5703125</v>
          </cell>
        </row>
        <row r="6738">
          <cell r="B6738">
            <v>32761.109375</v>
          </cell>
        </row>
        <row r="6739">
          <cell r="B6739">
            <v>33574</v>
          </cell>
        </row>
        <row r="6740">
          <cell r="B6740">
            <v>36571.41796875</v>
          </cell>
        </row>
        <row r="6741">
          <cell r="B6741">
            <v>57143.9765625</v>
          </cell>
        </row>
        <row r="6742">
          <cell r="B6742">
            <v>36674.91015625</v>
          </cell>
        </row>
        <row r="6743">
          <cell r="B6743">
            <v>43641.8203125</v>
          </cell>
        </row>
        <row r="6744">
          <cell r="B6744">
            <v>52724.29296875</v>
          </cell>
        </row>
        <row r="6745">
          <cell r="B6745">
            <v>31704.28125</v>
          </cell>
        </row>
        <row r="6746">
          <cell r="B6746">
            <v>51272.48828125</v>
          </cell>
        </row>
        <row r="6747">
          <cell r="B6747">
            <v>25911.658203125</v>
          </cell>
        </row>
        <row r="6748">
          <cell r="B6748">
            <v>30590.23046875</v>
          </cell>
        </row>
        <row r="6749">
          <cell r="B6749">
            <v>27152.1484375</v>
          </cell>
        </row>
        <row r="6750">
          <cell r="B6750">
            <v>22498.80078125</v>
          </cell>
        </row>
        <row r="6751">
          <cell r="B6751">
            <v>26607.44921875</v>
          </cell>
        </row>
        <row r="6752">
          <cell r="B6752">
            <v>49501.69921875</v>
          </cell>
        </row>
        <row r="6753">
          <cell r="B6753">
            <v>41238.9296875</v>
          </cell>
        </row>
        <row r="6754">
          <cell r="B6754">
            <v>28862.943359375</v>
          </cell>
        </row>
        <row r="6755">
          <cell r="B6755">
            <v>42276.83203125</v>
          </cell>
        </row>
        <row r="6756">
          <cell r="B6756">
            <v>26035.767578125</v>
          </cell>
        </row>
        <row r="6757">
          <cell r="B6757">
            <v>42424.1796875</v>
          </cell>
        </row>
        <row r="6758">
          <cell r="B6758">
            <v>30220.205078125</v>
          </cell>
        </row>
        <row r="6759">
          <cell r="B6759">
            <v>29867.6640625</v>
          </cell>
        </row>
        <row r="6760">
          <cell r="B6760">
            <v>29754.3046875</v>
          </cell>
        </row>
        <row r="6761">
          <cell r="B6761">
            <v>23316.068359375</v>
          </cell>
        </row>
        <row r="6762">
          <cell r="B6762">
            <v>23871.521484375</v>
          </cell>
        </row>
        <row r="6763">
          <cell r="B6763">
            <v>44536.015625</v>
          </cell>
        </row>
        <row r="6764">
          <cell r="B6764">
            <v>40181.6640625</v>
          </cell>
        </row>
        <row r="6765">
          <cell r="B6765">
            <v>29226.572265625</v>
          </cell>
        </row>
        <row r="6766">
          <cell r="B6766">
            <v>26239.982421875</v>
          </cell>
        </row>
        <row r="6767">
          <cell r="B6767">
            <v>36938.58203125</v>
          </cell>
        </row>
        <row r="6768">
          <cell r="B6768">
            <v>38699.08203125</v>
          </cell>
        </row>
        <row r="6769">
          <cell r="B6769">
            <v>28451.146484375</v>
          </cell>
        </row>
        <row r="6770">
          <cell r="B6770">
            <v>53039.87109375</v>
          </cell>
        </row>
        <row r="6771">
          <cell r="B6771">
            <v>45721.76171875</v>
          </cell>
        </row>
        <row r="6772">
          <cell r="B6772">
            <v>58850.86328125</v>
          </cell>
        </row>
        <row r="6773">
          <cell r="B6773">
            <v>33256.2109375</v>
          </cell>
        </row>
        <row r="6774">
          <cell r="B6774">
            <v>28372.4375</v>
          </cell>
        </row>
        <row r="6775">
          <cell r="B6775">
            <v>35067.8359375</v>
          </cell>
        </row>
        <row r="6776">
          <cell r="B6776">
            <v>27085.83984375</v>
          </cell>
        </row>
        <row r="6777">
          <cell r="B6777">
            <v>42458.79296875</v>
          </cell>
        </row>
        <row r="6778">
          <cell r="B6778">
            <v>57574.953125</v>
          </cell>
        </row>
        <row r="6779">
          <cell r="B6779">
            <v>30422.67578125</v>
          </cell>
        </row>
        <row r="6780">
          <cell r="B6780">
            <v>48782.7578125</v>
          </cell>
        </row>
        <row r="6781">
          <cell r="B6781">
            <v>46424.94140625</v>
          </cell>
        </row>
        <row r="6782">
          <cell r="B6782">
            <v>28924.5078125</v>
          </cell>
        </row>
        <row r="6783">
          <cell r="B6783">
            <v>35852.21875</v>
          </cell>
        </row>
        <row r="6784">
          <cell r="B6784">
            <v>40577.10546875</v>
          </cell>
        </row>
        <row r="6785">
          <cell r="B6785">
            <v>34534.859375</v>
          </cell>
        </row>
        <row r="6786">
          <cell r="B6786">
            <v>38111.1484375</v>
          </cell>
        </row>
        <row r="6787">
          <cell r="B6787">
            <v>27267.048828125</v>
          </cell>
        </row>
        <row r="6788">
          <cell r="B6788">
            <v>32395.1171875</v>
          </cell>
        </row>
        <row r="6789">
          <cell r="B6789">
            <v>37786.078125</v>
          </cell>
        </row>
        <row r="6790">
          <cell r="B6790">
            <v>26020.359375</v>
          </cell>
        </row>
        <row r="6791">
          <cell r="B6791">
            <v>29819.80859375</v>
          </cell>
        </row>
        <row r="6792">
          <cell r="B6792">
            <v>25315.603515625</v>
          </cell>
        </row>
        <row r="6793">
          <cell r="B6793">
            <v>29851.05078125</v>
          </cell>
        </row>
        <row r="6794">
          <cell r="B6794">
            <v>36733.734375</v>
          </cell>
        </row>
        <row r="6795">
          <cell r="B6795">
            <v>25285.57421875</v>
          </cell>
        </row>
        <row r="6796">
          <cell r="B6796">
            <v>23484.638671875</v>
          </cell>
        </row>
        <row r="6797">
          <cell r="B6797">
            <v>32571.431640625</v>
          </cell>
        </row>
        <row r="6798">
          <cell r="B6798">
            <v>57859.46484375</v>
          </cell>
        </row>
        <row r="6799">
          <cell r="B6799">
            <v>52844.66796875</v>
          </cell>
        </row>
        <row r="6800">
          <cell r="B6800">
            <v>49921.7109375</v>
          </cell>
        </row>
        <row r="6801">
          <cell r="B6801">
            <v>28361.580078125</v>
          </cell>
        </row>
        <row r="6802">
          <cell r="B6802">
            <v>33636.625</v>
          </cell>
        </row>
        <row r="6803">
          <cell r="B6803">
            <v>27328.86328125</v>
          </cell>
        </row>
        <row r="6804">
          <cell r="B6804">
            <v>30243.34765625</v>
          </cell>
        </row>
        <row r="6805">
          <cell r="B6805">
            <v>36567.96484375</v>
          </cell>
        </row>
        <row r="6806">
          <cell r="B6806">
            <v>39678.73828125</v>
          </cell>
        </row>
        <row r="6807">
          <cell r="B6807">
            <v>23357.2265625</v>
          </cell>
        </row>
        <row r="6808">
          <cell r="B6808">
            <v>26735.08203125</v>
          </cell>
        </row>
        <row r="6809">
          <cell r="B6809">
            <v>54431.22265625</v>
          </cell>
        </row>
        <row r="6810">
          <cell r="B6810">
            <v>60950.125</v>
          </cell>
        </row>
        <row r="6811">
          <cell r="B6811">
            <v>54970.28515625</v>
          </cell>
        </row>
        <row r="6812">
          <cell r="B6812">
            <v>26306.77734375</v>
          </cell>
        </row>
        <row r="6813">
          <cell r="B6813">
            <v>36642.015625</v>
          </cell>
        </row>
        <row r="6814">
          <cell r="B6814">
            <v>33108.6953125</v>
          </cell>
        </row>
        <row r="6815">
          <cell r="B6815">
            <v>31224.89453125</v>
          </cell>
        </row>
        <row r="6816">
          <cell r="B6816">
            <v>30075.87109375</v>
          </cell>
        </row>
        <row r="6817">
          <cell r="B6817">
            <v>33543.83984375</v>
          </cell>
        </row>
        <row r="6818">
          <cell r="B6818">
            <v>39010.109375</v>
          </cell>
        </row>
        <row r="6819">
          <cell r="B6819">
            <v>47935.3125</v>
          </cell>
        </row>
        <row r="6820">
          <cell r="B6820">
            <v>38474.015625</v>
          </cell>
        </row>
        <row r="6821">
          <cell r="B6821">
            <v>34305.7890625</v>
          </cell>
        </row>
        <row r="6822">
          <cell r="B6822">
            <v>38510.24609375</v>
          </cell>
        </row>
        <row r="6823">
          <cell r="B6823">
            <v>44497.8359375</v>
          </cell>
        </row>
        <row r="6824">
          <cell r="B6824">
            <v>39323.38671875</v>
          </cell>
        </row>
        <row r="6825">
          <cell r="B6825">
            <v>46532.23828125</v>
          </cell>
        </row>
        <row r="6826">
          <cell r="B6826">
            <v>29631.5</v>
          </cell>
        </row>
        <row r="6827">
          <cell r="B6827">
            <v>30736.830078125</v>
          </cell>
        </row>
        <row r="6828">
          <cell r="B6828">
            <v>25675.189453125</v>
          </cell>
        </row>
        <row r="6829">
          <cell r="B6829">
            <v>41877.75</v>
          </cell>
        </row>
        <row r="6830">
          <cell r="B6830">
            <v>33159.6484375</v>
          </cell>
        </row>
        <row r="6831">
          <cell r="B6831">
            <v>33664.9140625</v>
          </cell>
        </row>
        <row r="6832">
          <cell r="B6832">
            <v>32070.205078125</v>
          </cell>
        </row>
        <row r="6833">
          <cell r="B6833">
            <v>31677.390625</v>
          </cell>
        </row>
        <row r="6834">
          <cell r="B6834">
            <v>34506.109375</v>
          </cell>
        </row>
        <row r="6835">
          <cell r="B6835">
            <v>23936.232421875</v>
          </cell>
        </row>
        <row r="6836">
          <cell r="B6836">
            <v>29779.63671875</v>
          </cell>
        </row>
        <row r="6837">
          <cell r="B6837">
            <v>38693.3515625</v>
          </cell>
        </row>
        <row r="6838">
          <cell r="B6838">
            <v>28509.0390625</v>
          </cell>
        </row>
        <row r="6839">
          <cell r="B6839">
            <v>26215.138671875</v>
          </cell>
        </row>
        <row r="6840">
          <cell r="B6840">
            <v>22396.28125</v>
          </cell>
        </row>
        <row r="6841">
          <cell r="B6841">
            <v>36852.30078125</v>
          </cell>
        </row>
        <row r="6842">
          <cell r="B6842">
            <v>38777.66796875</v>
          </cell>
        </row>
        <row r="6843">
          <cell r="B6843">
            <v>31218.828125</v>
          </cell>
        </row>
        <row r="6844">
          <cell r="B6844">
            <v>40785.1328125</v>
          </cell>
        </row>
        <row r="6845">
          <cell r="B6845">
            <v>50413.0546875</v>
          </cell>
        </row>
        <row r="6846">
          <cell r="B6846">
            <v>32743.4765625</v>
          </cell>
        </row>
        <row r="6847">
          <cell r="B6847">
            <v>30699.916015625</v>
          </cell>
        </row>
        <row r="6848">
          <cell r="B6848">
            <v>56830.375</v>
          </cell>
        </row>
        <row r="6849">
          <cell r="B6849">
            <v>32445.3125</v>
          </cell>
        </row>
        <row r="6850">
          <cell r="B6850">
            <v>36643.6015625</v>
          </cell>
        </row>
        <row r="6851">
          <cell r="B6851">
            <v>53398.5703125</v>
          </cell>
        </row>
        <row r="6852">
          <cell r="B6852">
            <v>32739.2734375</v>
          </cell>
        </row>
        <row r="6853">
          <cell r="B6853">
            <v>51539.6484375</v>
          </cell>
        </row>
        <row r="6854">
          <cell r="B6854">
            <v>23006.287109375</v>
          </cell>
        </row>
        <row r="6855">
          <cell r="B6855">
            <v>35547.02734375</v>
          </cell>
        </row>
        <row r="6856">
          <cell r="B6856">
            <v>28979.44140625</v>
          </cell>
        </row>
        <row r="6857">
          <cell r="B6857">
            <v>31984.111328125</v>
          </cell>
        </row>
        <row r="6858">
          <cell r="B6858">
            <v>38379.890625</v>
          </cell>
        </row>
        <row r="6859">
          <cell r="B6859">
            <v>24838.216796875</v>
          </cell>
        </row>
        <row r="6860">
          <cell r="B6860">
            <v>31960.5234375</v>
          </cell>
        </row>
        <row r="6861">
          <cell r="B6861">
            <v>26934.607421875</v>
          </cell>
        </row>
        <row r="6862">
          <cell r="B6862">
            <v>28661.65234375</v>
          </cell>
        </row>
        <row r="6863">
          <cell r="B6863">
            <v>35383.375</v>
          </cell>
        </row>
        <row r="6864">
          <cell r="B6864">
            <v>37566.640625</v>
          </cell>
        </row>
        <row r="6865">
          <cell r="B6865">
            <v>32867.078125</v>
          </cell>
        </row>
        <row r="6866">
          <cell r="B6866">
            <v>30382.56640625</v>
          </cell>
        </row>
        <row r="6867">
          <cell r="B6867">
            <v>31379.90625</v>
          </cell>
        </row>
        <row r="6868">
          <cell r="B6868">
            <v>43220.78515625</v>
          </cell>
        </row>
        <row r="6869">
          <cell r="B6869">
            <v>54688.59765625</v>
          </cell>
        </row>
        <row r="6870">
          <cell r="B6870">
            <v>32843.1015625</v>
          </cell>
        </row>
        <row r="6871">
          <cell r="B6871">
            <v>33602.8671875</v>
          </cell>
        </row>
        <row r="6872">
          <cell r="B6872">
            <v>34828.2109375</v>
          </cell>
        </row>
        <row r="6873">
          <cell r="B6873">
            <v>44135.05078125</v>
          </cell>
        </row>
        <row r="6874">
          <cell r="B6874">
            <v>39301.453125</v>
          </cell>
        </row>
        <row r="6875">
          <cell r="B6875">
            <v>37136.52734375</v>
          </cell>
        </row>
        <row r="6876">
          <cell r="B6876">
            <v>58459.64453125</v>
          </cell>
        </row>
        <row r="6877">
          <cell r="B6877">
            <v>25295.341796875</v>
          </cell>
        </row>
        <row r="6878">
          <cell r="B6878">
            <v>34000.13671875</v>
          </cell>
        </row>
        <row r="6879">
          <cell r="B6879">
            <v>32795.953125</v>
          </cell>
        </row>
        <row r="6880">
          <cell r="B6880">
            <v>30630.701171875</v>
          </cell>
        </row>
        <row r="6881">
          <cell r="B6881">
            <v>31261.853515625</v>
          </cell>
        </row>
        <row r="6882">
          <cell r="B6882">
            <v>55420.9296875</v>
          </cell>
        </row>
        <row r="6883">
          <cell r="B6883">
            <v>25391.546875</v>
          </cell>
        </row>
        <row r="6884">
          <cell r="B6884">
            <v>32714.087890625</v>
          </cell>
        </row>
        <row r="6885">
          <cell r="B6885">
            <v>33049.9296875</v>
          </cell>
        </row>
        <row r="6886">
          <cell r="B6886">
            <v>33124.3671875</v>
          </cell>
        </row>
        <row r="6887">
          <cell r="B6887">
            <v>28567.337890625</v>
          </cell>
        </row>
        <row r="6888">
          <cell r="B6888">
            <v>47911.25390625</v>
          </cell>
        </row>
        <row r="6889">
          <cell r="B6889">
            <v>30496.5625</v>
          </cell>
        </row>
        <row r="6890">
          <cell r="B6890">
            <v>37435.73828125</v>
          </cell>
        </row>
        <row r="6891">
          <cell r="B6891">
            <v>30821.6328125</v>
          </cell>
        </row>
        <row r="6892">
          <cell r="B6892">
            <v>35959.3125</v>
          </cell>
        </row>
        <row r="6893">
          <cell r="B6893">
            <v>35385.0703125</v>
          </cell>
        </row>
        <row r="6894">
          <cell r="B6894">
            <v>22694.494140625</v>
          </cell>
        </row>
        <row r="6895">
          <cell r="B6895">
            <v>42494.0859375</v>
          </cell>
        </row>
        <row r="6896">
          <cell r="B6896">
            <v>34178.015625</v>
          </cell>
        </row>
        <row r="6897">
          <cell r="B6897">
            <v>33426.55078125</v>
          </cell>
        </row>
        <row r="6898">
          <cell r="B6898">
            <v>35925.4296875</v>
          </cell>
        </row>
        <row r="6899">
          <cell r="B6899">
            <v>32117.26953125</v>
          </cell>
        </row>
        <row r="6900">
          <cell r="B6900">
            <v>34932.5703125</v>
          </cell>
        </row>
        <row r="6901">
          <cell r="B6901">
            <v>38589.06640625</v>
          </cell>
        </row>
        <row r="6902">
          <cell r="B6902">
            <v>33795.7421875</v>
          </cell>
        </row>
        <row r="6903">
          <cell r="B6903">
            <v>22223.703125</v>
          </cell>
        </row>
        <row r="6904">
          <cell r="B6904">
            <v>52568.859375</v>
          </cell>
        </row>
        <row r="6905">
          <cell r="B6905">
            <v>27328.9609375</v>
          </cell>
        </row>
        <row r="6906">
          <cell r="B6906">
            <v>24269.5078125</v>
          </cell>
        </row>
        <row r="6907">
          <cell r="B6907">
            <v>33825.18359375</v>
          </cell>
        </row>
        <row r="6908">
          <cell r="B6908">
            <v>32457.1015625</v>
          </cell>
        </row>
        <row r="6909">
          <cell r="B6909">
            <v>25765.458984375</v>
          </cell>
        </row>
        <row r="6910">
          <cell r="B6910">
            <v>39358.67578125</v>
          </cell>
        </row>
        <row r="6911">
          <cell r="B6911">
            <v>54311.64453125</v>
          </cell>
        </row>
        <row r="6912">
          <cell r="B6912">
            <v>22469.515625</v>
          </cell>
        </row>
        <row r="6913">
          <cell r="B6913">
            <v>33284.3359375</v>
          </cell>
        </row>
        <row r="6914">
          <cell r="B6914">
            <v>30094.57421875</v>
          </cell>
        </row>
        <row r="6915">
          <cell r="B6915">
            <v>59696.203125</v>
          </cell>
        </row>
        <row r="6916">
          <cell r="B6916">
            <v>40028.3828125</v>
          </cell>
        </row>
        <row r="6917">
          <cell r="B6917">
            <v>39439.33984375</v>
          </cell>
        </row>
        <row r="6918">
          <cell r="B6918">
            <v>51554.5546875</v>
          </cell>
        </row>
        <row r="6919">
          <cell r="B6919">
            <v>24403.494140625</v>
          </cell>
        </row>
        <row r="6920">
          <cell r="B6920">
            <v>52225.03125</v>
          </cell>
        </row>
        <row r="6921">
          <cell r="B6921">
            <v>29601.67578125</v>
          </cell>
        </row>
        <row r="6922">
          <cell r="B6922">
            <v>36317.95703125</v>
          </cell>
        </row>
        <row r="6923">
          <cell r="B6923">
            <v>45372.57421875</v>
          </cell>
        </row>
        <row r="6924">
          <cell r="B6924">
            <v>22239.396484375</v>
          </cell>
        </row>
        <row r="6925">
          <cell r="B6925">
            <v>53442.96875</v>
          </cell>
        </row>
        <row r="6926">
          <cell r="B6926">
            <v>36477.06640625</v>
          </cell>
        </row>
        <row r="6927">
          <cell r="B6927">
            <v>24481.455078125</v>
          </cell>
        </row>
        <row r="6928">
          <cell r="B6928">
            <v>31477.833984375</v>
          </cell>
        </row>
        <row r="6929">
          <cell r="B6929">
            <v>34425.32421875</v>
          </cell>
        </row>
        <row r="6930">
          <cell r="B6930">
            <v>30136.5703125</v>
          </cell>
        </row>
        <row r="6931">
          <cell r="B6931">
            <v>44374.97265625</v>
          </cell>
        </row>
        <row r="6932">
          <cell r="B6932">
            <v>49639.26953125</v>
          </cell>
        </row>
        <row r="6933">
          <cell r="B6933">
            <v>52492.45703125</v>
          </cell>
        </row>
        <row r="6934">
          <cell r="B6934">
            <v>52891.609375</v>
          </cell>
        </row>
        <row r="6935">
          <cell r="B6935">
            <v>28472.515625</v>
          </cell>
        </row>
        <row r="6936">
          <cell r="B6936">
            <v>26961.78125</v>
          </cell>
        </row>
        <row r="6937">
          <cell r="B6937">
            <v>31911.607421875</v>
          </cell>
        </row>
        <row r="6938">
          <cell r="B6938">
            <v>61505.40234375</v>
          </cell>
        </row>
        <row r="6939">
          <cell r="B6939">
            <v>41806.4453125</v>
          </cell>
        </row>
        <row r="6940">
          <cell r="B6940">
            <v>44129.80859375</v>
          </cell>
        </row>
        <row r="6941">
          <cell r="B6941">
            <v>43654.58203125</v>
          </cell>
        </row>
        <row r="6942">
          <cell r="B6942">
            <v>31696.869140625</v>
          </cell>
        </row>
        <row r="6943">
          <cell r="B6943">
            <v>31484.05859375</v>
          </cell>
        </row>
        <row r="6944">
          <cell r="B6944">
            <v>56184.64453125</v>
          </cell>
        </row>
        <row r="6945">
          <cell r="B6945">
            <v>34819.2890625</v>
          </cell>
        </row>
        <row r="6946">
          <cell r="B6946">
            <v>34302.7421875</v>
          </cell>
        </row>
        <row r="6947">
          <cell r="B6947">
            <v>61931.49609375</v>
          </cell>
        </row>
        <row r="6948">
          <cell r="B6948">
            <v>31111.498046875</v>
          </cell>
        </row>
        <row r="6949">
          <cell r="B6949">
            <v>34551.80859375</v>
          </cell>
        </row>
        <row r="6950">
          <cell r="B6950">
            <v>34493.6875</v>
          </cell>
        </row>
        <row r="6951">
          <cell r="B6951">
            <v>29736.68359375</v>
          </cell>
        </row>
        <row r="6952">
          <cell r="B6952">
            <v>48807.25390625</v>
          </cell>
        </row>
        <row r="6953">
          <cell r="B6953">
            <v>56431.99609375</v>
          </cell>
        </row>
        <row r="6954">
          <cell r="B6954">
            <v>52875.33203125</v>
          </cell>
        </row>
        <row r="6955">
          <cell r="B6955">
            <v>31739.93359375</v>
          </cell>
        </row>
        <row r="6956">
          <cell r="B6956">
            <v>25485.09765625</v>
          </cell>
        </row>
        <row r="6957">
          <cell r="B6957">
            <v>32656.830078125</v>
          </cell>
        </row>
        <row r="6958">
          <cell r="B6958">
            <v>23824.876953125</v>
          </cell>
        </row>
        <row r="6959">
          <cell r="B6959">
            <v>49455.83203125</v>
          </cell>
        </row>
        <row r="6960">
          <cell r="B6960">
            <v>42424.25</v>
          </cell>
        </row>
        <row r="6961">
          <cell r="B6961">
            <v>33520.26953125</v>
          </cell>
        </row>
        <row r="6962">
          <cell r="B6962">
            <v>30753.12109375</v>
          </cell>
        </row>
        <row r="6963">
          <cell r="B6963">
            <v>35811.94140625</v>
          </cell>
        </row>
        <row r="6964">
          <cell r="B6964">
            <v>34099.85546875</v>
          </cell>
        </row>
        <row r="6965">
          <cell r="B6965">
            <v>23182.765625</v>
          </cell>
        </row>
        <row r="6966">
          <cell r="B6966">
            <v>30226.365234375</v>
          </cell>
        </row>
        <row r="6967">
          <cell r="B6967">
            <v>55366.58984375</v>
          </cell>
        </row>
        <row r="6968">
          <cell r="B6968">
            <v>46789.92578125</v>
          </cell>
        </row>
        <row r="6969">
          <cell r="B6969">
            <v>53586.9296875</v>
          </cell>
        </row>
        <row r="6970">
          <cell r="B6970">
            <v>49861.25</v>
          </cell>
        </row>
        <row r="6971">
          <cell r="B6971">
            <v>33497.85546875</v>
          </cell>
        </row>
        <row r="6972">
          <cell r="B6972">
            <v>33084.2421875</v>
          </cell>
        </row>
        <row r="6973">
          <cell r="B6973">
            <v>36065.4921875</v>
          </cell>
        </row>
        <row r="6974">
          <cell r="B6974">
            <v>49861.25</v>
          </cell>
        </row>
        <row r="6975">
          <cell r="B6975">
            <v>41837.36328125</v>
          </cell>
        </row>
        <row r="6976">
          <cell r="B6976">
            <v>51721.25</v>
          </cell>
        </row>
        <row r="6977">
          <cell r="B6977">
            <v>52792.859375</v>
          </cell>
        </row>
        <row r="6978">
          <cell r="B6978">
            <v>31406.00390625</v>
          </cell>
        </row>
        <row r="6979">
          <cell r="B6979">
            <v>33961.93359375</v>
          </cell>
        </row>
        <row r="6980">
          <cell r="B6980">
            <v>34648.34375</v>
          </cell>
        </row>
        <row r="6981">
          <cell r="B6981">
            <v>29833.796875</v>
          </cell>
        </row>
        <row r="6982">
          <cell r="B6982">
            <v>31365.97265625</v>
          </cell>
        </row>
        <row r="6983">
          <cell r="B6983">
            <v>43467.33984375</v>
          </cell>
        </row>
        <row r="6984">
          <cell r="B6984">
            <v>35411.359375</v>
          </cell>
        </row>
        <row r="6985">
          <cell r="B6985">
            <v>33331.5390625</v>
          </cell>
        </row>
        <row r="6986">
          <cell r="B6986">
            <v>37038.40234375</v>
          </cell>
        </row>
        <row r="6987">
          <cell r="B6987">
            <v>33370.32421875</v>
          </cell>
        </row>
        <row r="6988">
          <cell r="B6988">
            <v>32170.369140625</v>
          </cell>
        </row>
        <row r="6989">
          <cell r="B6989">
            <v>31948.259765625</v>
          </cell>
        </row>
        <row r="6990">
          <cell r="B6990">
            <v>26954.291015625</v>
          </cell>
        </row>
        <row r="6991">
          <cell r="B6991">
            <v>28069.2890625</v>
          </cell>
        </row>
        <row r="6992">
          <cell r="B6992">
            <v>35697.31640625</v>
          </cell>
        </row>
        <row r="6993">
          <cell r="B6993">
            <v>28660.216796875</v>
          </cell>
        </row>
        <row r="6994">
          <cell r="B6994">
            <v>33854.84375</v>
          </cell>
        </row>
        <row r="6995">
          <cell r="B6995">
            <v>24363.2578125</v>
          </cell>
        </row>
        <row r="6996">
          <cell r="B6996">
            <v>21963.07421875</v>
          </cell>
        </row>
        <row r="6997">
          <cell r="B6997">
            <v>34853.80859375</v>
          </cell>
        </row>
        <row r="6998">
          <cell r="B6998">
            <v>39897.37890625</v>
          </cell>
        </row>
        <row r="6999">
          <cell r="B6999">
            <v>30391.013671875</v>
          </cell>
        </row>
        <row r="7000">
          <cell r="B7000">
            <v>27945.44140625</v>
          </cell>
        </row>
        <row r="7001">
          <cell r="B7001">
            <v>32344.748046875</v>
          </cell>
        </row>
        <row r="7002">
          <cell r="B7002">
            <v>25084.51171875</v>
          </cell>
        </row>
        <row r="7003">
          <cell r="B7003">
            <v>22193.384765625</v>
          </cell>
        </row>
        <row r="7004">
          <cell r="B7004">
            <v>49028.24609375</v>
          </cell>
        </row>
        <row r="7005">
          <cell r="B7005">
            <v>44846.05859375</v>
          </cell>
        </row>
        <row r="7006">
          <cell r="B7006">
            <v>43070.9453125</v>
          </cell>
        </row>
        <row r="7007">
          <cell r="B7007">
            <v>39905.71875</v>
          </cell>
        </row>
        <row r="7008">
          <cell r="B7008">
            <v>34373.73828125</v>
          </cell>
        </row>
        <row r="7009">
          <cell r="B7009">
            <v>56689.29296875</v>
          </cell>
        </row>
        <row r="7010">
          <cell r="B7010">
            <v>46244.0234375</v>
          </cell>
        </row>
        <row r="7011">
          <cell r="B7011">
            <v>22410.92578125</v>
          </cell>
        </row>
        <row r="7012">
          <cell r="B7012">
            <v>39413.6328125</v>
          </cell>
        </row>
        <row r="7013">
          <cell r="B7013">
            <v>31617.1015625</v>
          </cell>
        </row>
        <row r="7014">
          <cell r="B7014">
            <v>26254.4609375</v>
          </cell>
        </row>
        <row r="7015">
          <cell r="B7015">
            <v>60086.8671875</v>
          </cell>
        </row>
        <row r="7016">
          <cell r="B7016">
            <v>37378.3828125</v>
          </cell>
        </row>
        <row r="7017">
          <cell r="B7017">
            <v>26723.568359375</v>
          </cell>
        </row>
        <row r="7018">
          <cell r="B7018">
            <v>42956.859375</v>
          </cell>
        </row>
        <row r="7019">
          <cell r="B7019">
            <v>37765.2734375</v>
          </cell>
        </row>
        <row r="7020">
          <cell r="B7020">
            <v>48274.4609375</v>
          </cell>
        </row>
        <row r="7021">
          <cell r="B7021">
            <v>42004.77734375</v>
          </cell>
        </row>
        <row r="7022">
          <cell r="B7022">
            <v>56678.06640625</v>
          </cell>
        </row>
        <row r="7023">
          <cell r="B7023">
            <v>24974.865234375</v>
          </cell>
        </row>
        <row r="7024">
          <cell r="B7024">
            <v>31600.294921875</v>
          </cell>
        </row>
        <row r="7025">
          <cell r="B7025">
            <v>34966.40625</v>
          </cell>
        </row>
        <row r="7026">
          <cell r="B7026">
            <v>41437.26171875</v>
          </cell>
        </row>
        <row r="7027">
          <cell r="B7027">
            <v>41655.59765625</v>
          </cell>
        </row>
        <row r="7028">
          <cell r="B7028">
            <v>36442.19921875</v>
          </cell>
        </row>
        <row r="7029">
          <cell r="B7029">
            <v>25445.34375</v>
          </cell>
        </row>
        <row r="7030">
          <cell r="B7030">
            <v>46756.79296875</v>
          </cell>
        </row>
        <row r="7031">
          <cell r="B7031">
            <v>61210.33203125</v>
          </cell>
        </row>
        <row r="7032">
          <cell r="B7032">
            <v>31351.16015625</v>
          </cell>
        </row>
        <row r="7033">
          <cell r="B7033">
            <v>36200.13671875</v>
          </cell>
        </row>
        <row r="7034">
          <cell r="B7034">
            <v>29527.166015625</v>
          </cell>
        </row>
        <row r="7035">
          <cell r="B7035">
            <v>32927.71484375</v>
          </cell>
        </row>
        <row r="7036">
          <cell r="B7036">
            <v>29476.37109375</v>
          </cell>
        </row>
        <row r="7037">
          <cell r="B7037">
            <v>27160.892578125</v>
          </cell>
        </row>
        <row r="7038">
          <cell r="B7038">
            <v>25430.703125</v>
          </cell>
        </row>
        <row r="7039">
          <cell r="B7039">
            <v>28892.751953125</v>
          </cell>
        </row>
        <row r="7040">
          <cell r="B7040">
            <v>55385.22265625</v>
          </cell>
        </row>
        <row r="7041">
          <cell r="B7041">
            <v>44899.44921875</v>
          </cell>
        </row>
        <row r="7042">
          <cell r="B7042">
            <v>35269.38671875</v>
          </cell>
        </row>
        <row r="7043">
          <cell r="B7043">
            <v>45219.13671875</v>
          </cell>
        </row>
        <row r="7044">
          <cell r="B7044">
            <v>62481.9765625</v>
          </cell>
        </row>
        <row r="7045">
          <cell r="B7045">
            <v>42926.30078125</v>
          </cell>
        </row>
        <row r="7046">
          <cell r="B7046">
            <v>34859.94140625</v>
          </cell>
        </row>
        <row r="7047">
          <cell r="B7047">
            <v>28325.95703125</v>
          </cell>
        </row>
        <row r="7048">
          <cell r="B7048">
            <v>50750.5</v>
          </cell>
        </row>
        <row r="7049">
          <cell r="B7049">
            <v>48015.8125</v>
          </cell>
        </row>
        <row r="7050">
          <cell r="B7050">
            <v>29641.87109375</v>
          </cell>
        </row>
        <row r="7051">
          <cell r="B7051">
            <v>35517.0546875</v>
          </cell>
        </row>
        <row r="7052">
          <cell r="B7052">
            <v>33667.203125</v>
          </cell>
        </row>
        <row r="7053">
          <cell r="B7053">
            <v>34156.98828125</v>
          </cell>
        </row>
        <row r="7054">
          <cell r="B7054">
            <v>26016.25390625</v>
          </cell>
        </row>
        <row r="7055">
          <cell r="B7055">
            <v>29666.779296875</v>
          </cell>
        </row>
        <row r="7056">
          <cell r="B7056">
            <v>55010.48046875</v>
          </cell>
        </row>
        <row r="7057">
          <cell r="B7057">
            <v>34802.078125</v>
          </cell>
        </row>
        <row r="7058">
          <cell r="B7058">
            <v>31171.58984375</v>
          </cell>
        </row>
        <row r="7059">
          <cell r="B7059">
            <v>27509.037109375</v>
          </cell>
        </row>
        <row r="7060">
          <cell r="B7060">
            <v>49130.08203125</v>
          </cell>
        </row>
        <row r="7061">
          <cell r="B7061">
            <v>57132.53125</v>
          </cell>
        </row>
        <row r="7062">
          <cell r="B7062">
            <v>45694.51953125</v>
          </cell>
        </row>
        <row r="7063">
          <cell r="B7063">
            <v>48725.4140625</v>
          </cell>
        </row>
        <row r="7064">
          <cell r="B7064">
            <v>37380.953125</v>
          </cell>
        </row>
        <row r="7065">
          <cell r="B7065">
            <v>33162.9296875</v>
          </cell>
        </row>
        <row r="7066">
          <cell r="B7066">
            <v>27811.9140625</v>
          </cell>
        </row>
        <row r="7067">
          <cell r="B7067">
            <v>34883.05078125</v>
          </cell>
        </row>
        <row r="7068">
          <cell r="B7068">
            <v>29408.875</v>
          </cell>
        </row>
        <row r="7069">
          <cell r="B7069">
            <v>30141.728515625</v>
          </cell>
        </row>
        <row r="7070">
          <cell r="B7070">
            <v>30222.556640625</v>
          </cell>
        </row>
        <row r="7071">
          <cell r="B7071">
            <v>31004.912109375</v>
          </cell>
        </row>
        <row r="7072">
          <cell r="B7072">
            <v>32888.578125</v>
          </cell>
        </row>
        <row r="7073">
          <cell r="B7073">
            <v>39509.125</v>
          </cell>
        </row>
        <row r="7074">
          <cell r="B7074">
            <v>25952.302734375</v>
          </cell>
        </row>
        <row r="7075">
          <cell r="B7075">
            <v>22314.099609375</v>
          </cell>
        </row>
        <row r="7076">
          <cell r="B7076">
            <v>27344.271484375</v>
          </cell>
        </row>
        <row r="7077">
          <cell r="B7077">
            <v>28174.09765625</v>
          </cell>
        </row>
        <row r="7078">
          <cell r="B7078">
            <v>49285.12890625</v>
          </cell>
        </row>
        <row r="7079">
          <cell r="B7079">
            <v>37552.60546875</v>
          </cell>
        </row>
        <row r="7080">
          <cell r="B7080">
            <v>56078.11328125</v>
          </cell>
        </row>
        <row r="7081">
          <cell r="B7081">
            <v>40638.22265625</v>
          </cell>
        </row>
        <row r="7082">
          <cell r="B7082">
            <v>47552.62109375</v>
          </cell>
        </row>
        <row r="7083">
          <cell r="B7083">
            <v>38324.20703125</v>
          </cell>
        </row>
        <row r="7084">
          <cell r="B7084">
            <v>36952.3359375</v>
          </cell>
        </row>
        <row r="7085">
          <cell r="B7085">
            <v>35677.015625</v>
          </cell>
        </row>
        <row r="7086">
          <cell r="B7086">
            <v>36711.078125</v>
          </cell>
        </row>
        <row r="7087">
          <cell r="B7087">
            <v>42183.5859375</v>
          </cell>
        </row>
        <row r="7088">
          <cell r="B7088">
            <v>34148.45703125</v>
          </cell>
        </row>
        <row r="7089">
          <cell r="B7089">
            <v>27597.123046875</v>
          </cell>
        </row>
        <row r="7090">
          <cell r="B7090">
            <v>51412.359375</v>
          </cell>
        </row>
        <row r="7091">
          <cell r="B7091">
            <v>37664.1796875</v>
          </cell>
        </row>
        <row r="7092">
          <cell r="B7092">
            <v>24881.873046875</v>
          </cell>
        </row>
        <row r="7093">
          <cell r="B7093">
            <v>34818.76171875</v>
          </cell>
        </row>
        <row r="7094">
          <cell r="B7094">
            <v>31811.359375</v>
          </cell>
        </row>
        <row r="7095">
          <cell r="B7095">
            <v>35610.01953125</v>
          </cell>
        </row>
        <row r="7096">
          <cell r="B7096">
            <v>30754.478515625</v>
          </cell>
        </row>
        <row r="7097">
          <cell r="B7097">
            <v>26782.486328125</v>
          </cell>
        </row>
        <row r="7098">
          <cell r="B7098">
            <v>32529.541015625</v>
          </cell>
        </row>
        <row r="7099">
          <cell r="B7099">
            <v>62616.02734375</v>
          </cell>
        </row>
        <row r="7100">
          <cell r="B7100">
            <v>61604.32421875</v>
          </cell>
        </row>
        <row r="7101">
          <cell r="B7101">
            <v>45110.54296875</v>
          </cell>
        </row>
        <row r="7102">
          <cell r="B7102">
            <v>30415.32421875</v>
          </cell>
        </row>
        <row r="7103">
          <cell r="B7103">
            <v>31802.009765625</v>
          </cell>
        </row>
        <row r="7104">
          <cell r="B7104">
            <v>34381.16015625</v>
          </cell>
        </row>
        <row r="7105">
          <cell r="B7105">
            <v>35229.84375</v>
          </cell>
        </row>
        <row r="7106">
          <cell r="B7106">
            <v>30935.685546875</v>
          </cell>
        </row>
        <row r="7107">
          <cell r="B7107">
            <v>31031.736328125</v>
          </cell>
        </row>
        <row r="7108">
          <cell r="B7108">
            <v>28669.70703125</v>
          </cell>
        </row>
        <row r="7109">
          <cell r="B7109">
            <v>44276.15625</v>
          </cell>
        </row>
        <row r="7110">
          <cell r="B7110">
            <v>56456.015625</v>
          </cell>
        </row>
        <row r="7111">
          <cell r="B7111">
            <v>42626.03515625</v>
          </cell>
        </row>
        <row r="7112">
          <cell r="B7112">
            <v>32401.275390625</v>
          </cell>
        </row>
        <row r="7113">
          <cell r="B7113">
            <v>34015.62109375</v>
          </cell>
        </row>
        <row r="7114">
          <cell r="B7114">
            <v>49119.8125</v>
          </cell>
        </row>
        <row r="7115">
          <cell r="B7115">
            <v>34208.48828125</v>
          </cell>
        </row>
        <row r="7116">
          <cell r="B7116">
            <v>24636.34375</v>
          </cell>
        </row>
        <row r="7117">
          <cell r="B7117">
            <v>27718.17578125</v>
          </cell>
        </row>
        <row r="7118">
          <cell r="B7118">
            <v>31366.890625</v>
          </cell>
        </row>
        <row r="7119">
          <cell r="B7119">
            <v>30460.099609375</v>
          </cell>
        </row>
        <row r="7120">
          <cell r="B7120">
            <v>41082.359375</v>
          </cell>
        </row>
        <row r="7121">
          <cell r="B7121">
            <v>34831.6328125</v>
          </cell>
        </row>
        <row r="7122">
          <cell r="B7122">
            <v>26018.498046875</v>
          </cell>
        </row>
        <row r="7123">
          <cell r="B7123">
            <v>27499.677734375</v>
          </cell>
        </row>
        <row r="7124">
          <cell r="B7124">
            <v>33110.29296875</v>
          </cell>
        </row>
        <row r="7125">
          <cell r="B7125">
            <v>26502.068359375</v>
          </cell>
        </row>
        <row r="7126">
          <cell r="B7126">
            <v>40884.76171875</v>
          </cell>
        </row>
        <row r="7127">
          <cell r="B7127">
            <v>35893.04296875</v>
          </cell>
        </row>
        <row r="7128">
          <cell r="B7128">
            <v>52641.34765625</v>
          </cell>
        </row>
        <row r="7129">
          <cell r="B7129">
            <v>23888.91796875</v>
          </cell>
        </row>
        <row r="7130">
          <cell r="B7130">
            <v>31262.451171875</v>
          </cell>
        </row>
        <row r="7131">
          <cell r="B7131">
            <v>29886.927734375</v>
          </cell>
        </row>
        <row r="7132">
          <cell r="B7132">
            <v>30517.80859375</v>
          </cell>
        </row>
        <row r="7133">
          <cell r="B7133">
            <v>35954.7109375</v>
          </cell>
        </row>
        <row r="7134">
          <cell r="B7134">
            <v>46851.796875</v>
          </cell>
        </row>
        <row r="7135">
          <cell r="B7135">
            <v>45329.125</v>
          </cell>
        </row>
        <row r="7136">
          <cell r="B7136">
            <v>31383.341796875</v>
          </cell>
        </row>
        <row r="7137">
          <cell r="B7137">
            <v>31664.42578125</v>
          </cell>
        </row>
        <row r="7138">
          <cell r="B7138">
            <v>33558.9921875</v>
          </cell>
        </row>
        <row r="7139">
          <cell r="B7139">
            <v>25179.921875</v>
          </cell>
        </row>
        <row r="7140">
          <cell r="B7140">
            <v>30648.099609375</v>
          </cell>
        </row>
        <row r="7141">
          <cell r="B7141">
            <v>39815.55859375</v>
          </cell>
        </row>
        <row r="7142">
          <cell r="B7142">
            <v>32225.12890625</v>
          </cell>
        </row>
        <row r="7143">
          <cell r="B7143">
            <v>33411.6640625</v>
          </cell>
        </row>
        <row r="7144">
          <cell r="B7144">
            <v>30619.322265625</v>
          </cell>
        </row>
        <row r="7145">
          <cell r="B7145">
            <v>30225.8125</v>
          </cell>
        </row>
        <row r="7146">
          <cell r="B7146">
            <v>42046.80859375</v>
          </cell>
        </row>
        <row r="7147">
          <cell r="B7147">
            <v>51364.39453125</v>
          </cell>
        </row>
        <row r="7148">
          <cell r="B7148">
            <v>32713.841796875</v>
          </cell>
        </row>
        <row r="7149">
          <cell r="B7149">
            <v>29545.03125</v>
          </cell>
        </row>
        <row r="7150">
          <cell r="B7150">
            <v>36771.2265625</v>
          </cell>
        </row>
        <row r="7151">
          <cell r="B7151">
            <v>42603.00390625</v>
          </cell>
        </row>
        <row r="7152">
          <cell r="B7152">
            <v>30565.494140625</v>
          </cell>
        </row>
        <row r="7153">
          <cell r="B7153">
            <v>40901.1328125</v>
          </cell>
        </row>
        <row r="7154">
          <cell r="B7154">
            <v>51736.74609375</v>
          </cell>
        </row>
        <row r="7155">
          <cell r="B7155">
            <v>45351.33984375</v>
          </cell>
        </row>
        <row r="7156">
          <cell r="B7156">
            <v>43394.0546875</v>
          </cell>
        </row>
        <row r="7157">
          <cell r="B7157">
            <v>31068.84375</v>
          </cell>
        </row>
        <row r="7158">
          <cell r="B7158">
            <v>29427.669921875</v>
          </cell>
        </row>
        <row r="7159">
          <cell r="B7159">
            <v>33911.20703125</v>
          </cell>
        </row>
        <row r="7160">
          <cell r="B7160">
            <v>37745.1171875</v>
          </cell>
        </row>
        <row r="7161">
          <cell r="B7161">
            <v>50147.078125</v>
          </cell>
        </row>
        <row r="7162">
          <cell r="B7162">
            <v>42032.45703125</v>
          </cell>
        </row>
        <row r="7163">
          <cell r="B7163">
            <v>40883.1171875</v>
          </cell>
        </row>
        <row r="7164">
          <cell r="B7164">
            <v>30012.900390625</v>
          </cell>
        </row>
        <row r="7165">
          <cell r="B7165">
            <v>31363.431640625</v>
          </cell>
        </row>
        <row r="7166">
          <cell r="B7166">
            <v>30615.185546875</v>
          </cell>
        </row>
        <row r="7167">
          <cell r="B7167">
            <v>31715.37890625</v>
          </cell>
        </row>
        <row r="7168">
          <cell r="B7168">
            <v>40275.671875</v>
          </cell>
        </row>
        <row r="7169">
          <cell r="B7169">
            <v>30340.22265625</v>
          </cell>
        </row>
        <row r="7170">
          <cell r="B7170">
            <v>47012.62109375</v>
          </cell>
        </row>
        <row r="7171">
          <cell r="B7171">
            <v>28390.333984375</v>
          </cell>
        </row>
        <row r="7172">
          <cell r="B7172">
            <v>38092.1875</v>
          </cell>
        </row>
        <row r="7173">
          <cell r="B7173">
            <v>36145.140625</v>
          </cell>
        </row>
        <row r="7174">
          <cell r="B7174">
            <v>39266.95703125</v>
          </cell>
        </row>
        <row r="7175">
          <cell r="B7175">
            <v>30644.490234375</v>
          </cell>
        </row>
        <row r="7176">
          <cell r="B7176">
            <v>42438.41796875</v>
          </cell>
        </row>
        <row r="7177">
          <cell r="B7177">
            <v>38082.67578125</v>
          </cell>
        </row>
        <row r="7178">
          <cell r="B7178">
            <v>27835.501953125</v>
          </cell>
        </row>
        <row r="7179">
          <cell r="B7179">
            <v>27896.765625</v>
          </cell>
        </row>
        <row r="7180">
          <cell r="B7180">
            <v>55626.13671875</v>
          </cell>
        </row>
        <row r="7181">
          <cell r="B7181">
            <v>26805.833984375</v>
          </cell>
        </row>
        <row r="7182">
          <cell r="B7182">
            <v>26014.294921875</v>
          </cell>
        </row>
        <row r="7183">
          <cell r="B7183">
            <v>37017.19140625</v>
          </cell>
        </row>
        <row r="7184">
          <cell r="B7184">
            <v>53202.63671875</v>
          </cell>
        </row>
        <row r="7185">
          <cell r="B7185">
            <v>49511.80859375</v>
          </cell>
        </row>
        <row r="7186">
          <cell r="B7186">
            <v>24855.029296875</v>
          </cell>
        </row>
        <row r="7187">
          <cell r="B7187">
            <v>35279.9140625</v>
          </cell>
        </row>
        <row r="7188">
          <cell r="B7188">
            <v>30507.0078125</v>
          </cell>
        </row>
        <row r="7189">
          <cell r="B7189">
            <v>33822.51953125</v>
          </cell>
        </row>
        <row r="7190">
          <cell r="B7190">
            <v>35687.2421875</v>
          </cell>
        </row>
        <row r="7191">
          <cell r="B7191">
            <v>26986.3125</v>
          </cell>
        </row>
        <row r="7192">
          <cell r="B7192">
            <v>37657.65625</v>
          </cell>
        </row>
        <row r="7193">
          <cell r="B7193">
            <v>37857.8515625</v>
          </cell>
        </row>
        <row r="7194">
          <cell r="B7194">
            <v>30839.359375</v>
          </cell>
        </row>
        <row r="7195">
          <cell r="B7195">
            <v>53201.68359375</v>
          </cell>
        </row>
        <row r="7196">
          <cell r="B7196">
            <v>25676.775390625</v>
          </cell>
        </row>
        <row r="7197">
          <cell r="B7197">
            <v>41936.91796875</v>
          </cell>
        </row>
        <row r="7198">
          <cell r="B7198">
            <v>26443.068359375</v>
          </cell>
        </row>
        <row r="7199">
          <cell r="B7199">
            <v>48663.42578125</v>
          </cell>
        </row>
        <row r="7200">
          <cell r="B7200">
            <v>37838.1328125</v>
          </cell>
        </row>
        <row r="7201">
          <cell r="B7201">
            <v>46132.30859375</v>
          </cell>
        </row>
        <row r="7202">
          <cell r="B7202">
            <v>42761.99609375</v>
          </cell>
        </row>
        <row r="7203">
          <cell r="B7203">
            <v>41046.8359375</v>
          </cell>
        </row>
        <row r="7204">
          <cell r="B7204">
            <v>31601.541015625</v>
          </cell>
        </row>
        <row r="7205">
          <cell r="B7205">
            <v>35814.265625</v>
          </cell>
        </row>
        <row r="7206">
          <cell r="B7206">
            <v>48179.109375</v>
          </cell>
        </row>
        <row r="7207">
          <cell r="B7207">
            <v>33955.06640625</v>
          </cell>
        </row>
        <row r="7208">
          <cell r="B7208">
            <v>35015.36328125</v>
          </cell>
        </row>
        <row r="7209">
          <cell r="B7209">
            <v>26002.265625</v>
          </cell>
        </row>
        <row r="7210">
          <cell r="B7210">
            <v>53410.8046875</v>
          </cell>
        </row>
        <row r="7211">
          <cell r="B7211">
            <v>28174.09765625</v>
          </cell>
        </row>
        <row r="7212">
          <cell r="B7212">
            <v>22351.041015625</v>
          </cell>
        </row>
        <row r="7213">
          <cell r="B7213">
            <v>28488.44921875</v>
          </cell>
        </row>
        <row r="7214">
          <cell r="B7214">
            <v>31102.931640625</v>
          </cell>
        </row>
        <row r="7215">
          <cell r="B7215">
            <v>53136.953125</v>
          </cell>
        </row>
        <row r="7216">
          <cell r="B7216">
            <v>28174.09765625</v>
          </cell>
        </row>
        <row r="7217">
          <cell r="B7217">
            <v>30934.525390625</v>
          </cell>
        </row>
        <row r="7218">
          <cell r="B7218">
            <v>44924.1015625</v>
          </cell>
        </row>
        <row r="7219">
          <cell r="B7219">
            <v>46989.0625</v>
          </cell>
        </row>
        <row r="7220">
          <cell r="B7220">
            <v>34523.03125</v>
          </cell>
        </row>
        <row r="7221">
          <cell r="B7221">
            <v>50464.21484375</v>
          </cell>
        </row>
        <row r="7222">
          <cell r="B7222">
            <v>29286.5078125</v>
          </cell>
        </row>
        <row r="7223">
          <cell r="B7223">
            <v>31471.76953125</v>
          </cell>
        </row>
        <row r="7224">
          <cell r="B7224">
            <v>30909.935546875</v>
          </cell>
        </row>
        <row r="7225">
          <cell r="B7225">
            <v>55358.91015625</v>
          </cell>
        </row>
        <row r="7226">
          <cell r="B7226">
            <v>39791.65625</v>
          </cell>
        </row>
        <row r="7227">
          <cell r="B7227">
            <v>43811.7109375</v>
          </cell>
        </row>
        <row r="7228">
          <cell r="B7228">
            <v>26770.275390625</v>
          </cell>
        </row>
        <row r="7229">
          <cell r="B7229">
            <v>51974.05078125</v>
          </cell>
        </row>
        <row r="7230">
          <cell r="B7230">
            <v>52633.80859375</v>
          </cell>
        </row>
        <row r="7231">
          <cell r="B7231">
            <v>52042.00390625</v>
          </cell>
        </row>
        <row r="7232">
          <cell r="B7232">
            <v>31384.8515625</v>
          </cell>
        </row>
        <row r="7233">
          <cell r="B7233">
            <v>53612.04296875</v>
          </cell>
        </row>
        <row r="7234">
          <cell r="B7234">
            <v>26956.841796875</v>
          </cell>
        </row>
        <row r="7235">
          <cell r="B7235">
            <v>22512.65625</v>
          </cell>
        </row>
        <row r="7236">
          <cell r="B7236">
            <v>28311.265625</v>
          </cell>
        </row>
        <row r="7237">
          <cell r="B7237">
            <v>56819.28515625</v>
          </cell>
        </row>
        <row r="7238">
          <cell r="B7238">
            <v>34914.69921875</v>
          </cell>
        </row>
        <row r="7239">
          <cell r="B7239">
            <v>51774.0625</v>
          </cell>
        </row>
        <row r="7240">
          <cell r="B7240">
            <v>26728.263671875</v>
          </cell>
        </row>
        <row r="7241">
          <cell r="B7241">
            <v>31006.7265625</v>
          </cell>
        </row>
        <row r="7242">
          <cell r="B7242">
            <v>27469.671875</v>
          </cell>
        </row>
        <row r="7243">
          <cell r="B7243">
            <v>26741.517578125</v>
          </cell>
        </row>
        <row r="7244">
          <cell r="B7244">
            <v>30910.04296875</v>
          </cell>
        </row>
        <row r="7245">
          <cell r="B7245">
            <v>30924.09375</v>
          </cell>
        </row>
        <row r="7246">
          <cell r="B7246">
            <v>28964.5390625</v>
          </cell>
        </row>
        <row r="7247">
          <cell r="B7247">
            <v>23081.056640625</v>
          </cell>
        </row>
        <row r="7248">
          <cell r="B7248">
            <v>30528.80859375</v>
          </cell>
        </row>
        <row r="7249">
          <cell r="B7249">
            <v>28571.39453125</v>
          </cell>
        </row>
        <row r="7250">
          <cell r="B7250">
            <v>31315.75390625</v>
          </cell>
        </row>
        <row r="7251">
          <cell r="B7251">
            <v>31662.81640625</v>
          </cell>
        </row>
        <row r="7252">
          <cell r="B7252">
            <v>59895.55078125</v>
          </cell>
        </row>
        <row r="7253">
          <cell r="B7253">
            <v>22188.5625</v>
          </cell>
        </row>
        <row r="7254">
          <cell r="B7254">
            <v>32996.89453125</v>
          </cell>
        </row>
        <row r="7255">
          <cell r="B7255">
            <v>38230.96875</v>
          </cell>
        </row>
        <row r="7256">
          <cell r="B7256">
            <v>33551.8125</v>
          </cell>
        </row>
        <row r="7257">
          <cell r="B7257">
            <v>39401.53125</v>
          </cell>
        </row>
        <row r="7258">
          <cell r="B7258">
            <v>36600.08984375</v>
          </cell>
        </row>
        <row r="7259">
          <cell r="B7259">
            <v>59020.8671875</v>
          </cell>
        </row>
        <row r="7260">
          <cell r="B7260">
            <v>24661.58984375</v>
          </cell>
        </row>
        <row r="7261">
          <cell r="B7261">
            <v>41103.64453125</v>
          </cell>
        </row>
        <row r="7262">
          <cell r="B7262">
            <v>31591.0703125</v>
          </cell>
        </row>
        <row r="7263">
          <cell r="B7263">
            <v>27259.830078125</v>
          </cell>
        </row>
        <row r="7264">
          <cell r="B7264">
            <v>28174.09765625</v>
          </cell>
        </row>
        <row r="7265">
          <cell r="B7265">
            <v>48751.91796875</v>
          </cell>
        </row>
        <row r="7266">
          <cell r="B7266">
            <v>36800.8671875</v>
          </cell>
        </row>
        <row r="7267">
          <cell r="B7267">
            <v>43761.98046875</v>
          </cell>
        </row>
        <row r="7268">
          <cell r="B7268">
            <v>32567.505859375</v>
          </cell>
        </row>
        <row r="7269">
          <cell r="B7269">
            <v>51215.14453125</v>
          </cell>
        </row>
        <row r="7270">
          <cell r="B7270">
            <v>28174.09765625</v>
          </cell>
        </row>
        <row r="7271">
          <cell r="B7271">
            <v>41769.0625</v>
          </cell>
        </row>
        <row r="7272">
          <cell r="B7272">
            <v>27325.451171875</v>
          </cell>
        </row>
        <row r="7273">
          <cell r="B7273">
            <v>32138.701171875</v>
          </cell>
        </row>
        <row r="7274">
          <cell r="B7274">
            <v>30915.404296875</v>
          </cell>
        </row>
        <row r="7275">
          <cell r="B7275">
            <v>33284.3828125</v>
          </cell>
        </row>
        <row r="7276">
          <cell r="B7276">
            <v>23475.384765625</v>
          </cell>
        </row>
        <row r="7277">
          <cell r="B7277">
            <v>30411.521484375</v>
          </cell>
        </row>
        <row r="7278">
          <cell r="B7278">
            <v>32190.98828125</v>
          </cell>
        </row>
        <row r="7279">
          <cell r="B7279">
            <v>38154.8828125</v>
          </cell>
        </row>
        <row r="7280">
          <cell r="B7280">
            <v>27188.52734375</v>
          </cell>
        </row>
        <row r="7281">
          <cell r="B7281">
            <v>25821.228515625</v>
          </cell>
        </row>
        <row r="7282">
          <cell r="B7282">
            <v>31745.197265625</v>
          </cell>
        </row>
        <row r="7283">
          <cell r="B7283">
            <v>32836.7421875</v>
          </cell>
        </row>
        <row r="7284">
          <cell r="B7284">
            <v>40225.50390625</v>
          </cell>
        </row>
        <row r="7285">
          <cell r="B7285">
            <v>23136.849609375</v>
          </cell>
        </row>
        <row r="7286">
          <cell r="B7286">
            <v>29904.041015625</v>
          </cell>
        </row>
        <row r="7287">
          <cell r="B7287">
            <v>49867.84375</v>
          </cell>
        </row>
        <row r="7288">
          <cell r="B7288">
            <v>53798.0625</v>
          </cell>
        </row>
        <row r="7289">
          <cell r="B7289">
            <v>24442.400390625</v>
          </cell>
        </row>
        <row r="7290">
          <cell r="B7290">
            <v>33164.03125</v>
          </cell>
        </row>
        <row r="7291">
          <cell r="B7291">
            <v>31882.896484375</v>
          </cell>
        </row>
        <row r="7292">
          <cell r="B7292">
            <v>24795.080078125</v>
          </cell>
        </row>
        <row r="7293">
          <cell r="B7293">
            <v>30878.021484375</v>
          </cell>
        </row>
        <row r="7294">
          <cell r="B7294">
            <v>40149.33984375</v>
          </cell>
        </row>
        <row r="7295">
          <cell r="B7295">
            <v>36933.84375</v>
          </cell>
        </row>
        <row r="7296">
          <cell r="B7296">
            <v>29921.716796875</v>
          </cell>
        </row>
        <row r="7297">
          <cell r="B7297">
            <v>38501.51953125</v>
          </cell>
        </row>
        <row r="7298">
          <cell r="B7298">
            <v>34048.65234375</v>
          </cell>
        </row>
        <row r="7299">
          <cell r="B7299">
            <v>24192.37890625</v>
          </cell>
        </row>
        <row r="7300">
          <cell r="B7300">
            <v>39225.9921875</v>
          </cell>
        </row>
        <row r="7301">
          <cell r="B7301">
            <v>35472.03125</v>
          </cell>
        </row>
        <row r="7302">
          <cell r="B7302">
            <v>32205.65625</v>
          </cell>
        </row>
        <row r="7303">
          <cell r="B7303">
            <v>48642.3515625</v>
          </cell>
        </row>
        <row r="7304">
          <cell r="B7304">
            <v>52956.1796875</v>
          </cell>
        </row>
        <row r="7305">
          <cell r="B7305">
            <v>57619.74609375</v>
          </cell>
        </row>
        <row r="7306">
          <cell r="B7306">
            <v>28794.087890625</v>
          </cell>
        </row>
        <row r="7307">
          <cell r="B7307">
            <v>47882.234375</v>
          </cell>
        </row>
        <row r="7308">
          <cell r="B7308">
            <v>33583.21875</v>
          </cell>
        </row>
        <row r="7309">
          <cell r="B7309">
            <v>26602.568359375</v>
          </cell>
        </row>
        <row r="7310">
          <cell r="B7310">
            <v>27116.947265625</v>
          </cell>
        </row>
        <row r="7311">
          <cell r="B7311">
            <v>30085.70703125</v>
          </cell>
        </row>
        <row r="7312">
          <cell r="B7312">
            <v>28551.18359375</v>
          </cell>
        </row>
        <row r="7313">
          <cell r="B7313">
            <v>58168.125</v>
          </cell>
        </row>
        <row r="7314">
          <cell r="B7314">
            <v>35814.328125</v>
          </cell>
        </row>
        <row r="7315">
          <cell r="B7315">
            <v>59754.91796875</v>
          </cell>
        </row>
        <row r="7316">
          <cell r="B7316">
            <v>37245.8984375</v>
          </cell>
        </row>
        <row r="7317">
          <cell r="B7317">
            <v>24587.732421875</v>
          </cell>
        </row>
        <row r="7318">
          <cell r="B7318">
            <v>30678.94921875</v>
          </cell>
        </row>
        <row r="7319">
          <cell r="B7319">
            <v>49602.390625</v>
          </cell>
        </row>
        <row r="7320">
          <cell r="B7320">
            <v>33488.0078125</v>
          </cell>
        </row>
        <row r="7321">
          <cell r="B7321">
            <v>41731.04296875</v>
          </cell>
        </row>
        <row r="7322">
          <cell r="B7322">
            <v>33260.90625</v>
          </cell>
        </row>
        <row r="7323">
          <cell r="B7323">
            <v>32726.67578125</v>
          </cell>
        </row>
        <row r="7324">
          <cell r="B7324">
            <v>29078.28515625</v>
          </cell>
        </row>
        <row r="7325">
          <cell r="B7325">
            <v>50477.640625</v>
          </cell>
        </row>
        <row r="7326">
          <cell r="B7326">
            <v>30661.029296875</v>
          </cell>
        </row>
        <row r="7327">
          <cell r="B7327">
            <v>47377.14453125</v>
          </cell>
        </row>
        <row r="7328">
          <cell r="B7328">
            <v>36648.62109375</v>
          </cell>
        </row>
        <row r="7329">
          <cell r="B7329">
            <v>26322.73046875</v>
          </cell>
        </row>
        <row r="7330">
          <cell r="B7330">
            <v>55668.4140625</v>
          </cell>
        </row>
        <row r="7331">
          <cell r="B7331">
            <v>33943.28515625</v>
          </cell>
        </row>
        <row r="7332">
          <cell r="B7332">
            <v>60849.984375</v>
          </cell>
        </row>
        <row r="7333">
          <cell r="B7333">
            <v>28625.962890625</v>
          </cell>
        </row>
        <row r="7334">
          <cell r="B7334">
            <v>55428.49609375</v>
          </cell>
        </row>
        <row r="7335">
          <cell r="B7335">
            <v>43266.91015625</v>
          </cell>
        </row>
        <row r="7336">
          <cell r="B7336">
            <v>26770.376953125</v>
          </cell>
        </row>
        <row r="7337">
          <cell r="B7337">
            <v>28816.35546875</v>
          </cell>
        </row>
        <row r="7338">
          <cell r="B7338">
            <v>31668.390625</v>
          </cell>
        </row>
        <row r="7339">
          <cell r="B7339">
            <v>62305.7265625</v>
          </cell>
        </row>
        <row r="7340">
          <cell r="B7340">
            <v>29653.884765625</v>
          </cell>
        </row>
        <row r="7341">
          <cell r="B7341">
            <v>30659.619140625</v>
          </cell>
        </row>
        <row r="7342">
          <cell r="B7342">
            <v>36289.203125</v>
          </cell>
        </row>
        <row r="7343">
          <cell r="B7343">
            <v>46246.4296875</v>
          </cell>
        </row>
        <row r="7344">
          <cell r="B7344">
            <v>44376.81640625</v>
          </cell>
        </row>
        <row r="7345">
          <cell r="B7345">
            <v>36053.69921875</v>
          </cell>
        </row>
        <row r="7346">
          <cell r="B7346">
            <v>34866.9453125</v>
          </cell>
        </row>
        <row r="7347">
          <cell r="B7347">
            <v>38841.3671875</v>
          </cell>
        </row>
        <row r="7348">
          <cell r="B7348">
            <v>32632.119140625</v>
          </cell>
        </row>
        <row r="7349">
          <cell r="B7349">
            <v>30044.826171875</v>
          </cell>
        </row>
        <row r="7350">
          <cell r="B7350">
            <v>33288.26953125</v>
          </cell>
        </row>
        <row r="7351">
          <cell r="B7351">
            <v>33834.21484375</v>
          </cell>
        </row>
        <row r="7352">
          <cell r="B7352">
            <v>32313.822265625</v>
          </cell>
        </row>
        <row r="7353">
          <cell r="B7353">
            <v>29302.330078125</v>
          </cell>
        </row>
        <row r="7354">
          <cell r="B7354">
            <v>37011.72265625</v>
          </cell>
        </row>
        <row r="7355">
          <cell r="B7355">
            <v>37861.2421875</v>
          </cell>
        </row>
        <row r="7356">
          <cell r="B7356">
            <v>52761.3515625</v>
          </cell>
        </row>
        <row r="7357">
          <cell r="B7357">
            <v>54069.82421875</v>
          </cell>
        </row>
        <row r="7358">
          <cell r="B7358">
            <v>30552.068359375</v>
          </cell>
        </row>
        <row r="7359">
          <cell r="B7359">
            <v>42346.22265625</v>
          </cell>
        </row>
        <row r="7360">
          <cell r="B7360">
            <v>55131.609375</v>
          </cell>
        </row>
        <row r="7361">
          <cell r="B7361">
            <v>33944.31640625</v>
          </cell>
        </row>
        <row r="7362">
          <cell r="B7362">
            <v>28259.91796875</v>
          </cell>
        </row>
        <row r="7363">
          <cell r="B7363">
            <v>41273.4765625</v>
          </cell>
        </row>
        <row r="7364">
          <cell r="B7364">
            <v>50002.4375</v>
          </cell>
        </row>
        <row r="7365">
          <cell r="B7365">
            <v>25024.7890625</v>
          </cell>
        </row>
        <row r="7366">
          <cell r="B7366">
            <v>44467.46875</v>
          </cell>
        </row>
        <row r="7367">
          <cell r="B7367">
            <v>47157.453125</v>
          </cell>
        </row>
        <row r="7368">
          <cell r="B7368">
            <v>35559.35546875</v>
          </cell>
        </row>
        <row r="7369">
          <cell r="B7369">
            <v>45428.53125</v>
          </cell>
        </row>
        <row r="7370">
          <cell r="B7370">
            <v>32993.30078125</v>
          </cell>
        </row>
        <row r="7371">
          <cell r="B7371">
            <v>39217.98828125</v>
          </cell>
        </row>
        <row r="7372">
          <cell r="B7372">
            <v>47315.078125</v>
          </cell>
        </row>
        <row r="7373">
          <cell r="B7373">
            <v>31953.453125</v>
          </cell>
        </row>
        <row r="7374">
          <cell r="B7374">
            <v>34116.71484375</v>
          </cell>
        </row>
        <row r="7375">
          <cell r="B7375">
            <v>29751.7421875</v>
          </cell>
        </row>
        <row r="7376">
          <cell r="B7376">
            <v>35969.62890625</v>
          </cell>
        </row>
        <row r="7377">
          <cell r="B7377">
            <v>37479.48046875</v>
          </cell>
        </row>
        <row r="7378">
          <cell r="B7378">
            <v>36682.66015625</v>
          </cell>
        </row>
        <row r="7379">
          <cell r="B7379">
            <v>40863.09765625</v>
          </cell>
        </row>
        <row r="7380">
          <cell r="B7380">
            <v>35438.171875</v>
          </cell>
        </row>
        <row r="7381">
          <cell r="B7381">
            <v>35435.4140625</v>
          </cell>
        </row>
        <row r="7382">
          <cell r="B7382">
            <v>29792.09375</v>
          </cell>
        </row>
        <row r="7383">
          <cell r="B7383">
            <v>39753.97265625</v>
          </cell>
        </row>
        <row r="7384">
          <cell r="B7384">
            <v>30583.0234375</v>
          </cell>
        </row>
        <row r="7385">
          <cell r="B7385">
            <v>26505.9609375</v>
          </cell>
        </row>
        <row r="7386">
          <cell r="B7386">
            <v>45365.73828125</v>
          </cell>
        </row>
        <row r="7387">
          <cell r="B7387">
            <v>45005.7890625</v>
          </cell>
        </row>
        <row r="7388">
          <cell r="B7388">
            <v>35028.5</v>
          </cell>
        </row>
        <row r="7389">
          <cell r="B7389">
            <v>29745.3203125</v>
          </cell>
        </row>
        <row r="7390">
          <cell r="B7390">
            <v>32694.83203125</v>
          </cell>
        </row>
        <row r="7391">
          <cell r="B7391">
            <v>31031.708984375</v>
          </cell>
        </row>
        <row r="7392">
          <cell r="B7392">
            <v>36220.69921875</v>
          </cell>
        </row>
        <row r="7393">
          <cell r="B7393">
            <v>29534.671875</v>
          </cell>
        </row>
        <row r="7394">
          <cell r="B7394">
            <v>29893.521484375</v>
          </cell>
        </row>
        <row r="7395">
          <cell r="B7395">
            <v>40735.484375</v>
          </cell>
        </row>
        <row r="7396">
          <cell r="B7396">
            <v>30716.458984375</v>
          </cell>
        </row>
        <row r="7397">
          <cell r="B7397">
            <v>24826.669921875</v>
          </cell>
        </row>
        <row r="7398">
          <cell r="B7398">
            <v>52064.29296875</v>
          </cell>
        </row>
        <row r="7399">
          <cell r="B7399">
            <v>33243.05859375</v>
          </cell>
        </row>
        <row r="7400">
          <cell r="B7400">
            <v>32047.779296875</v>
          </cell>
        </row>
        <row r="7401">
          <cell r="B7401">
            <v>35205.91796875</v>
          </cell>
        </row>
        <row r="7402">
          <cell r="B7402">
            <v>32361.4921875</v>
          </cell>
        </row>
        <row r="7403">
          <cell r="B7403">
            <v>30501.529296875</v>
          </cell>
        </row>
        <row r="7404">
          <cell r="B7404">
            <v>33753.53125</v>
          </cell>
        </row>
        <row r="7405">
          <cell r="B7405">
            <v>23361.63671875</v>
          </cell>
        </row>
        <row r="7406">
          <cell r="B7406">
            <v>40600.24609375</v>
          </cell>
        </row>
        <row r="7407">
          <cell r="B7407">
            <v>30311.6875</v>
          </cell>
        </row>
        <row r="7408">
          <cell r="B7408">
            <v>34460.796875</v>
          </cell>
        </row>
        <row r="7409">
          <cell r="B7409">
            <v>31985.724609375</v>
          </cell>
        </row>
        <row r="7410">
          <cell r="B7410">
            <v>51006.28125</v>
          </cell>
        </row>
        <row r="7411">
          <cell r="B7411">
            <v>46851.828125</v>
          </cell>
        </row>
        <row r="7412">
          <cell r="B7412">
            <v>34307.21875</v>
          </cell>
        </row>
        <row r="7413">
          <cell r="B7413">
            <v>33464.69140625</v>
          </cell>
        </row>
        <row r="7414">
          <cell r="B7414">
            <v>25766.193359375</v>
          </cell>
        </row>
        <row r="7415">
          <cell r="B7415">
            <v>27547.4609375</v>
          </cell>
        </row>
        <row r="7416">
          <cell r="B7416">
            <v>30139.724609375</v>
          </cell>
        </row>
        <row r="7417">
          <cell r="B7417">
            <v>51139.03125</v>
          </cell>
        </row>
        <row r="7418">
          <cell r="B7418">
            <v>41424.125</v>
          </cell>
        </row>
        <row r="7419">
          <cell r="B7419">
            <v>29930.08984375</v>
          </cell>
        </row>
        <row r="7420">
          <cell r="B7420">
            <v>38017.44140625</v>
          </cell>
        </row>
        <row r="7421">
          <cell r="B7421">
            <v>31706.984375</v>
          </cell>
        </row>
        <row r="7422">
          <cell r="B7422">
            <v>22515.701171875</v>
          </cell>
        </row>
        <row r="7423">
          <cell r="B7423">
            <v>34862.23828125</v>
          </cell>
        </row>
        <row r="7424">
          <cell r="B7424">
            <v>34706.54296875</v>
          </cell>
        </row>
        <row r="7425">
          <cell r="B7425">
            <v>31860.40234375</v>
          </cell>
        </row>
        <row r="7426">
          <cell r="B7426">
            <v>35234.6484375</v>
          </cell>
        </row>
        <row r="7427">
          <cell r="B7427">
            <v>36113.92578125</v>
          </cell>
        </row>
        <row r="7428">
          <cell r="B7428">
            <v>42543.43359375</v>
          </cell>
        </row>
        <row r="7429">
          <cell r="B7429">
            <v>34504.8203125</v>
          </cell>
        </row>
        <row r="7430">
          <cell r="B7430">
            <v>49952.94140625</v>
          </cell>
        </row>
        <row r="7431">
          <cell r="B7431">
            <v>44359.66796875</v>
          </cell>
        </row>
        <row r="7432">
          <cell r="B7432">
            <v>28526.26953125</v>
          </cell>
        </row>
        <row r="7433">
          <cell r="B7433">
            <v>43100.32421875</v>
          </cell>
        </row>
        <row r="7434">
          <cell r="B7434">
            <v>30494.8671875</v>
          </cell>
        </row>
        <row r="7435">
          <cell r="B7435">
            <v>36797.6484375</v>
          </cell>
        </row>
        <row r="7436">
          <cell r="B7436">
            <v>45241.375</v>
          </cell>
        </row>
        <row r="7437">
          <cell r="B7437">
            <v>26200.849609375</v>
          </cell>
        </row>
        <row r="7438">
          <cell r="B7438">
            <v>36046.19140625</v>
          </cell>
        </row>
        <row r="7439">
          <cell r="B7439">
            <v>28318.169921875</v>
          </cell>
        </row>
        <row r="7440">
          <cell r="B7440">
            <v>34000.328125</v>
          </cell>
        </row>
        <row r="7441">
          <cell r="B7441">
            <v>33227.89453125</v>
          </cell>
        </row>
        <row r="7442">
          <cell r="B7442">
            <v>32441.634765625</v>
          </cell>
        </row>
        <row r="7443">
          <cell r="B7443">
            <v>49861.25</v>
          </cell>
        </row>
        <row r="7444">
          <cell r="B7444">
            <v>36993.76171875</v>
          </cell>
        </row>
        <row r="7445">
          <cell r="B7445">
            <v>34007.06640625</v>
          </cell>
        </row>
        <row r="7446">
          <cell r="B7446">
            <v>33164.74609375</v>
          </cell>
        </row>
        <row r="7447">
          <cell r="B7447">
            <v>35737.078125</v>
          </cell>
        </row>
        <row r="7448">
          <cell r="B7448">
            <v>26888.828125</v>
          </cell>
        </row>
        <row r="7449">
          <cell r="B7449">
            <v>42799.484375</v>
          </cell>
        </row>
        <row r="7450">
          <cell r="B7450">
            <v>59876.06640625</v>
          </cell>
        </row>
        <row r="7451">
          <cell r="B7451">
            <v>36521.9140625</v>
          </cell>
        </row>
        <row r="7452">
          <cell r="B7452">
            <v>29387.7734375</v>
          </cell>
        </row>
        <row r="7453">
          <cell r="B7453">
            <v>54564.453125</v>
          </cell>
        </row>
        <row r="7454">
          <cell r="B7454">
            <v>27806.111328125</v>
          </cell>
        </row>
        <row r="7455">
          <cell r="B7455">
            <v>42127.23046875</v>
          </cell>
        </row>
        <row r="7456">
          <cell r="B7456">
            <v>27474.6015625</v>
          </cell>
        </row>
        <row r="7457">
          <cell r="B7457">
            <v>54637.2890625</v>
          </cell>
        </row>
        <row r="7458">
          <cell r="B7458">
            <v>53715.8671875</v>
          </cell>
        </row>
        <row r="7459">
          <cell r="B7459">
            <v>35180.14453125</v>
          </cell>
        </row>
        <row r="7460">
          <cell r="B7460">
            <v>33581.578125</v>
          </cell>
        </row>
        <row r="7461">
          <cell r="B7461">
            <v>39259.4453125</v>
          </cell>
        </row>
        <row r="7462">
          <cell r="B7462">
            <v>38330.359375</v>
          </cell>
        </row>
        <row r="7463">
          <cell r="B7463">
            <v>33826.76171875</v>
          </cell>
        </row>
        <row r="7464">
          <cell r="B7464">
            <v>33166.49609375</v>
          </cell>
        </row>
        <row r="7465">
          <cell r="B7465">
            <v>37476.60546875</v>
          </cell>
        </row>
        <row r="7466">
          <cell r="B7466">
            <v>59650.51171875</v>
          </cell>
        </row>
        <row r="7467">
          <cell r="B7467">
            <v>42355.05859375</v>
          </cell>
        </row>
        <row r="7468">
          <cell r="B7468">
            <v>46706.8359375</v>
          </cell>
        </row>
        <row r="7469">
          <cell r="B7469">
            <v>39644.98046875</v>
          </cell>
        </row>
        <row r="7470">
          <cell r="B7470">
            <v>29854.61328125</v>
          </cell>
        </row>
        <row r="7471">
          <cell r="B7471">
            <v>61735.84765625</v>
          </cell>
        </row>
        <row r="7472">
          <cell r="B7472">
            <v>26996.9765625</v>
          </cell>
        </row>
        <row r="7473">
          <cell r="B7473">
            <v>30254.041015625</v>
          </cell>
        </row>
        <row r="7474">
          <cell r="B7474">
            <v>33333.87890625</v>
          </cell>
        </row>
        <row r="7475">
          <cell r="B7475">
            <v>31542.0625</v>
          </cell>
        </row>
        <row r="7476">
          <cell r="B7476">
            <v>29235.884765625</v>
          </cell>
        </row>
        <row r="7477">
          <cell r="B7477">
            <v>31582.00390625</v>
          </cell>
        </row>
        <row r="7478">
          <cell r="B7478">
            <v>45542.078125</v>
          </cell>
        </row>
        <row r="7479">
          <cell r="B7479">
            <v>36688.953125</v>
          </cell>
        </row>
        <row r="7480">
          <cell r="B7480">
            <v>46865.23046875</v>
          </cell>
        </row>
        <row r="7481">
          <cell r="B7481">
            <v>31763.90625</v>
          </cell>
        </row>
        <row r="7482">
          <cell r="B7482">
            <v>57903.671875</v>
          </cell>
        </row>
        <row r="7483">
          <cell r="B7483">
            <v>32255.07421875</v>
          </cell>
        </row>
        <row r="7484">
          <cell r="B7484">
            <v>54538.76953125</v>
          </cell>
        </row>
        <row r="7485">
          <cell r="B7485">
            <v>32468</v>
          </cell>
        </row>
        <row r="7486">
          <cell r="B7486">
            <v>48355.6484375</v>
          </cell>
        </row>
        <row r="7487">
          <cell r="B7487">
            <v>59752.46484375</v>
          </cell>
        </row>
        <row r="7488">
          <cell r="B7488">
            <v>50413.1875</v>
          </cell>
        </row>
        <row r="7489">
          <cell r="B7489">
            <v>25848.87109375</v>
          </cell>
        </row>
        <row r="7490">
          <cell r="B7490">
            <v>26682.880859375</v>
          </cell>
        </row>
        <row r="7491">
          <cell r="B7491">
            <v>50039.0546875</v>
          </cell>
        </row>
        <row r="7492">
          <cell r="B7492">
            <v>35281.7421875</v>
          </cell>
        </row>
        <row r="7493">
          <cell r="B7493">
            <v>48690.15625</v>
          </cell>
        </row>
        <row r="7494">
          <cell r="B7494">
            <v>37890.421875</v>
          </cell>
        </row>
        <row r="7495">
          <cell r="B7495">
            <v>25948.818359375</v>
          </cell>
        </row>
        <row r="7496">
          <cell r="B7496">
            <v>38810.5078125</v>
          </cell>
        </row>
        <row r="7497">
          <cell r="B7497">
            <v>39932.328125</v>
          </cell>
        </row>
        <row r="7498">
          <cell r="B7498">
            <v>27590.470703125</v>
          </cell>
        </row>
        <row r="7499">
          <cell r="B7499">
            <v>41970.0625</v>
          </cell>
        </row>
        <row r="7500">
          <cell r="B7500">
            <v>36348.81640625</v>
          </cell>
        </row>
        <row r="7501">
          <cell r="B7501">
            <v>42849.07421875</v>
          </cell>
        </row>
        <row r="7502">
          <cell r="B7502">
            <v>38440.57421875</v>
          </cell>
        </row>
        <row r="7503">
          <cell r="B7503">
            <v>27315.177734375</v>
          </cell>
        </row>
        <row r="7504">
          <cell r="B7504">
            <v>31132.97265625</v>
          </cell>
        </row>
        <row r="7505">
          <cell r="B7505">
            <v>47782.0546875</v>
          </cell>
        </row>
        <row r="7506">
          <cell r="B7506">
            <v>37244.26171875</v>
          </cell>
        </row>
        <row r="7507">
          <cell r="B7507">
            <v>48713.06640625</v>
          </cell>
        </row>
        <row r="7508">
          <cell r="B7508">
            <v>38107.45703125</v>
          </cell>
        </row>
        <row r="7509">
          <cell r="B7509">
            <v>41440.4921875</v>
          </cell>
        </row>
        <row r="7510">
          <cell r="B7510">
            <v>35717.109375</v>
          </cell>
        </row>
        <row r="7511">
          <cell r="B7511">
            <v>42841.3203125</v>
          </cell>
        </row>
        <row r="7512">
          <cell r="B7512">
            <v>48152.41015625</v>
          </cell>
        </row>
        <row r="7513">
          <cell r="B7513">
            <v>35797.59765625</v>
          </cell>
        </row>
        <row r="7514">
          <cell r="B7514">
            <v>40624.15234375</v>
          </cell>
        </row>
        <row r="7515">
          <cell r="B7515">
            <v>29839.0390625</v>
          </cell>
        </row>
        <row r="7516">
          <cell r="B7516">
            <v>39582.3046875</v>
          </cell>
        </row>
        <row r="7517">
          <cell r="B7517">
            <v>33132.81640625</v>
          </cell>
        </row>
        <row r="7518">
          <cell r="B7518">
            <v>29499.17578125</v>
          </cell>
        </row>
        <row r="7519">
          <cell r="B7519">
            <v>39894.14453125</v>
          </cell>
        </row>
        <row r="7520">
          <cell r="B7520">
            <v>36304.65234375</v>
          </cell>
        </row>
        <row r="7521">
          <cell r="B7521">
            <v>42571.8984375</v>
          </cell>
        </row>
        <row r="7522">
          <cell r="B7522">
            <v>37085.8671875</v>
          </cell>
        </row>
        <row r="7523">
          <cell r="B7523">
            <v>28846.83984375</v>
          </cell>
        </row>
        <row r="7524">
          <cell r="B7524">
            <v>43438.375</v>
          </cell>
        </row>
        <row r="7525">
          <cell r="B7525">
            <v>33668.19140625</v>
          </cell>
        </row>
        <row r="7526">
          <cell r="B7526">
            <v>37001.234375</v>
          </cell>
        </row>
        <row r="7527">
          <cell r="B7527">
            <v>41645.78125</v>
          </cell>
        </row>
        <row r="7528">
          <cell r="B7528">
            <v>51002.46484375</v>
          </cell>
        </row>
        <row r="7529">
          <cell r="B7529">
            <v>28784.08203125</v>
          </cell>
        </row>
        <row r="7530">
          <cell r="B7530">
            <v>46123.875</v>
          </cell>
        </row>
        <row r="7531">
          <cell r="B7531">
            <v>31233.642578125</v>
          </cell>
        </row>
        <row r="7532">
          <cell r="B7532">
            <v>36588.48046875</v>
          </cell>
        </row>
        <row r="7533">
          <cell r="B7533">
            <v>47052.2109375</v>
          </cell>
        </row>
        <row r="7534">
          <cell r="B7534">
            <v>53472.96484375</v>
          </cell>
        </row>
        <row r="7535">
          <cell r="B7535">
            <v>47174.21875</v>
          </cell>
        </row>
        <row r="7536">
          <cell r="B7536">
            <v>35304.26953125</v>
          </cell>
        </row>
        <row r="7537">
          <cell r="B7537">
            <v>32824.97265625</v>
          </cell>
        </row>
        <row r="7538">
          <cell r="B7538">
            <v>28637.333984375</v>
          </cell>
        </row>
        <row r="7539">
          <cell r="B7539">
            <v>52164.7265625</v>
          </cell>
        </row>
        <row r="7540">
          <cell r="B7540">
            <v>57529.078125</v>
          </cell>
        </row>
        <row r="7541">
          <cell r="B7541">
            <v>27605.986328125</v>
          </cell>
        </row>
        <row r="7542">
          <cell r="B7542">
            <v>50621.73046875</v>
          </cell>
        </row>
        <row r="7543">
          <cell r="B7543">
            <v>42742.23046875</v>
          </cell>
        </row>
        <row r="7544">
          <cell r="B7544">
            <v>27775.6328125</v>
          </cell>
        </row>
        <row r="7545">
          <cell r="B7545">
            <v>33665.44140625</v>
          </cell>
        </row>
        <row r="7546">
          <cell r="B7546">
            <v>31287.6875</v>
          </cell>
        </row>
        <row r="7547">
          <cell r="B7547">
            <v>30312.2265625</v>
          </cell>
        </row>
        <row r="7548">
          <cell r="B7548">
            <v>28337.39453125</v>
          </cell>
        </row>
        <row r="7549">
          <cell r="B7549">
            <v>35431.36328125</v>
          </cell>
        </row>
        <row r="7550">
          <cell r="B7550">
            <v>31469.525390625</v>
          </cell>
        </row>
        <row r="7551">
          <cell r="B7551">
            <v>45570.16015625</v>
          </cell>
        </row>
        <row r="7552">
          <cell r="B7552">
            <v>54569.01171875</v>
          </cell>
        </row>
        <row r="7553">
          <cell r="B7553">
            <v>41520.5078125</v>
          </cell>
        </row>
        <row r="7554">
          <cell r="B7554">
            <v>33241.6796875</v>
          </cell>
        </row>
        <row r="7555">
          <cell r="B7555">
            <v>55317.59765625</v>
          </cell>
        </row>
        <row r="7556">
          <cell r="B7556">
            <v>25239.6328125</v>
          </cell>
        </row>
        <row r="7557">
          <cell r="B7557">
            <v>42463.0546875</v>
          </cell>
        </row>
        <row r="7558">
          <cell r="B7558">
            <v>38723.49609375</v>
          </cell>
        </row>
        <row r="7559">
          <cell r="B7559">
            <v>27766.9765625</v>
          </cell>
        </row>
        <row r="7560">
          <cell r="B7560">
            <v>55491.12109375</v>
          </cell>
        </row>
        <row r="7561">
          <cell r="B7561">
            <v>26369.84765625</v>
          </cell>
        </row>
        <row r="7562">
          <cell r="B7562">
            <v>27200.64453125</v>
          </cell>
        </row>
        <row r="7563">
          <cell r="B7563">
            <v>35875.42578125</v>
          </cell>
        </row>
        <row r="7564">
          <cell r="B7564">
            <v>51350.6875</v>
          </cell>
        </row>
        <row r="7565">
          <cell r="B7565">
            <v>28930.548828125</v>
          </cell>
        </row>
        <row r="7566">
          <cell r="B7566">
            <v>32695.802734375</v>
          </cell>
        </row>
        <row r="7567">
          <cell r="B7567">
            <v>48500.07421875</v>
          </cell>
        </row>
        <row r="7568">
          <cell r="B7568">
            <v>40055.96875</v>
          </cell>
        </row>
        <row r="7569">
          <cell r="B7569">
            <v>25415.40625</v>
          </cell>
        </row>
        <row r="7570">
          <cell r="B7570">
            <v>33695.8671875</v>
          </cell>
        </row>
        <row r="7571">
          <cell r="B7571">
            <v>28625.517578125</v>
          </cell>
        </row>
        <row r="7572">
          <cell r="B7572">
            <v>32909.69140625</v>
          </cell>
        </row>
        <row r="7573">
          <cell r="B7573">
            <v>29798.130859375</v>
          </cell>
        </row>
        <row r="7574">
          <cell r="B7574">
            <v>31665.783203125</v>
          </cell>
        </row>
        <row r="7575">
          <cell r="B7575">
            <v>46990.26953125</v>
          </cell>
        </row>
        <row r="7576">
          <cell r="B7576">
            <v>27600.53125</v>
          </cell>
        </row>
        <row r="7577">
          <cell r="B7577">
            <v>39169.87890625</v>
          </cell>
        </row>
        <row r="7578">
          <cell r="B7578">
            <v>43353.265625</v>
          </cell>
        </row>
        <row r="7579">
          <cell r="B7579">
            <v>39306.9453125</v>
          </cell>
        </row>
        <row r="7580">
          <cell r="B7580">
            <v>31147.267578125</v>
          </cell>
        </row>
        <row r="7581">
          <cell r="B7581">
            <v>43238.8046875</v>
          </cell>
        </row>
        <row r="7582">
          <cell r="B7582">
            <v>61927.82421875</v>
          </cell>
        </row>
        <row r="7583">
          <cell r="B7583">
            <v>42845.4921875</v>
          </cell>
        </row>
        <row r="7584">
          <cell r="B7584">
            <v>50004.9375</v>
          </cell>
        </row>
        <row r="7585">
          <cell r="B7585">
            <v>33858.1171875</v>
          </cell>
        </row>
        <row r="7586">
          <cell r="B7586">
            <v>32307.1953125</v>
          </cell>
        </row>
        <row r="7587">
          <cell r="B7587">
            <v>37924.68359375</v>
          </cell>
        </row>
        <row r="7588">
          <cell r="B7588">
            <v>42582.09375</v>
          </cell>
        </row>
        <row r="7589">
          <cell r="B7589">
            <v>40637.67578125</v>
          </cell>
        </row>
        <row r="7590">
          <cell r="B7590">
            <v>27713.16015625</v>
          </cell>
        </row>
        <row r="7591">
          <cell r="B7591">
            <v>25969.91015625</v>
          </cell>
        </row>
        <row r="7592">
          <cell r="B7592">
            <v>34327.49609375</v>
          </cell>
        </row>
        <row r="7593">
          <cell r="B7593">
            <v>62231.4453125</v>
          </cell>
        </row>
        <row r="7594">
          <cell r="B7594">
            <v>30334.33203125</v>
          </cell>
        </row>
        <row r="7595">
          <cell r="B7595">
            <v>36453.47265625</v>
          </cell>
        </row>
        <row r="7596">
          <cell r="B7596">
            <v>26039.29296875</v>
          </cell>
        </row>
        <row r="7597">
          <cell r="B7597">
            <v>38099.64453125</v>
          </cell>
        </row>
        <row r="7598">
          <cell r="B7598">
            <v>34881.70703125</v>
          </cell>
        </row>
        <row r="7599">
          <cell r="B7599">
            <v>35770.015625</v>
          </cell>
        </row>
        <row r="7600">
          <cell r="B7600">
            <v>47705.70703125</v>
          </cell>
        </row>
        <row r="7601">
          <cell r="B7601">
            <v>49861.25</v>
          </cell>
        </row>
        <row r="7602">
          <cell r="B7602">
            <v>39161.98828125</v>
          </cell>
        </row>
        <row r="7603">
          <cell r="B7603">
            <v>46418.4375</v>
          </cell>
        </row>
        <row r="7604">
          <cell r="B7604">
            <v>35126.25</v>
          </cell>
        </row>
        <row r="7605">
          <cell r="B7605">
            <v>31557.548828125</v>
          </cell>
        </row>
        <row r="7606">
          <cell r="B7606">
            <v>32252.6796875</v>
          </cell>
        </row>
        <row r="7607">
          <cell r="B7607">
            <v>31117.619140625</v>
          </cell>
        </row>
        <row r="7608">
          <cell r="B7608">
            <v>48904.0234375</v>
          </cell>
        </row>
        <row r="7609">
          <cell r="B7609">
            <v>35709.3203125</v>
          </cell>
        </row>
        <row r="7610">
          <cell r="B7610">
            <v>40053.0546875</v>
          </cell>
        </row>
        <row r="7611">
          <cell r="B7611">
            <v>35030.421875</v>
          </cell>
        </row>
        <row r="7612">
          <cell r="B7612">
            <v>35044.01953125</v>
          </cell>
        </row>
        <row r="7613">
          <cell r="B7613">
            <v>40084.42578125</v>
          </cell>
        </row>
        <row r="7614">
          <cell r="B7614">
            <v>29314.810546875</v>
          </cell>
        </row>
        <row r="7615">
          <cell r="B7615">
            <v>38421.98828125</v>
          </cell>
        </row>
        <row r="7616">
          <cell r="B7616">
            <v>38112.97265625</v>
          </cell>
        </row>
        <row r="7617">
          <cell r="B7617">
            <v>28322.822265625</v>
          </cell>
        </row>
        <row r="7618">
          <cell r="B7618">
            <v>35200.375</v>
          </cell>
        </row>
        <row r="7619">
          <cell r="B7619">
            <v>36023.15234375</v>
          </cell>
        </row>
        <row r="7620">
          <cell r="B7620">
            <v>28911.4609375</v>
          </cell>
        </row>
        <row r="7621">
          <cell r="B7621">
            <v>26422.0625</v>
          </cell>
        </row>
        <row r="7622">
          <cell r="B7622">
            <v>24774.103515625</v>
          </cell>
        </row>
        <row r="7623">
          <cell r="B7623">
            <v>46812.65234375</v>
          </cell>
        </row>
        <row r="7624">
          <cell r="B7624">
            <v>31447.18359375</v>
          </cell>
        </row>
        <row r="7625">
          <cell r="B7625">
            <v>35330.16015625</v>
          </cell>
        </row>
        <row r="7626">
          <cell r="B7626">
            <v>37327.9921875</v>
          </cell>
        </row>
        <row r="7627">
          <cell r="B7627">
            <v>38399.5078125</v>
          </cell>
        </row>
        <row r="7628">
          <cell r="B7628">
            <v>52206.9921875</v>
          </cell>
        </row>
        <row r="7629">
          <cell r="B7629">
            <v>33408.19140625</v>
          </cell>
        </row>
        <row r="7630">
          <cell r="B7630">
            <v>38213.97265625</v>
          </cell>
        </row>
        <row r="7631">
          <cell r="B7631">
            <v>30471.189453125</v>
          </cell>
        </row>
        <row r="7632">
          <cell r="B7632">
            <v>50865.0859375</v>
          </cell>
        </row>
        <row r="7633">
          <cell r="B7633">
            <v>32218.892578125</v>
          </cell>
        </row>
        <row r="7634">
          <cell r="B7634">
            <v>31345.62109375</v>
          </cell>
        </row>
        <row r="7635">
          <cell r="B7635">
            <v>37647.99609375</v>
          </cell>
        </row>
        <row r="7636">
          <cell r="B7636">
            <v>39525.4296875</v>
          </cell>
        </row>
        <row r="7637">
          <cell r="B7637">
            <v>32362.28125</v>
          </cell>
        </row>
        <row r="7638">
          <cell r="B7638">
            <v>39219.25</v>
          </cell>
        </row>
        <row r="7639">
          <cell r="B7639">
            <v>35633.34375</v>
          </cell>
        </row>
        <row r="7640">
          <cell r="B7640">
            <v>31165.45703125</v>
          </cell>
        </row>
        <row r="7641">
          <cell r="B7641">
            <v>35193.66796875</v>
          </cell>
        </row>
        <row r="7642">
          <cell r="B7642">
            <v>29230.31640625</v>
          </cell>
        </row>
        <row r="7643">
          <cell r="B7643">
            <v>33193.1953125</v>
          </cell>
        </row>
        <row r="7644">
          <cell r="B7644">
            <v>34124.0703125</v>
          </cell>
        </row>
        <row r="7645">
          <cell r="B7645">
            <v>49645.078125</v>
          </cell>
        </row>
        <row r="7646">
          <cell r="B7646">
            <v>31255.5078125</v>
          </cell>
        </row>
        <row r="7647">
          <cell r="B7647">
            <v>33650.7890625</v>
          </cell>
        </row>
        <row r="7648">
          <cell r="B7648">
            <v>38139.78515625</v>
          </cell>
        </row>
        <row r="7649">
          <cell r="B7649">
            <v>58194.64453125</v>
          </cell>
        </row>
        <row r="7650">
          <cell r="B7650">
            <v>32490.076171875</v>
          </cell>
        </row>
        <row r="7651">
          <cell r="B7651">
            <v>23858.208984375</v>
          </cell>
        </row>
        <row r="7652">
          <cell r="B7652">
            <v>38615.0703125</v>
          </cell>
        </row>
        <row r="7653">
          <cell r="B7653">
            <v>28560.15625</v>
          </cell>
        </row>
        <row r="7654">
          <cell r="B7654">
            <v>33143.34765625</v>
          </cell>
        </row>
        <row r="7655">
          <cell r="B7655">
            <v>29353.697265625</v>
          </cell>
        </row>
        <row r="7656">
          <cell r="B7656">
            <v>44243.23828125</v>
          </cell>
        </row>
        <row r="7657">
          <cell r="B7657">
            <v>46544.0859375</v>
          </cell>
        </row>
        <row r="7658">
          <cell r="B7658">
            <v>43040.2578125</v>
          </cell>
        </row>
        <row r="7659">
          <cell r="B7659">
            <v>50954.76171875</v>
          </cell>
        </row>
        <row r="7660">
          <cell r="B7660">
            <v>35299.6796875</v>
          </cell>
        </row>
        <row r="7661">
          <cell r="B7661">
            <v>33817.15625</v>
          </cell>
        </row>
        <row r="7662">
          <cell r="B7662">
            <v>35036.72265625</v>
          </cell>
        </row>
        <row r="7663">
          <cell r="B7663">
            <v>35761.1015625</v>
          </cell>
        </row>
        <row r="7664">
          <cell r="B7664">
            <v>52942.21484375</v>
          </cell>
        </row>
        <row r="7665">
          <cell r="B7665">
            <v>33752.94140625</v>
          </cell>
        </row>
        <row r="7666">
          <cell r="B7666">
            <v>33229.5625</v>
          </cell>
        </row>
        <row r="7667">
          <cell r="B7667">
            <v>26570.283203125</v>
          </cell>
        </row>
        <row r="7668">
          <cell r="B7668">
            <v>32346.7421875</v>
          </cell>
        </row>
        <row r="7669">
          <cell r="B7669">
            <v>32694.119140625</v>
          </cell>
        </row>
        <row r="7670">
          <cell r="B7670">
            <v>27232.107421875</v>
          </cell>
        </row>
        <row r="7671">
          <cell r="B7671">
            <v>27035.5078125</v>
          </cell>
        </row>
        <row r="7672">
          <cell r="B7672">
            <v>35745.8828125</v>
          </cell>
        </row>
        <row r="7673">
          <cell r="B7673">
            <v>39869.86328125</v>
          </cell>
        </row>
        <row r="7674">
          <cell r="B7674">
            <v>36818.140625</v>
          </cell>
        </row>
        <row r="7675">
          <cell r="B7675">
            <v>36360.3203125</v>
          </cell>
        </row>
        <row r="7676">
          <cell r="B7676">
            <v>51278.15625</v>
          </cell>
        </row>
        <row r="7677">
          <cell r="B7677">
            <v>56663.58203125</v>
          </cell>
        </row>
        <row r="7678">
          <cell r="B7678">
            <v>42222.0390625</v>
          </cell>
        </row>
        <row r="7679">
          <cell r="B7679">
            <v>30527.337890625</v>
          </cell>
        </row>
        <row r="7680">
          <cell r="B7680">
            <v>45226.61328125</v>
          </cell>
        </row>
        <row r="7681">
          <cell r="B7681">
            <v>43746.3671875</v>
          </cell>
        </row>
        <row r="7682">
          <cell r="B7682">
            <v>25547.974609375</v>
          </cell>
        </row>
        <row r="7683">
          <cell r="B7683">
            <v>25757.3046875</v>
          </cell>
        </row>
        <row r="7684">
          <cell r="B7684">
            <v>58671.73828125</v>
          </cell>
        </row>
        <row r="7685">
          <cell r="B7685">
            <v>40541.97265625</v>
          </cell>
        </row>
        <row r="7686">
          <cell r="B7686">
            <v>36221.4296875</v>
          </cell>
        </row>
        <row r="7687">
          <cell r="B7687">
            <v>37676.5390625</v>
          </cell>
        </row>
        <row r="7688">
          <cell r="B7688">
            <v>39925.19140625</v>
          </cell>
        </row>
        <row r="7689">
          <cell r="B7689">
            <v>42067.62890625</v>
          </cell>
        </row>
        <row r="7690">
          <cell r="B7690">
            <v>27614.875</v>
          </cell>
        </row>
        <row r="7691">
          <cell r="B7691">
            <v>32875.625</v>
          </cell>
        </row>
        <row r="7692">
          <cell r="B7692">
            <v>31225.072265625</v>
          </cell>
        </row>
        <row r="7693">
          <cell r="B7693">
            <v>32433.390625</v>
          </cell>
        </row>
        <row r="7694">
          <cell r="B7694">
            <v>27507.736328125</v>
          </cell>
        </row>
        <row r="7695">
          <cell r="B7695">
            <v>28610.6953125</v>
          </cell>
        </row>
        <row r="7696">
          <cell r="B7696">
            <v>34616.23046875</v>
          </cell>
        </row>
        <row r="7697">
          <cell r="B7697">
            <v>32252.49609375</v>
          </cell>
        </row>
        <row r="7698">
          <cell r="B7698">
            <v>49933.078125</v>
          </cell>
        </row>
        <row r="7699">
          <cell r="B7699">
            <v>30521.2421875</v>
          </cell>
        </row>
        <row r="7700">
          <cell r="B7700">
            <v>45068.72265625</v>
          </cell>
        </row>
        <row r="7701">
          <cell r="B7701">
            <v>37114.0546875</v>
          </cell>
        </row>
        <row r="7702">
          <cell r="B7702">
            <v>30319.3359375</v>
          </cell>
        </row>
        <row r="7703">
          <cell r="B7703">
            <v>24771.45703125</v>
          </cell>
        </row>
        <row r="7704">
          <cell r="B7704">
            <v>28606.888671875</v>
          </cell>
        </row>
        <row r="7705">
          <cell r="B7705">
            <v>34707.22265625</v>
          </cell>
        </row>
        <row r="7706">
          <cell r="B7706">
            <v>37853.98828125</v>
          </cell>
        </row>
        <row r="7707">
          <cell r="B7707">
            <v>25899.986328125</v>
          </cell>
        </row>
        <row r="7708">
          <cell r="B7708">
            <v>56144.58984375</v>
          </cell>
        </row>
        <row r="7709">
          <cell r="B7709">
            <v>45351.72265625</v>
          </cell>
        </row>
        <row r="7710">
          <cell r="B7710">
            <v>34800.13671875</v>
          </cell>
        </row>
        <row r="7711">
          <cell r="B7711">
            <v>58134.69921875</v>
          </cell>
        </row>
        <row r="7712">
          <cell r="B7712">
            <v>55798.2109375</v>
          </cell>
        </row>
        <row r="7713">
          <cell r="B7713">
            <v>31590.4296875</v>
          </cell>
        </row>
        <row r="7714">
          <cell r="B7714">
            <v>33531.2578125</v>
          </cell>
        </row>
        <row r="7715">
          <cell r="B7715">
            <v>27098.076171875</v>
          </cell>
        </row>
        <row r="7716">
          <cell r="B7716">
            <v>42394.40625</v>
          </cell>
        </row>
        <row r="7717">
          <cell r="B7717">
            <v>38231.84765625</v>
          </cell>
        </row>
        <row r="7718">
          <cell r="B7718">
            <v>37447.78125</v>
          </cell>
        </row>
        <row r="7719">
          <cell r="B7719">
            <v>22433.115234375</v>
          </cell>
        </row>
        <row r="7720">
          <cell r="B7720">
            <v>52481.5</v>
          </cell>
        </row>
        <row r="7721">
          <cell r="B7721">
            <v>30178.76171875</v>
          </cell>
        </row>
        <row r="7722">
          <cell r="B7722">
            <v>53213.48828125</v>
          </cell>
        </row>
        <row r="7723">
          <cell r="B7723">
            <v>27907.31640625</v>
          </cell>
        </row>
        <row r="7724">
          <cell r="B7724">
            <v>27601.666015625</v>
          </cell>
        </row>
        <row r="7725">
          <cell r="B7725">
            <v>39487.25</v>
          </cell>
        </row>
        <row r="7726">
          <cell r="B7726">
            <v>33845.4765625</v>
          </cell>
        </row>
        <row r="7727">
          <cell r="B7727">
            <v>54738.08203125</v>
          </cell>
        </row>
        <row r="7728">
          <cell r="B7728">
            <v>32244.56640625</v>
          </cell>
        </row>
        <row r="7729">
          <cell r="B7729">
            <v>25799.984375</v>
          </cell>
        </row>
        <row r="7730">
          <cell r="B7730">
            <v>28163.763671875</v>
          </cell>
        </row>
        <row r="7731">
          <cell r="B7731">
            <v>36220.87109375</v>
          </cell>
        </row>
        <row r="7732">
          <cell r="B7732">
            <v>41492.3359375</v>
          </cell>
        </row>
        <row r="7733">
          <cell r="B7733">
            <v>49990.09375</v>
          </cell>
        </row>
        <row r="7734">
          <cell r="B7734">
            <v>40267.0234375</v>
          </cell>
        </row>
        <row r="7735">
          <cell r="B7735">
            <v>31721.974609375</v>
          </cell>
        </row>
        <row r="7736">
          <cell r="B7736">
            <v>31572.505859375</v>
          </cell>
        </row>
        <row r="7737">
          <cell r="B7737">
            <v>36077.921875</v>
          </cell>
        </row>
        <row r="7738">
          <cell r="B7738">
            <v>46941.9296875</v>
          </cell>
        </row>
        <row r="7739">
          <cell r="B7739">
            <v>28385.10546875</v>
          </cell>
        </row>
        <row r="7740">
          <cell r="B7740">
            <v>27576.341796875</v>
          </cell>
        </row>
        <row r="7741">
          <cell r="B7741">
            <v>30858.61328125</v>
          </cell>
        </row>
        <row r="7742">
          <cell r="B7742">
            <v>33757.0390625</v>
          </cell>
        </row>
        <row r="7743">
          <cell r="B7743">
            <v>31224.328125</v>
          </cell>
        </row>
        <row r="7744">
          <cell r="B7744">
            <v>46684.37890625</v>
          </cell>
        </row>
        <row r="7745">
          <cell r="B7745">
            <v>52234.5703125</v>
          </cell>
        </row>
        <row r="7746">
          <cell r="B7746">
            <v>28723.466796875</v>
          </cell>
        </row>
        <row r="7747">
          <cell r="B7747">
            <v>43267.2578125</v>
          </cell>
        </row>
        <row r="7748">
          <cell r="B7748">
            <v>34557.546875</v>
          </cell>
        </row>
        <row r="7749">
          <cell r="B7749">
            <v>42655.0390625</v>
          </cell>
        </row>
        <row r="7750">
          <cell r="B7750">
            <v>52195.421875</v>
          </cell>
        </row>
        <row r="7751">
          <cell r="B7751">
            <v>31954.96875</v>
          </cell>
        </row>
        <row r="7752">
          <cell r="B7752">
            <v>42896.15234375</v>
          </cell>
        </row>
        <row r="7753">
          <cell r="B7753">
            <v>32668.603515625</v>
          </cell>
        </row>
        <row r="7754">
          <cell r="B7754">
            <v>47063.09375</v>
          </cell>
        </row>
        <row r="7755">
          <cell r="B7755">
            <v>28793.146484375</v>
          </cell>
        </row>
        <row r="7756">
          <cell r="B7756">
            <v>48086.54296875</v>
          </cell>
        </row>
        <row r="7757">
          <cell r="B7757">
            <v>48016.6796875</v>
          </cell>
        </row>
        <row r="7758">
          <cell r="B7758">
            <v>32289.744140625</v>
          </cell>
        </row>
        <row r="7759">
          <cell r="B7759">
            <v>38161.38671875</v>
          </cell>
        </row>
        <row r="7760">
          <cell r="B7760">
            <v>39660.9453125</v>
          </cell>
        </row>
        <row r="7761">
          <cell r="B7761">
            <v>32654.380859375</v>
          </cell>
        </row>
        <row r="7762">
          <cell r="B7762">
            <v>31133.630859375</v>
          </cell>
        </row>
        <row r="7763">
          <cell r="B7763">
            <v>29773.927734375</v>
          </cell>
        </row>
        <row r="7764">
          <cell r="B7764">
            <v>48829.40234375</v>
          </cell>
        </row>
        <row r="7765">
          <cell r="B7765">
            <v>32223.912109375</v>
          </cell>
        </row>
        <row r="7766">
          <cell r="B7766">
            <v>47853.171875</v>
          </cell>
        </row>
        <row r="7767">
          <cell r="B7767">
            <v>51364.48046875</v>
          </cell>
        </row>
        <row r="7768">
          <cell r="B7768">
            <v>60959.77734375</v>
          </cell>
        </row>
        <row r="7769">
          <cell r="B7769">
            <v>29637.291015625</v>
          </cell>
        </row>
        <row r="7770">
          <cell r="B7770">
            <v>36614.515625</v>
          </cell>
        </row>
        <row r="7771">
          <cell r="B7771">
            <v>39284.81640625</v>
          </cell>
        </row>
        <row r="7772">
          <cell r="B7772">
            <v>31936.326171875</v>
          </cell>
        </row>
        <row r="7773">
          <cell r="B7773">
            <v>27526.37109375</v>
          </cell>
        </row>
        <row r="7774">
          <cell r="B7774">
            <v>38752.37109375</v>
          </cell>
        </row>
        <row r="7775">
          <cell r="B7775">
            <v>27943.72265625</v>
          </cell>
        </row>
        <row r="7776">
          <cell r="B7776">
            <v>32814.90625</v>
          </cell>
        </row>
        <row r="7777">
          <cell r="B7777">
            <v>29016.951171875</v>
          </cell>
        </row>
        <row r="7778">
          <cell r="B7778">
            <v>23459.548828125</v>
          </cell>
        </row>
        <row r="7779">
          <cell r="B7779">
            <v>26828.943359375</v>
          </cell>
        </row>
        <row r="7780">
          <cell r="B7780">
            <v>28877.767578125</v>
          </cell>
        </row>
        <row r="7781">
          <cell r="B7781">
            <v>36135.07421875</v>
          </cell>
        </row>
        <row r="7782">
          <cell r="B7782">
            <v>31060.880859375</v>
          </cell>
        </row>
        <row r="7783">
          <cell r="B7783">
            <v>41447.421875</v>
          </cell>
        </row>
        <row r="7784">
          <cell r="B7784">
            <v>27311.873046875</v>
          </cell>
        </row>
        <row r="7785">
          <cell r="B7785">
            <v>34962.7578125</v>
          </cell>
        </row>
        <row r="7786">
          <cell r="B7786">
            <v>30134.8671875</v>
          </cell>
        </row>
        <row r="7787">
          <cell r="B7787">
            <v>30352.4140625</v>
          </cell>
        </row>
        <row r="7788">
          <cell r="B7788">
            <v>28480.9140625</v>
          </cell>
        </row>
        <row r="7789">
          <cell r="B7789">
            <v>28243.21484375</v>
          </cell>
        </row>
        <row r="7790">
          <cell r="B7790">
            <v>36087.56640625</v>
          </cell>
        </row>
        <row r="7791">
          <cell r="B7791">
            <v>51029.625</v>
          </cell>
        </row>
        <row r="7792">
          <cell r="B7792">
            <v>32884.9296875</v>
          </cell>
        </row>
        <row r="7793">
          <cell r="B7793">
            <v>39597.58203125</v>
          </cell>
        </row>
        <row r="7794">
          <cell r="B7794">
            <v>43221.8515625</v>
          </cell>
        </row>
        <row r="7795">
          <cell r="B7795">
            <v>23253.515625</v>
          </cell>
        </row>
        <row r="7796">
          <cell r="B7796">
            <v>30288.533203125</v>
          </cell>
        </row>
        <row r="7797">
          <cell r="B7797">
            <v>37619.43359375</v>
          </cell>
        </row>
        <row r="7798">
          <cell r="B7798">
            <v>35075.59765625</v>
          </cell>
        </row>
        <row r="7799">
          <cell r="B7799">
            <v>31603.419921875</v>
          </cell>
        </row>
        <row r="7800">
          <cell r="B7800">
            <v>34514.78515625</v>
          </cell>
        </row>
        <row r="7801">
          <cell r="B7801">
            <v>43986.6484375</v>
          </cell>
        </row>
        <row r="7802">
          <cell r="B7802">
            <v>29649.796875</v>
          </cell>
        </row>
        <row r="7803">
          <cell r="B7803">
            <v>40179.6484375</v>
          </cell>
        </row>
        <row r="7804">
          <cell r="B7804">
            <v>47945.89453125</v>
          </cell>
        </row>
        <row r="7805">
          <cell r="B7805">
            <v>32054.357421875</v>
          </cell>
        </row>
        <row r="7806">
          <cell r="B7806">
            <v>49841.390625</v>
          </cell>
        </row>
        <row r="7807">
          <cell r="B7807">
            <v>62436.59765625</v>
          </cell>
        </row>
        <row r="7808">
          <cell r="B7808">
            <v>29593.92578125</v>
          </cell>
        </row>
        <row r="7809">
          <cell r="B7809">
            <v>27022.23046875</v>
          </cell>
        </row>
        <row r="7810">
          <cell r="B7810">
            <v>38861.5546875</v>
          </cell>
        </row>
        <row r="7811">
          <cell r="B7811">
            <v>57234.359375</v>
          </cell>
        </row>
        <row r="7812">
          <cell r="B7812">
            <v>40792.79296875</v>
          </cell>
        </row>
        <row r="7813">
          <cell r="B7813">
            <v>56763.5859375</v>
          </cell>
        </row>
        <row r="7814">
          <cell r="B7814">
            <v>44777.54296875</v>
          </cell>
        </row>
        <row r="7815">
          <cell r="B7815">
            <v>30812.51171875</v>
          </cell>
        </row>
        <row r="7816">
          <cell r="B7816">
            <v>30539.7578125</v>
          </cell>
        </row>
        <row r="7817">
          <cell r="B7817">
            <v>56740.62109375</v>
          </cell>
        </row>
        <row r="7818">
          <cell r="B7818">
            <v>36588.171875</v>
          </cell>
        </row>
        <row r="7819">
          <cell r="B7819">
            <v>33498.015625</v>
          </cell>
        </row>
        <row r="7820">
          <cell r="B7820">
            <v>35082.6796875</v>
          </cell>
        </row>
        <row r="7821">
          <cell r="B7821">
            <v>29471.779296875</v>
          </cell>
        </row>
        <row r="7822">
          <cell r="B7822">
            <v>30163.494140625</v>
          </cell>
        </row>
        <row r="7823">
          <cell r="B7823">
            <v>50481.35546875</v>
          </cell>
        </row>
        <row r="7824">
          <cell r="B7824">
            <v>33860.94140625</v>
          </cell>
        </row>
        <row r="7825">
          <cell r="B7825">
            <v>32326.806640625</v>
          </cell>
        </row>
        <row r="7826">
          <cell r="B7826">
            <v>48481.546875</v>
          </cell>
        </row>
        <row r="7827">
          <cell r="B7827">
            <v>40183.02734375</v>
          </cell>
        </row>
        <row r="7828">
          <cell r="B7828">
            <v>32117.328125</v>
          </cell>
        </row>
        <row r="7829">
          <cell r="B7829">
            <v>35282.38671875</v>
          </cell>
        </row>
        <row r="7830">
          <cell r="B7830">
            <v>26588.3828125</v>
          </cell>
        </row>
        <row r="7831">
          <cell r="B7831">
            <v>43852.46875</v>
          </cell>
        </row>
        <row r="7832">
          <cell r="B7832">
            <v>37678.89453125</v>
          </cell>
        </row>
        <row r="7833">
          <cell r="B7833">
            <v>54435.984375</v>
          </cell>
        </row>
        <row r="7834">
          <cell r="B7834">
            <v>28550.71875</v>
          </cell>
        </row>
        <row r="7835">
          <cell r="B7835">
            <v>33583.015625</v>
          </cell>
        </row>
        <row r="7836">
          <cell r="B7836">
            <v>46512.04296875</v>
          </cell>
        </row>
        <row r="7837">
          <cell r="B7837">
            <v>34076.94140625</v>
          </cell>
        </row>
        <row r="7838">
          <cell r="B7838">
            <v>32267.240234375</v>
          </cell>
        </row>
        <row r="7839">
          <cell r="B7839">
            <v>52463.8671875</v>
          </cell>
        </row>
        <row r="7840">
          <cell r="B7840">
            <v>42246.6328125</v>
          </cell>
        </row>
        <row r="7841">
          <cell r="B7841">
            <v>32119.455078125</v>
          </cell>
        </row>
        <row r="7842">
          <cell r="B7842">
            <v>28941.59765625</v>
          </cell>
        </row>
        <row r="7843">
          <cell r="B7843">
            <v>32455.103515625</v>
          </cell>
        </row>
        <row r="7844">
          <cell r="B7844">
            <v>38255.34375</v>
          </cell>
        </row>
        <row r="7845">
          <cell r="B7845">
            <v>57495.59765625</v>
          </cell>
        </row>
        <row r="7846">
          <cell r="B7846">
            <v>28575.009765625</v>
          </cell>
        </row>
        <row r="7847">
          <cell r="B7847">
            <v>56493.12890625</v>
          </cell>
        </row>
        <row r="7848">
          <cell r="B7848">
            <v>36415.57421875</v>
          </cell>
        </row>
        <row r="7849">
          <cell r="B7849">
            <v>50148.765625</v>
          </cell>
        </row>
        <row r="7850">
          <cell r="B7850">
            <v>38738.5234375</v>
          </cell>
        </row>
        <row r="7851">
          <cell r="B7851">
            <v>28171.869140625</v>
          </cell>
        </row>
        <row r="7852">
          <cell r="B7852">
            <v>29646.4296875</v>
          </cell>
        </row>
        <row r="7853">
          <cell r="B7853">
            <v>45713.2265625</v>
          </cell>
        </row>
        <row r="7854">
          <cell r="B7854">
            <v>29921.677734375</v>
          </cell>
        </row>
        <row r="7855">
          <cell r="B7855">
            <v>32440.6640625</v>
          </cell>
        </row>
        <row r="7856">
          <cell r="B7856">
            <v>33846.97265625</v>
          </cell>
        </row>
        <row r="7857">
          <cell r="B7857">
            <v>31478.27734375</v>
          </cell>
        </row>
        <row r="7858">
          <cell r="B7858">
            <v>58103.609375</v>
          </cell>
        </row>
        <row r="7859">
          <cell r="B7859">
            <v>38943.21875</v>
          </cell>
        </row>
        <row r="7860">
          <cell r="B7860">
            <v>39411.33984375</v>
          </cell>
        </row>
        <row r="7861">
          <cell r="B7861">
            <v>32762.392578125</v>
          </cell>
        </row>
        <row r="7862">
          <cell r="B7862">
            <v>24459.544921875</v>
          </cell>
        </row>
        <row r="7863">
          <cell r="B7863">
            <v>31076.095703125</v>
          </cell>
        </row>
        <row r="7864">
          <cell r="B7864">
            <v>47219.609375</v>
          </cell>
        </row>
        <row r="7865">
          <cell r="B7865">
            <v>50270.07421875</v>
          </cell>
        </row>
        <row r="7866">
          <cell r="B7866">
            <v>46374.6953125</v>
          </cell>
        </row>
        <row r="7867">
          <cell r="B7867">
            <v>33288.34375</v>
          </cell>
        </row>
        <row r="7868">
          <cell r="B7868">
            <v>40332.28515625</v>
          </cell>
        </row>
        <row r="7869">
          <cell r="B7869">
            <v>40449.36328125</v>
          </cell>
        </row>
        <row r="7870">
          <cell r="B7870">
            <v>46761.66796875</v>
          </cell>
        </row>
        <row r="7871">
          <cell r="B7871">
            <v>32696.8203125</v>
          </cell>
        </row>
        <row r="7872">
          <cell r="B7872">
            <v>52919.99609375</v>
          </cell>
        </row>
        <row r="7873">
          <cell r="B7873">
            <v>31402.080078125</v>
          </cell>
        </row>
        <row r="7874">
          <cell r="B7874">
            <v>36378.5234375</v>
          </cell>
        </row>
        <row r="7875">
          <cell r="B7875">
            <v>29995.4921875</v>
          </cell>
        </row>
        <row r="7876">
          <cell r="B7876">
            <v>31883.025390625</v>
          </cell>
        </row>
        <row r="7877">
          <cell r="B7877">
            <v>33276.28125</v>
          </cell>
        </row>
        <row r="7878">
          <cell r="B7878">
            <v>39083.7109375</v>
          </cell>
        </row>
        <row r="7879">
          <cell r="B7879">
            <v>55344.72265625</v>
          </cell>
        </row>
        <row r="7880">
          <cell r="B7880">
            <v>30470.619140625</v>
          </cell>
        </row>
        <row r="7881">
          <cell r="B7881">
            <v>42866.19140625</v>
          </cell>
        </row>
        <row r="7882">
          <cell r="B7882">
            <v>30605.7578125</v>
          </cell>
        </row>
        <row r="7883">
          <cell r="B7883">
            <v>54719.42578125</v>
          </cell>
        </row>
        <row r="7884">
          <cell r="B7884">
            <v>46509.2265625</v>
          </cell>
        </row>
        <row r="7885">
          <cell r="B7885">
            <v>35603.34765625</v>
          </cell>
        </row>
        <row r="7886">
          <cell r="B7886">
            <v>43677.21875</v>
          </cell>
        </row>
        <row r="7887">
          <cell r="B7887">
            <v>33221.9375</v>
          </cell>
        </row>
        <row r="7888">
          <cell r="B7888">
            <v>49529.66796875</v>
          </cell>
        </row>
        <row r="7889">
          <cell r="B7889">
            <v>57434.62109375</v>
          </cell>
        </row>
        <row r="7890">
          <cell r="B7890">
            <v>59727.0390625</v>
          </cell>
        </row>
        <row r="7891">
          <cell r="B7891">
            <v>56910.4140625</v>
          </cell>
        </row>
        <row r="7892">
          <cell r="B7892">
            <v>26851.814453125</v>
          </cell>
        </row>
        <row r="7893">
          <cell r="B7893">
            <v>27275.0859375</v>
          </cell>
        </row>
        <row r="7894">
          <cell r="B7894">
            <v>38947.98046875</v>
          </cell>
        </row>
        <row r="7895">
          <cell r="B7895">
            <v>23121.865234375</v>
          </cell>
        </row>
        <row r="7896">
          <cell r="B7896">
            <v>59376.9140625</v>
          </cell>
        </row>
        <row r="7897">
          <cell r="B7897">
            <v>42970.421875</v>
          </cell>
        </row>
        <row r="7898">
          <cell r="B7898">
            <v>32798.56640625</v>
          </cell>
        </row>
        <row r="7899">
          <cell r="B7899">
            <v>51650.27734375</v>
          </cell>
        </row>
        <row r="7900">
          <cell r="B7900">
            <v>57895.42578125</v>
          </cell>
        </row>
        <row r="7901">
          <cell r="B7901">
            <v>32464.140625</v>
          </cell>
        </row>
        <row r="7902">
          <cell r="B7902">
            <v>36749.171875</v>
          </cell>
        </row>
        <row r="7903">
          <cell r="B7903">
            <v>60961.32421875</v>
          </cell>
        </row>
        <row r="7904">
          <cell r="B7904">
            <v>28038.20703125</v>
          </cell>
        </row>
        <row r="7905">
          <cell r="B7905">
            <v>27295.9453125</v>
          </cell>
        </row>
        <row r="7906">
          <cell r="B7906">
            <v>35931.3671875</v>
          </cell>
        </row>
        <row r="7907">
          <cell r="B7907">
            <v>55390.34765625</v>
          </cell>
        </row>
        <row r="7908">
          <cell r="B7908">
            <v>31999.87109375</v>
          </cell>
        </row>
        <row r="7909">
          <cell r="B7909">
            <v>29888.0703125</v>
          </cell>
        </row>
        <row r="7910">
          <cell r="B7910">
            <v>42379.58984375</v>
          </cell>
        </row>
        <row r="7911">
          <cell r="B7911">
            <v>30139.337890625</v>
          </cell>
        </row>
        <row r="7912">
          <cell r="B7912">
            <v>25305.318359375</v>
          </cell>
        </row>
        <row r="7913">
          <cell r="B7913">
            <v>28550.09765625</v>
          </cell>
        </row>
        <row r="7914">
          <cell r="B7914">
            <v>41104.9765625</v>
          </cell>
        </row>
        <row r="7915">
          <cell r="B7915">
            <v>41809.6484375</v>
          </cell>
        </row>
        <row r="7916">
          <cell r="B7916">
            <v>31795.26953125</v>
          </cell>
        </row>
        <row r="7917">
          <cell r="B7917">
            <v>33831.2109375</v>
          </cell>
        </row>
        <row r="7918">
          <cell r="B7918">
            <v>36877.4140625</v>
          </cell>
        </row>
        <row r="7919">
          <cell r="B7919">
            <v>27849.314453125</v>
          </cell>
        </row>
        <row r="7920">
          <cell r="B7920">
            <v>34894.1328125</v>
          </cell>
        </row>
        <row r="7921">
          <cell r="B7921">
            <v>35508.30078125</v>
          </cell>
        </row>
        <row r="7922">
          <cell r="B7922">
            <v>38076.94140625</v>
          </cell>
        </row>
        <row r="7923">
          <cell r="B7923">
            <v>35060.75390625</v>
          </cell>
        </row>
        <row r="7924">
          <cell r="B7924">
            <v>50947.59375</v>
          </cell>
        </row>
        <row r="7925">
          <cell r="B7925">
            <v>31903.20703125</v>
          </cell>
        </row>
        <row r="7926">
          <cell r="B7926">
            <v>34097.45703125</v>
          </cell>
        </row>
        <row r="7927">
          <cell r="B7927">
            <v>40635.6484375</v>
          </cell>
        </row>
        <row r="7928">
          <cell r="B7928">
            <v>29258.896484375</v>
          </cell>
        </row>
        <row r="7929">
          <cell r="B7929">
            <v>46218.06640625</v>
          </cell>
        </row>
        <row r="7930">
          <cell r="B7930">
            <v>45023.859375</v>
          </cell>
        </row>
        <row r="7931">
          <cell r="B7931">
            <v>34999.96875</v>
          </cell>
        </row>
        <row r="7932">
          <cell r="B7932">
            <v>35304.9609375</v>
          </cell>
        </row>
        <row r="7933">
          <cell r="B7933">
            <v>48714.265625</v>
          </cell>
        </row>
        <row r="7934">
          <cell r="B7934">
            <v>43658.875</v>
          </cell>
        </row>
        <row r="7935">
          <cell r="B7935">
            <v>40787.125</v>
          </cell>
        </row>
        <row r="7936">
          <cell r="B7936">
            <v>32810.59375</v>
          </cell>
        </row>
        <row r="7937">
          <cell r="B7937">
            <v>30635.708984375</v>
          </cell>
        </row>
        <row r="7938">
          <cell r="B7938">
            <v>28582.9609375</v>
          </cell>
        </row>
        <row r="7939">
          <cell r="B7939">
            <v>60130.4921875</v>
          </cell>
        </row>
        <row r="7940">
          <cell r="B7940">
            <v>45598.5234375</v>
          </cell>
        </row>
        <row r="7941">
          <cell r="B7941">
            <v>30491.736328125</v>
          </cell>
        </row>
        <row r="7942">
          <cell r="B7942">
            <v>29637.77734375</v>
          </cell>
        </row>
        <row r="7943">
          <cell r="B7943">
            <v>52930.86328125</v>
          </cell>
        </row>
        <row r="7944">
          <cell r="B7944">
            <v>30926.005859375</v>
          </cell>
        </row>
        <row r="7945">
          <cell r="B7945">
            <v>36800.3203125</v>
          </cell>
        </row>
        <row r="7946">
          <cell r="B7946">
            <v>57092.14453125</v>
          </cell>
        </row>
        <row r="7947">
          <cell r="B7947">
            <v>38524.3984375</v>
          </cell>
        </row>
        <row r="7948">
          <cell r="B7948">
            <v>35706.734375</v>
          </cell>
        </row>
        <row r="7949">
          <cell r="B7949">
            <v>56294.0703125</v>
          </cell>
        </row>
        <row r="7950">
          <cell r="B7950">
            <v>37649.51171875</v>
          </cell>
        </row>
        <row r="7951">
          <cell r="B7951">
            <v>33877.5625</v>
          </cell>
        </row>
        <row r="7952">
          <cell r="B7952">
            <v>49183.94140625</v>
          </cell>
        </row>
        <row r="7953">
          <cell r="B7953">
            <v>30462.38671875</v>
          </cell>
        </row>
        <row r="7954">
          <cell r="B7954">
            <v>38895.9453125</v>
          </cell>
        </row>
        <row r="7955">
          <cell r="B7955">
            <v>45453.22265625</v>
          </cell>
        </row>
        <row r="7956">
          <cell r="B7956">
            <v>47711.890625</v>
          </cell>
        </row>
        <row r="7957">
          <cell r="B7957">
            <v>32025.74609375</v>
          </cell>
        </row>
        <row r="7958">
          <cell r="B7958">
            <v>30930.4453125</v>
          </cell>
        </row>
        <row r="7959">
          <cell r="B7959">
            <v>33398.6484375</v>
          </cell>
        </row>
        <row r="7960">
          <cell r="B7960">
            <v>44759.49609375</v>
          </cell>
        </row>
        <row r="7961">
          <cell r="B7961">
            <v>55495.3828125</v>
          </cell>
        </row>
        <row r="7962">
          <cell r="B7962">
            <v>57986.41796875</v>
          </cell>
        </row>
        <row r="7963">
          <cell r="B7963">
            <v>34529.75</v>
          </cell>
        </row>
        <row r="7964">
          <cell r="B7964">
            <v>24167.2734375</v>
          </cell>
        </row>
        <row r="7965">
          <cell r="B7965">
            <v>35453.234375</v>
          </cell>
        </row>
        <row r="7966">
          <cell r="B7966">
            <v>26592.015625</v>
          </cell>
        </row>
        <row r="7967">
          <cell r="B7967">
            <v>28490.015625</v>
          </cell>
        </row>
        <row r="7968">
          <cell r="B7968">
            <v>40556.47265625</v>
          </cell>
        </row>
        <row r="7969">
          <cell r="B7969">
            <v>35214.63671875</v>
          </cell>
        </row>
        <row r="7970">
          <cell r="B7970">
            <v>35758.0625</v>
          </cell>
        </row>
        <row r="7971">
          <cell r="B7971">
            <v>25271.263671875</v>
          </cell>
        </row>
        <row r="7972">
          <cell r="B7972">
            <v>27496.513671875</v>
          </cell>
        </row>
        <row r="7973">
          <cell r="B7973">
            <v>33437.94140625</v>
          </cell>
        </row>
        <row r="7974">
          <cell r="B7974">
            <v>47306.33203125</v>
          </cell>
        </row>
        <row r="7975">
          <cell r="B7975">
            <v>27084.32421875</v>
          </cell>
        </row>
        <row r="7976">
          <cell r="B7976">
            <v>27520.34375</v>
          </cell>
        </row>
        <row r="7977">
          <cell r="B7977">
            <v>34253.30859375</v>
          </cell>
        </row>
        <row r="7978">
          <cell r="B7978">
            <v>33127.61328125</v>
          </cell>
        </row>
        <row r="7979">
          <cell r="B7979">
            <v>52628.48828125</v>
          </cell>
        </row>
        <row r="7980">
          <cell r="B7980">
            <v>30102.623046875</v>
          </cell>
        </row>
        <row r="7981">
          <cell r="B7981">
            <v>24090.296875</v>
          </cell>
        </row>
        <row r="7982">
          <cell r="B7982">
            <v>31379.232421875</v>
          </cell>
        </row>
        <row r="7983">
          <cell r="B7983">
            <v>45829.56640625</v>
          </cell>
        </row>
        <row r="7984">
          <cell r="B7984">
            <v>30794.580078125</v>
          </cell>
        </row>
        <row r="7985">
          <cell r="B7985">
            <v>40007.25</v>
          </cell>
        </row>
        <row r="7986">
          <cell r="B7986">
            <v>31417.060546875</v>
          </cell>
        </row>
        <row r="7987">
          <cell r="B7987">
            <v>32278.9609375</v>
          </cell>
        </row>
        <row r="7988">
          <cell r="B7988">
            <v>22743.3203125</v>
          </cell>
        </row>
        <row r="7989">
          <cell r="B7989">
            <v>36028.9375</v>
          </cell>
        </row>
        <row r="7990">
          <cell r="B7990">
            <v>50125.8515625</v>
          </cell>
        </row>
        <row r="7991">
          <cell r="B7991">
            <v>33610.46484375</v>
          </cell>
        </row>
        <row r="7992">
          <cell r="B7992">
            <v>38109.11328125</v>
          </cell>
        </row>
        <row r="7993">
          <cell r="B7993">
            <v>42097.7578125</v>
          </cell>
        </row>
        <row r="7994">
          <cell r="B7994">
            <v>48488.89453125</v>
          </cell>
        </row>
        <row r="7995">
          <cell r="B7995">
            <v>25068.37890625</v>
          </cell>
        </row>
        <row r="7996">
          <cell r="B7996">
            <v>33596.3671875</v>
          </cell>
        </row>
        <row r="7997">
          <cell r="B7997">
            <v>30255.9375</v>
          </cell>
        </row>
        <row r="7998">
          <cell r="B7998">
            <v>33358.93359375</v>
          </cell>
        </row>
        <row r="7999">
          <cell r="B7999">
            <v>36102.68359375</v>
          </cell>
        </row>
        <row r="8000">
          <cell r="B8000">
            <v>29252.259765625</v>
          </cell>
        </row>
        <row r="8001">
          <cell r="B8001">
            <v>35418.90234375</v>
          </cell>
        </row>
        <row r="8002">
          <cell r="B8002">
            <v>41830.91796875</v>
          </cell>
        </row>
        <row r="8003">
          <cell r="B8003">
            <v>51961.73046875</v>
          </cell>
        </row>
        <row r="8004">
          <cell r="B8004">
            <v>33301.0703125</v>
          </cell>
        </row>
        <row r="8005">
          <cell r="B8005">
            <v>49845.04296875</v>
          </cell>
        </row>
        <row r="8006">
          <cell r="B8006">
            <v>38954.83203125</v>
          </cell>
        </row>
        <row r="8007">
          <cell r="B8007">
            <v>51180.6015625</v>
          </cell>
        </row>
        <row r="8008">
          <cell r="B8008">
            <v>29040.076171875</v>
          </cell>
        </row>
        <row r="8009">
          <cell r="B8009">
            <v>53106.40625</v>
          </cell>
        </row>
        <row r="8010">
          <cell r="B8010">
            <v>30564.85546875</v>
          </cell>
        </row>
        <row r="8011">
          <cell r="B8011">
            <v>33098.87890625</v>
          </cell>
        </row>
        <row r="8012">
          <cell r="B8012">
            <v>36482.9375</v>
          </cell>
        </row>
        <row r="8013">
          <cell r="B8013">
            <v>34856.6484375</v>
          </cell>
        </row>
        <row r="8014">
          <cell r="B8014">
            <v>45751.01171875</v>
          </cell>
        </row>
        <row r="8015">
          <cell r="B8015">
            <v>62196.41796875</v>
          </cell>
        </row>
        <row r="8016">
          <cell r="B8016">
            <v>36410.609375</v>
          </cell>
        </row>
        <row r="8017">
          <cell r="B8017">
            <v>46313</v>
          </cell>
        </row>
        <row r="8018">
          <cell r="B8018">
            <v>36115.0703125</v>
          </cell>
        </row>
        <row r="8019">
          <cell r="B8019">
            <v>57959.5625</v>
          </cell>
        </row>
        <row r="8020">
          <cell r="B8020">
            <v>39903.328125</v>
          </cell>
        </row>
        <row r="8021">
          <cell r="B8021">
            <v>55217.15625</v>
          </cell>
        </row>
        <row r="8022">
          <cell r="B8022">
            <v>31533.830078125</v>
          </cell>
        </row>
        <row r="8023">
          <cell r="B8023">
            <v>31570.662109375</v>
          </cell>
        </row>
        <row r="8024">
          <cell r="B8024">
            <v>28030.751953125</v>
          </cell>
        </row>
        <row r="8025">
          <cell r="B8025">
            <v>30745.703125</v>
          </cell>
        </row>
        <row r="8026">
          <cell r="B8026">
            <v>33464.6796875</v>
          </cell>
        </row>
        <row r="8027">
          <cell r="B8027">
            <v>44332.03515625</v>
          </cell>
        </row>
        <row r="8028">
          <cell r="B8028">
            <v>43619.15234375</v>
          </cell>
        </row>
        <row r="8029">
          <cell r="B8029">
            <v>31520.12890625</v>
          </cell>
        </row>
        <row r="8030">
          <cell r="B8030">
            <v>54744.87890625</v>
          </cell>
        </row>
        <row r="8031">
          <cell r="B8031">
            <v>50637.79296875</v>
          </cell>
        </row>
        <row r="8032">
          <cell r="B8032">
            <v>35070.734375</v>
          </cell>
        </row>
        <row r="8033">
          <cell r="B8033">
            <v>30709.94140625</v>
          </cell>
        </row>
        <row r="8034">
          <cell r="B8034">
            <v>31873.626953125</v>
          </cell>
        </row>
        <row r="8035">
          <cell r="B8035">
            <v>31818.703125</v>
          </cell>
        </row>
        <row r="8036">
          <cell r="B8036">
            <v>41787.3046875</v>
          </cell>
        </row>
        <row r="8037">
          <cell r="B8037">
            <v>32072.748046875</v>
          </cell>
        </row>
        <row r="8038">
          <cell r="B8038">
            <v>52609.734375</v>
          </cell>
        </row>
        <row r="8039">
          <cell r="B8039">
            <v>46645.21875</v>
          </cell>
        </row>
        <row r="8040">
          <cell r="B8040">
            <v>40371.98828125</v>
          </cell>
        </row>
        <row r="8041">
          <cell r="B8041">
            <v>32648.3125</v>
          </cell>
        </row>
        <row r="8042">
          <cell r="B8042">
            <v>32178.77734375</v>
          </cell>
        </row>
        <row r="8043">
          <cell r="B8043">
            <v>55621.66015625</v>
          </cell>
        </row>
        <row r="8044">
          <cell r="B8044">
            <v>54961.18359375</v>
          </cell>
        </row>
        <row r="8045">
          <cell r="B8045">
            <v>33091.30078125</v>
          </cell>
        </row>
        <row r="8046">
          <cell r="B8046">
            <v>26305.6875</v>
          </cell>
        </row>
        <row r="8047">
          <cell r="B8047">
            <v>58280.15625</v>
          </cell>
        </row>
        <row r="8048">
          <cell r="B8048">
            <v>32723.44140625</v>
          </cell>
        </row>
        <row r="8049">
          <cell r="B8049">
            <v>33215.0703125</v>
          </cell>
        </row>
        <row r="8050">
          <cell r="B8050">
            <v>27892.37109375</v>
          </cell>
        </row>
        <row r="8051">
          <cell r="B8051">
            <v>31971.904296875</v>
          </cell>
        </row>
        <row r="8052">
          <cell r="B8052">
            <v>30423.681640625</v>
          </cell>
        </row>
        <row r="8053">
          <cell r="B8053">
            <v>35023.38671875</v>
          </cell>
        </row>
        <row r="8054">
          <cell r="B8054">
            <v>32439.384765625</v>
          </cell>
        </row>
        <row r="8055">
          <cell r="B8055">
            <v>40480.4765625</v>
          </cell>
        </row>
        <row r="8056">
          <cell r="B8056">
            <v>31801.484375</v>
          </cell>
        </row>
        <row r="8057">
          <cell r="B8057">
            <v>23799.765625</v>
          </cell>
        </row>
        <row r="8058">
          <cell r="B8058">
            <v>28999.341796875</v>
          </cell>
        </row>
        <row r="8059">
          <cell r="B8059">
            <v>32631.1875</v>
          </cell>
        </row>
        <row r="8060">
          <cell r="B8060">
            <v>33536.66015625</v>
          </cell>
        </row>
        <row r="8061">
          <cell r="B8061">
            <v>24187.83984375</v>
          </cell>
        </row>
        <row r="8062">
          <cell r="B8062">
            <v>33644.22265625</v>
          </cell>
        </row>
        <row r="8063">
          <cell r="B8063">
            <v>48992.0078125</v>
          </cell>
        </row>
        <row r="8064">
          <cell r="B8064">
            <v>35486.27734375</v>
          </cell>
        </row>
        <row r="8065">
          <cell r="B8065">
            <v>40829.59765625</v>
          </cell>
        </row>
        <row r="8066">
          <cell r="B8066">
            <v>54259.1171875</v>
          </cell>
        </row>
        <row r="8067">
          <cell r="B8067">
            <v>43669.046875</v>
          </cell>
        </row>
        <row r="8068">
          <cell r="B8068">
            <v>29762.525390625</v>
          </cell>
        </row>
        <row r="8069">
          <cell r="B8069">
            <v>30570</v>
          </cell>
        </row>
        <row r="8070">
          <cell r="B8070">
            <v>37937.42578125</v>
          </cell>
        </row>
        <row r="8071">
          <cell r="B8071">
            <v>32554.037109375</v>
          </cell>
        </row>
        <row r="8072">
          <cell r="B8072">
            <v>31882.005859375</v>
          </cell>
        </row>
        <row r="8073">
          <cell r="B8073">
            <v>51715.40234375</v>
          </cell>
        </row>
        <row r="8074">
          <cell r="B8074">
            <v>30227.732421875</v>
          </cell>
        </row>
        <row r="8075">
          <cell r="B8075">
            <v>35042.20703125</v>
          </cell>
        </row>
        <row r="8076">
          <cell r="B8076">
            <v>35049.7890625</v>
          </cell>
        </row>
        <row r="8077">
          <cell r="B8077">
            <v>34626.3828125</v>
          </cell>
        </row>
        <row r="8078">
          <cell r="B8078">
            <v>32954.11328125</v>
          </cell>
        </row>
        <row r="8079">
          <cell r="B8079">
            <v>47009.41796875</v>
          </cell>
        </row>
        <row r="8080">
          <cell r="B8080">
            <v>46717.69921875</v>
          </cell>
        </row>
        <row r="8081">
          <cell r="B8081">
            <v>41756.4609375</v>
          </cell>
        </row>
        <row r="8082">
          <cell r="B8082">
            <v>49560.94140625</v>
          </cell>
        </row>
        <row r="8083">
          <cell r="B8083">
            <v>29759.287109375</v>
          </cell>
        </row>
        <row r="8084">
          <cell r="B8084">
            <v>45614.10546875</v>
          </cell>
        </row>
        <row r="8085">
          <cell r="B8085">
            <v>31249.34375</v>
          </cell>
        </row>
        <row r="8086">
          <cell r="B8086">
            <v>57744.640625</v>
          </cell>
        </row>
        <row r="8087">
          <cell r="B8087">
            <v>53420.06640625</v>
          </cell>
        </row>
        <row r="8088">
          <cell r="B8088">
            <v>32717.484375</v>
          </cell>
        </row>
        <row r="8089">
          <cell r="B8089">
            <v>43846.9296875</v>
          </cell>
        </row>
        <row r="8090">
          <cell r="B8090">
            <v>32571.794921875</v>
          </cell>
        </row>
        <row r="8091">
          <cell r="B8091">
            <v>27922.50390625</v>
          </cell>
        </row>
        <row r="8092">
          <cell r="B8092">
            <v>31482.60546875</v>
          </cell>
        </row>
        <row r="8093">
          <cell r="B8093">
            <v>36630.9140625</v>
          </cell>
        </row>
        <row r="8094">
          <cell r="B8094">
            <v>22103.240234375</v>
          </cell>
        </row>
        <row r="8095">
          <cell r="B8095">
            <v>34033.9609375</v>
          </cell>
        </row>
        <row r="8096">
          <cell r="B8096">
            <v>33630.46484375</v>
          </cell>
        </row>
        <row r="8097">
          <cell r="B8097">
            <v>59713.76953125</v>
          </cell>
        </row>
        <row r="8098">
          <cell r="B8098">
            <v>25429.072265625</v>
          </cell>
        </row>
        <row r="8099">
          <cell r="B8099">
            <v>36583.421875</v>
          </cell>
        </row>
        <row r="8100">
          <cell r="B8100">
            <v>35286.96875</v>
          </cell>
        </row>
        <row r="8101">
          <cell r="B8101">
            <v>28916.888671875</v>
          </cell>
        </row>
        <row r="8102">
          <cell r="B8102">
            <v>32061.341796875</v>
          </cell>
        </row>
        <row r="8103">
          <cell r="B8103">
            <v>29713.29296875</v>
          </cell>
        </row>
        <row r="8104">
          <cell r="B8104">
            <v>35718.5546875</v>
          </cell>
        </row>
        <row r="8105">
          <cell r="B8105">
            <v>21610.005859375</v>
          </cell>
        </row>
        <row r="8106">
          <cell r="B8106">
            <v>33720.65234375</v>
          </cell>
        </row>
        <row r="8107">
          <cell r="B8107">
            <v>29256.91796875</v>
          </cell>
        </row>
        <row r="8108">
          <cell r="B8108">
            <v>39836.04296875</v>
          </cell>
        </row>
        <row r="8109">
          <cell r="B8109">
            <v>33873.38671875</v>
          </cell>
        </row>
        <row r="8110">
          <cell r="B8110">
            <v>22661.662109375</v>
          </cell>
        </row>
        <row r="8111">
          <cell r="B8111">
            <v>45962.3984375</v>
          </cell>
        </row>
        <row r="8112">
          <cell r="B8112">
            <v>23713.62109375</v>
          </cell>
        </row>
        <row r="8113">
          <cell r="B8113">
            <v>42167.3671875</v>
          </cell>
        </row>
        <row r="8114">
          <cell r="B8114">
            <v>34482.91796875</v>
          </cell>
        </row>
        <row r="8115">
          <cell r="B8115">
            <v>33205.58984375</v>
          </cell>
        </row>
        <row r="8116">
          <cell r="B8116">
            <v>25040.072265625</v>
          </cell>
        </row>
        <row r="8117">
          <cell r="B8117">
            <v>31866.451171875</v>
          </cell>
        </row>
        <row r="8118">
          <cell r="B8118">
            <v>33984.6484375</v>
          </cell>
        </row>
        <row r="8119">
          <cell r="B8119">
            <v>31851.125</v>
          </cell>
        </row>
        <row r="8120">
          <cell r="B8120">
            <v>29811.990234375</v>
          </cell>
        </row>
        <row r="8121">
          <cell r="B8121">
            <v>48935.125</v>
          </cell>
        </row>
        <row r="8122">
          <cell r="B8122">
            <v>37222.171875</v>
          </cell>
        </row>
        <row r="8123">
          <cell r="B8123">
            <v>33012.65234375</v>
          </cell>
        </row>
        <row r="8124">
          <cell r="B8124">
            <v>36082.92578125</v>
          </cell>
        </row>
        <row r="8125">
          <cell r="B8125">
            <v>24865.701171875</v>
          </cell>
        </row>
        <row r="8126">
          <cell r="B8126">
            <v>33783.23828125</v>
          </cell>
        </row>
        <row r="8127">
          <cell r="B8127">
            <v>52760.91796875</v>
          </cell>
        </row>
        <row r="8128">
          <cell r="B8128">
            <v>28479.314453125</v>
          </cell>
        </row>
        <row r="8129">
          <cell r="B8129">
            <v>33748.3515625</v>
          </cell>
        </row>
        <row r="8130">
          <cell r="B8130">
            <v>35151.25</v>
          </cell>
        </row>
        <row r="8131">
          <cell r="B8131">
            <v>43502.41796875</v>
          </cell>
        </row>
        <row r="8132">
          <cell r="B8132">
            <v>29394.888671875</v>
          </cell>
        </row>
        <row r="8133">
          <cell r="B8133">
            <v>37827.3671875</v>
          </cell>
        </row>
        <row r="8134">
          <cell r="B8134">
            <v>36938.66015625</v>
          </cell>
        </row>
        <row r="8135">
          <cell r="B8135">
            <v>55480.2265625</v>
          </cell>
        </row>
        <row r="8136">
          <cell r="B8136">
            <v>24880.568359375</v>
          </cell>
        </row>
        <row r="8137">
          <cell r="B8137">
            <v>32543.00390625</v>
          </cell>
        </row>
        <row r="8138">
          <cell r="B8138">
            <v>48730.71484375</v>
          </cell>
        </row>
        <row r="8139">
          <cell r="B8139">
            <v>27743.673828125</v>
          </cell>
        </row>
        <row r="8140">
          <cell r="B8140">
            <v>39086.796875</v>
          </cell>
        </row>
        <row r="8141">
          <cell r="B8141">
            <v>33834.34375</v>
          </cell>
        </row>
        <row r="8142">
          <cell r="B8142">
            <v>39610.3359375</v>
          </cell>
        </row>
        <row r="8143">
          <cell r="B8143">
            <v>30191.169921875</v>
          </cell>
        </row>
        <row r="8144">
          <cell r="B8144">
            <v>35289.9609375</v>
          </cell>
        </row>
        <row r="8145">
          <cell r="B8145">
            <v>45076.25</v>
          </cell>
        </row>
        <row r="8146">
          <cell r="B8146">
            <v>33316.3828125</v>
          </cell>
        </row>
        <row r="8147">
          <cell r="B8147">
            <v>32999.1171875</v>
          </cell>
        </row>
        <row r="8148">
          <cell r="B8148">
            <v>30657.580078125</v>
          </cell>
        </row>
        <row r="8149">
          <cell r="B8149">
            <v>23527.556640625</v>
          </cell>
        </row>
        <row r="8150">
          <cell r="B8150">
            <v>31576.234375</v>
          </cell>
        </row>
        <row r="8151">
          <cell r="B8151">
            <v>57511.85546875</v>
          </cell>
        </row>
        <row r="8152">
          <cell r="B8152">
            <v>50993.84765625</v>
          </cell>
        </row>
        <row r="8153">
          <cell r="B8153">
            <v>33509.88671875</v>
          </cell>
        </row>
        <row r="8154">
          <cell r="B8154">
            <v>28675.80859375</v>
          </cell>
        </row>
        <row r="8155">
          <cell r="B8155">
            <v>40565.1484375</v>
          </cell>
        </row>
        <row r="8156">
          <cell r="B8156">
            <v>31032.1640625</v>
          </cell>
        </row>
        <row r="8157">
          <cell r="B8157">
            <v>44869.171875</v>
          </cell>
        </row>
        <row r="8158">
          <cell r="B8158">
            <v>33876.3359375</v>
          </cell>
        </row>
        <row r="8159">
          <cell r="B8159">
            <v>46143.71875</v>
          </cell>
        </row>
        <row r="8160">
          <cell r="B8160">
            <v>38421.05859375</v>
          </cell>
        </row>
        <row r="8161">
          <cell r="B8161">
            <v>33806.4609375</v>
          </cell>
        </row>
        <row r="8162">
          <cell r="B8162">
            <v>23399.2734375</v>
          </cell>
        </row>
        <row r="8163">
          <cell r="B8163">
            <v>35384.27734375</v>
          </cell>
        </row>
        <row r="8164">
          <cell r="B8164">
            <v>36729.18359375</v>
          </cell>
        </row>
        <row r="8165">
          <cell r="B8165">
            <v>42727.69140625</v>
          </cell>
        </row>
        <row r="8166">
          <cell r="B8166">
            <v>36396.2265625</v>
          </cell>
        </row>
        <row r="8167">
          <cell r="B8167">
            <v>38783.66796875</v>
          </cell>
        </row>
        <row r="8168">
          <cell r="B8168">
            <v>29007.849609375</v>
          </cell>
        </row>
        <row r="8169">
          <cell r="B8169">
            <v>48104.01953125</v>
          </cell>
        </row>
        <row r="8170">
          <cell r="B8170">
            <v>30148.419921875</v>
          </cell>
        </row>
        <row r="8171">
          <cell r="B8171">
            <v>36149.88671875</v>
          </cell>
        </row>
        <row r="8172">
          <cell r="B8172">
            <v>27877.419921875</v>
          </cell>
        </row>
        <row r="8173">
          <cell r="B8173">
            <v>31650.84375</v>
          </cell>
        </row>
        <row r="8174">
          <cell r="B8174">
            <v>38095.375</v>
          </cell>
        </row>
        <row r="8175">
          <cell r="B8175">
            <v>52677.03515625</v>
          </cell>
        </row>
        <row r="8176">
          <cell r="B8176">
            <v>26994.40625</v>
          </cell>
        </row>
        <row r="8177">
          <cell r="B8177">
            <v>31551.3828125</v>
          </cell>
        </row>
        <row r="8178">
          <cell r="B8178">
            <v>38580.953125</v>
          </cell>
        </row>
        <row r="8179">
          <cell r="B8179">
            <v>32894.12109375</v>
          </cell>
        </row>
        <row r="8180">
          <cell r="B8180">
            <v>24967.166015625</v>
          </cell>
        </row>
        <row r="8181">
          <cell r="B8181">
            <v>29884.708984375</v>
          </cell>
        </row>
        <row r="8182">
          <cell r="B8182">
            <v>34364.66015625</v>
          </cell>
        </row>
        <row r="8183">
          <cell r="B8183">
            <v>41082.84765625</v>
          </cell>
        </row>
        <row r="8184">
          <cell r="B8184">
            <v>43400.33984375</v>
          </cell>
        </row>
        <row r="8185">
          <cell r="B8185">
            <v>51574.9765625</v>
          </cell>
        </row>
        <row r="8186">
          <cell r="B8186">
            <v>51654.6640625</v>
          </cell>
        </row>
        <row r="8187">
          <cell r="B8187">
            <v>33917.640625</v>
          </cell>
        </row>
        <row r="8188">
          <cell r="B8188">
            <v>32856.57421875</v>
          </cell>
        </row>
        <row r="8189">
          <cell r="B8189">
            <v>28048.392578125</v>
          </cell>
        </row>
        <row r="8190">
          <cell r="B8190">
            <v>50505.3203125</v>
          </cell>
        </row>
        <row r="8191">
          <cell r="B8191">
            <v>39435.94140625</v>
          </cell>
        </row>
        <row r="8192">
          <cell r="B8192">
            <v>24587.984375</v>
          </cell>
        </row>
        <row r="8193">
          <cell r="B8193">
            <v>32311.9921875</v>
          </cell>
        </row>
        <row r="8194">
          <cell r="B8194">
            <v>29849.2109375</v>
          </cell>
        </row>
        <row r="8195">
          <cell r="B8195">
            <v>24066.2421875</v>
          </cell>
        </row>
        <row r="8196">
          <cell r="B8196">
            <v>25103.8984375</v>
          </cell>
        </row>
        <row r="8197">
          <cell r="B8197">
            <v>29403.3828125</v>
          </cell>
        </row>
        <row r="8198">
          <cell r="B8198">
            <v>35936.078125</v>
          </cell>
        </row>
        <row r="8199">
          <cell r="B8199">
            <v>50995.28125</v>
          </cell>
        </row>
        <row r="8200">
          <cell r="B8200">
            <v>32823.41796875</v>
          </cell>
        </row>
        <row r="8201">
          <cell r="B8201">
            <v>36864.04296875</v>
          </cell>
        </row>
        <row r="8202">
          <cell r="B8202">
            <v>49713.47265625</v>
          </cell>
        </row>
        <row r="8203">
          <cell r="B8203">
            <v>34798.0625</v>
          </cell>
        </row>
        <row r="8204">
          <cell r="B8204">
            <v>24967.279296875</v>
          </cell>
        </row>
        <row r="8205">
          <cell r="B8205">
            <v>31695.921875</v>
          </cell>
        </row>
        <row r="8206">
          <cell r="B8206">
            <v>45021.45703125</v>
          </cell>
        </row>
        <row r="8207">
          <cell r="B8207">
            <v>32491.603515625</v>
          </cell>
        </row>
        <row r="8208">
          <cell r="B8208">
            <v>27942.009765625</v>
          </cell>
        </row>
        <row r="8209">
          <cell r="B8209">
            <v>52656.1796875</v>
          </cell>
        </row>
        <row r="8210">
          <cell r="B8210">
            <v>26413.884765625</v>
          </cell>
        </row>
        <row r="8211">
          <cell r="B8211">
            <v>47442.6015625</v>
          </cell>
        </row>
        <row r="8212">
          <cell r="B8212">
            <v>23980.818359375</v>
          </cell>
        </row>
        <row r="8213">
          <cell r="B8213">
            <v>49334.9375</v>
          </cell>
        </row>
        <row r="8214">
          <cell r="B8214">
            <v>34474.25</v>
          </cell>
        </row>
        <row r="8215">
          <cell r="B8215">
            <v>29952.048828125</v>
          </cell>
        </row>
        <row r="8216">
          <cell r="B8216">
            <v>39780.21875</v>
          </cell>
        </row>
        <row r="8217">
          <cell r="B8217">
            <v>61458.2421875</v>
          </cell>
        </row>
        <row r="8218">
          <cell r="B8218">
            <v>33370.46484375</v>
          </cell>
        </row>
        <row r="8219">
          <cell r="B8219">
            <v>27910.478515625</v>
          </cell>
        </row>
        <row r="8220">
          <cell r="B8220">
            <v>25029.41796875</v>
          </cell>
        </row>
        <row r="8221">
          <cell r="B8221">
            <v>31093.23046875</v>
          </cell>
        </row>
        <row r="8222">
          <cell r="B8222">
            <v>33261.50390625</v>
          </cell>
        </row>
        <row r="8223">
          <cell r="B8223">
            <v>37522.90234375</v>
          </cell>
        </row>
        <row r="8224">
          <cell r="B8224">
            <v>34114.484375</v>
          </cell>
        </row>
        <row r="8225">
          <cell r="B8225">
            <v>31800.693359375</v>
          </cell>
        </row>
        <row r="8226">
          <cell r="B8226">
            <v>22936.353515625</v>
          </cell>
        </row>
        <row r="8227">
          <cell r="B8227">
            <v>27847.23046875</v>
          </cell>
        </row>
        <row r="8228">
          <cell r="B8228">
            <v>33822.27734375</v>
          </cell>
        </row>
        <row r="8229">
          <cell r="B8229">
            <v>32130.728515625</v>
          </cell>
        </row>
        <row r="8230">
          <cell r="B8230">
            <v>27592.943359375</v>
          </cell>
        </row>
        <row r="8231">
          <cell r="B8231">
            <v>31819.564453125</v>
          </cell>
        </row>
        <row r="8232">
          <cell r="B8232">
            <v>26434.234375</v>
          </cell>
        </row>
        <row r="8233">
          <cell r="B8233">
            <v>36231.34375</v>
          </cell>
        </row>
        <row r="8234">
          <cell r="B8234">
            <v>37038.15234375</v>
          </cell>
        </row>
        <row r="8235">
          <cell r="B8235">
            <v>32979.109375</v>
          </cell>
        </row>
        <row r="8236">
          <cell r="B8236">
            <v>37901.0078125</v>
          </cell>
        </row>
        <row r="8237">
          <cell r="B8237">
            <v>22544.81640625</v>
          </cell>
        </row>
        <row r="8238">
          <cell r="B8238">
            <v>28578.734375</v>
          </cell>
        </row>
        <row r="8239">
          <cell r="B8239">
            <v>30525.12109375</v>
          </cell>
        </row>
        <row r="8240">
          <cell r="B8240">
            <v>37387.93359375</v>
          </cell>
        </row>
        <row r="8241">
          <cell r="B8241">
            <v>24014.330078125</v>
          </cell>
        </row>
        <row r="8242">
          <cell r="B8242">
            <v>46306.06640625</v>
          </cell>
        </row>
        <row r="8243">
          <cell r="B8243">
            <v>32855.2265625</v>
          </cell>
        </row>
        <row r="8244">
          <cell r="B8244">
            <v>23523.412109375</v>
          </cell>
        </row>
        <row r="8245">
          <cell r="B8245">
            <v>34812.89453125</v>
          </cell>
        </row>
        <row r="8246">
          <cell r="B8246">
            <v>49414.078125</v>
          </cell>
        </row>
        <row r="8247">
          <cell r="B8247">
            <v>36046.3359375</v>
          </cell>
        </row>
        <row r="8248">
          <cell r="B8248">
            <v>32187.33984375</v>
          </cell>
        </row>
        <row r="8249">
          <cell r="B8249">
            <v>28991.80078125</v>
          </cell>
        </row>
        <row r="8250">
          <cell r="B8250">
            <v>29241.287109375</v>
          </cell>
        </row>
        <row r="8251">
          <cell r="B8251">
            <v>53611.73828125</v>
          </cell>
        </row>
        <row r="8252">
          <cell r="B8252">
            <v>53670.421875</v>
          </cell>
        </row>
        <row r="8253">
          <cell r="B8253">
            <v>32966.5703125</v>
          </cell>
        </row>
        <row r="8254">
          <cell r="B8254">
            <v>23129.41796875</v>
          </cell>
        </row>
        <row r="8255">
          <cell r="B8255">
            <v>45466.94921875</v>
          </cell>
        </row>
        <row r="8256">
          <cell r="B8256">
            <v>40410.1171875</v>
          </cell>
        </row>
        <row r="8257">
          <cell r="B8257">
            <v>28180.841796875</v>
          </cell>
        </row>
        <row r="8258">
          <cell r="B8258">
            <v>47736.0625</v>
          </cell>
        </row>
        <row r="8259">
          <cell r="B8259">
            <v>48891.234375</v>
          </cell>
        </row>
        <row r="8260">
          <cell r="B8260">
            <v>44026.23828125</v>
          </cell>
        </row>
        <row r="8261">
          <cell r="B8261">
            <v>34398.5</v>
          </cell>
        </row>
        <row r="8262">
          <cell r="B8262">
            <v>25412.26171875</v>
          </cell>
        </row>
        <row r="8263">
          <cell r="B8263">
            <v>50118.58984375</v>
          </cell>
        </row>
        <row r="8264">
          <cell r="B8264">
            <v>34792.953125</v>
          </cell>
        </row>
        <row r="8265">
          <cell r="B8265">
            <v>42953.38671875</v>
          </cell>
        </row>
        <row r="8266">
          <cell r="B8266">
            <v>48148.22265625</v>
          </cell>
        </row>
        <row r="8267">
          <cell r="B8267">
            <v>51134.37109375</v>
          </cell>
        </row>
        <row r="8268">
          <cell r="B8268">
            <v>32697.4375</v>
          </cell>
        </row>
        <row r="8269">
          <cell r="B8269">
            <v>44160.37890625</v>
          </cell>
        </row>
        <row r="8270">
          <cell r="B8270">
            <v>54011.41015625</v>
          </cell>
        </row>
        <row r="8271">
          <cell r="B8271">
            <v>47394.734375</v>
          </cell>
        </row>
        <row r="8272">
          <cell r="B8272">
            <v>52731.72265625</v>
          </cell>
        </row>
        <row r="8273">
          <cell r="B8273">
            <v>52103.40234375</v>
          </cell>
        </row>
        <row r="8274">
          <cell r="B8274">
            <v>47760.9609375</v>
          </cell>
        </row>
        <row r="8275">
          <cell r="B8275">
            <v>42900.0625</v>
          </cell>
        </row>
        <row r="8276">
          <cell r="B8276">
            <v>35473.3046875</v>
          </cell>
        </row>
        <row r="8277">
          <cell r="B8277">
            <v>31079.369140625</v>
          </cell>
        </row>
        <row r="8278">
          <cell r="B8278">
            <v>34166.24609375</v>
          </cell>
        </row>
        <row r="8279">
          <cell r="B8279">
            <v>41973.78125</v>
          </cell>
        </row>
        <row r="8280">
          <cell r="B8280">
            <v>37228.1484375</v>
          </cell>
        </row>
        <row r="8281">
          <cell r="B8281">
            <v>36562.44140625</v>
          </cell>
        </row>
        <row r="8282">
          <cell r="B8282">
            <v>26081.001953125</v>
          </cell>
        </row>
        <row r="8283">
          <cell r="B8283">
            <v>40331.64453125</v>
          </cell>
        </row>
        <row r="8284">
          <cell r="B8284">
            <v>33038.6484375</v>
          </cell>
        </row>
        <row r="8285">
          <cell r="B8285">
            <v>22437.166015625</v>
          </cell>
        </row>
        <row r="8286">
          <cell r="B8286">
            <v>27583.1640625</v>
          </cell>
        </row>
        <row r="8287">
          <cell r="B8287">
            <v>32723.24609375</v>
          </cell>
        </row>
        <row r="8288">
          <cell r="B8288">
            <v>35086.80078125</v>
          </cell>
        </row>
        <row r="8289">
          <cell r="B8289">
            <v>40932.64453125</v>
          </cell>
        </row>
        <row r="8290">
          <cell r="B8290">
            <v>24410.16796875</v>
          </cell>
        </row>
        <row r="8291">
          <cell r="B8291">
            <v>32328.8515625</v>
          </cell>
        </row>
        <row r="8292">
          <cell r="B8292">
            <v>56068.14453125</v>
          </cell>
        </row>
        <row r="8293">
          <cell r="B8293">
            <v>44341.890625</v>
          </cell>
        </row>
        <row r="8294">
          <cell r="B8294">
            <v>43431.52734375</v>
          </cell>
        </row>
        <row r="8295">
          <cell r="B8295">
            <v>32598.17578125</v>
          </cell>
        </row>
        <row r="8296">
          <cell r="B8296">
            <v>60149.08203125</v>
          </cell>
        </row>
        <row r="8297">
          <cell r="B8297">
            <v>34644.98046875</v>
          </cell>
        </row>
        <row r="8298">
          <cell r="B8298">
            <v>47864.2734375</v>
          </cell>
        </row>
        <row r="8299">
          <cell r="B8299">
            <v>28086.75</v>
          </cell>
        </row>
        <row r="8300">
          <cell r="B8300">
            <v>48185.33984375</v>
          </cell>
        </row>
        <row r="8301">
          <cell r="B8301">
            <v>27402.072265625</v>
          </cell>
        </row>
        <row r="8302">
          <cell r="B8302">
            <v>59645.44921875</v>
          </cell>
        </row>
        <row r="8303">
          <cell r="B8303">
            <v>34989.2890625</v>
          </cell>
        </row>
        <row r="8304">
          <cell r="B8304">
            <v>61633.6015625</v>
          </cell>
        </row>
        <row r="8305">
          <cell r="B8305">
            <v>32715.26953125</v>
          </cell>
        </row>
        <row r="8306">
          <cell r="B8306">
            <v>33699.0234375</v>
          </cell>
        </row>
        <row r="8307">
          <cell r="B8307">
            <v>31943.421875</v>
          </cell>
        </row>
        <row r="8308">
          <cell r="B8308">
            <v>25538.58203125</v>
          </cell>
        </row>
        <row r="8309">
          <cell r="B8309">
            <v>41883.18359375</v>
          </cell>
        </row>
        <row r="8310">
          <cell r="B8310">
            <v>31169.716796875</v>
          </cell>
        </row>
        <row r="8311">
          <cell r="B8311">
            <v>22585.6015625</v>
          </cell>
        </row>
        <row r="8312">
          <cell r="B8312">
            <v>40052.45703125</v>
          </cell>
        </row>
        <row r="8313">
          <cell r="B8313">
            <v>34683.5625</v>
          </cell>
        </row>
        <row r="8314">
          <cell r="B8314">
            <v>33224.9140625</v>
          </cell>
        </row>
        <row r="8315">
          <cell r="B8315">
            <v>32930.08984375</v>
          </cell>
        </row>
        <row r="8316">
          <cell r="B8316">
            <v>31338.9765625</v>
          </cell>
        </row>
        <row r="8317">
          <cell r="B8317">
            <v>29114.521484375</v>
          </cell>
        </row>
        <row r="8318">
          <cell r="B8318">
            <v>47798.73046875</v>
          </cell>
        </row>
        <row r="8319">
          <cell r="B8319">
            <v>54822.35546875</v>
          </cell>
        </row>
        <row r="8320">
          <cell r="B8320">
            <v>58602.44140625</v>
          </cell>
        </row>
        <row r="8321">
          <cell r="B8321">
            <v>44040.8984375</v>
          </cell>
        </row>
        <row r="8322">
          <cell r="B8322">
            <v>56570.5546875</v>
          </cell>
        </row>
        <row r="8323">
          <cell r="B8323">
            <v>59862.05859375</v>
          </cell>
        </row>
        <row r="8324">
          <cell r="B8324">
            <v>46035.56640625</v>
          </cell>
        </row>
        <row r="8325">
          <cell r="B8325">
            <v>31223.859375</v>
          </cell>
        </row>
        <row r="8326">
          <cell r="B8326">
            <v>44022.91015625</v>
          </cell>
        </row>
        <row r="8327">
          <cell r="B8327">
            <v>32538.001953125</v>
          </cell>
        </row>
        <row r="8328">
          <cell r="B8328">
            <v>28501.298828125</v>
          </cell>
        </row>
        <row r="8329">
          <cell r="B8329">
            <v>33257.5234375</v>
          </cell>
        </row>
        <row r="8330">
          <cell r="B8330">
            <v>41102</v>
          </cell>
        </row>
        <row r="8331">
          <cell r="B8331">
            <v>58735.3515625</v>
          </cell>
        </row>
        <row r="8332">
          <cell r="B8332">
            <v>61363.87109375</v>
          </cell>
        </row>
        <row r="8333">
          <cell r="B8333">
            <v>46420.23046875</v>
          </cell>
        </row>
        <row r="8334">
          <cell r="B8334">
            <v>45846.875</v>
          </cell>
        </row>
        <row r="8335">
          <cell r="B8335">
            <v>54402.18359375</v>
          </cell>
        </row>
        <row r="8336">
          <cell r="B8336">
            <v>49793.2109375</v>
          </cell>
        </row>
        <row r="8337">
          <cell r="B8337">
            <v>25097.080078125</v>
          </cell>
        </row>
        <row r="8338">
          <cell r="B8338">
            <v>54271.59375</v>
          </cell>
        </row>
        <row r="8339">
          <cell r="B8339">
            <v>21644.240234375</v>
          </cell>
        </row>
        <row r="8340">
          <cell r="B8340">
            <v>60768.35546875</v>
          </cell>
        </row>
        <row r="8341">
          <cell r="B8341">
            <v>38108.5390625</v>
          </cell>
        </row>
        <row r="8342">
          <cell r="B8342">
            <v>27858.822265625</v>
          </cell>
        </row>
        <row r="8343">
          <cell r="B8343">
            <v>26841.560546875</v>
          </cell>
        </row>
        <row r="8344">
          <cell r="B8344">
            <v>37108.48828125</v>
          </cell>
        </row>
        <row r="8345">
          <cell r="B8345">
            <v>42200.203125</v>
          </cell>
        </row>
        <row r="8346">
          <cell r="B8346">
            <v>59873.421875</v>
          </cell>
        </row>
        <row r="8347">
          <cell r="B8347">
            <v>31212.005859375</v>
          </cell>
        </row>
        <row r="8348">
          <cell r="B8348">
            <v>24439.572265625</v>
          </cell>
        </row>
        <row r="8349">
          <cell r="B8349">
            <v>32774.95703125</v>
          </cell>
        </row>
        <row r="8350">
          <cell r="B8350">
            <v>29439.279296875</v>
          </cell>
        </row>
        <row r="8351">
          <cell r="B8351">
            <v>28881.484375</v>
          </cell>
        </row>
        <row r="8352">
          <cell r="B8352">
            <v>40704.37890625</v>
          </cell>
        </row>
        <row r="8353">
          <cell r="B8353">
            <v>25806.537109375</v>
          </cell>
        </row>
        <row r="8354">
          <cell r="B8354">
            <v>48731.73046875</v>
          </cell>
        </row>
        <row r="8355">
          <cell r="B8355">
            <v>33826.5</v>
          </cell>
        </row>
        <row r="8356">
          <cell r="B8356">
            <v>30370.765625</v>
          </cell>
        </row>
        <row r="8357">
          <cell r="B8357">
            <v>29677.599609375</v>
          </cell>
        </row>
        <row r="8358">
          <cell r="B8358">
            <v>38825.49609375</v>
          </cell>
        </row>
        <row r="8359">
          <cell r="B8359">
            <v>31882.658203125</v>
          </cell>
        </row>
        <row r="8360">
          <cell r="B8360">
            <v>31050.052734375</v>
          </cell>
        </row>
        <row r="8361">
          <cell r="B8361">
            <v>37878.20703125</v>
          </cell>
        </row>
        <row r="8362">
          <cell r="B8362">
            <v>42070.9140625</v>
          </cell>
        </row>
        <row r="8363">
          <cell r="B8363">
            <v>38261.84765625</v>
          </cell>
        </row>
        <row r="8364">
          <cell r="B8364">
            <v>56248.94140625</v>
          </cell>
        </row>
        <row r="8365">
          <cell r="B8365">
            <v>28109.15625</v>
          </cell>
        </row>
        <row r="8366">
          <cell r="B8366">
            <v>43125.76171875</v>
          </cell>
        </row>
        <row r="8367">
          <cell r="B8367">
            <v>30496.75</v>
          </cell>
        </row>
        <row r="8368">
          <cell r="B8368">
            <v>41447.8828125</v>
          </cell>
        </row>
        <row r="8369">
          <cell r="B8369">
            <v>33472.23828125</v>
          </cell>
        </row>
        <row r="8370">
          <cell r="B8370">
            <v>42721.09375</v>
          </cell>
        </row>
        <row r="8371">
          <cell r="B8371">
            <v>32447.423828125</v>
          </cell>
        </row>
        <row r="8372">
          <cell r="B8372">
            <v>38914.94921875</v>
          </cell>
        </row>
        <row r="8373">
          <cell r="B8373">
            <v>34711.3984375</v>
          </cell>
        </row>
        <row r="8374">
          <cell r="B8374">
            <v>41013.74609375</v>
          </cell>
        </row>
        <row r="8375">
          <cell r="B8375">
            <v>45757.87109375</v>
          </cell>
        </row>
        <row r="8376">
          <cell r="B8376">
            <v>54608.375</v>
          </cell>
        </row>
        <row r="8377">
          <cell r="B8377">
            <v>42027.93359375</v>
          </cell>
        </row>
        <row r="8378">
          <cell r="B8378">
            <v>39706.60546875</v>
          </cell>
        </row>
        <row r="8379">
          <cell r="B8379">
            <v>33653.20703125</v>
          </cell>
        </row>
        <row r="8380">
          <cell r="B8380">
            <v>31696.7890625</v>
          </cell>
        </row>
        <row r="8381">
          <cell r="B8381">
            <v>23194.251953125</v>
          </cell>
        </row>
        <row r="8382">
          <cell r="B8382">
            <v>31559.427734375</v>
          </cell>
        </row>
        <row r="8383">
          <cell r="B8383">
            <v>32581.474609375</v>
          </cell>
        </row>
        <row r="8384">
          <cell r="B8384">
            <v>40690.01171875</v>
          </cell>
        </row>
        <row r="8385">
          <cell r="B8385">
            <v>31693.640625</v>
          </cell>
        </row>
        <row r="8386">
          <cell r="B8386">
            <v>46863.33984375</v>
          </cell>
        </row>
        <row r="8387">
          <cell r="B8387">
            <v>32866.4921875</v>
          </cell>
        </row>
        <row r="8388">
          <cell r="B8388">
            <v>31750.802734375</v>
          </cell>
        </row>
        <row r="8389">
          <cell r="B8389">
            <v>42407.24609375</v>
          </cell>
        </row>
        <row r="8390">
          <cell r="B8390">
            <v>30529.005859375</v>
          </cell>
        </row>
        <row r="8391">
          <cell r="B8391">
            <v>49183.29296875</v>
          </cell>
        </row>
        <row r="8392">
          <cell r="B8392">
            <v>45740.15625</v>
          </cell>
        </row>
        <row r="8393">
          <cell r="B8393">
            <v>39940.92578125</v>
          </cell>
        </row>
        <row r="8394">
          <cell r="B8394">
            <v>30650.87890625</v>
          </cell>
        </row>
        <row r="8395">
          <cell r="B8395">
            <v>26596.9296875</v>
          </cell>
        </row>
        <row r="8396">
          <cell r="B8396">
            <v>44734.8671875</v>
          </cell>
        </row>
        <row r="8397">
          <cell r="B8397">
            <v>24399.908203125</v>
          </cell>
        </row>
        <row r="8398">
          <cell r="B8398">
            <v>48035.53515625</v>
          </cell>
        </row>
        <row r="8399">
          <cell r="B8399">
            <v>27359.87109375</v>
          </cell>
        </row>
        <row r="8400">
          <cell r="B8400">
            <v>51539.9921875</v>
          </cell>
        </row>
        <row r="8401">
          <cell r="B8401">
            <v>27068.8515625</v>
          </cell>
        </row>
        <row r="8402">
          <cell r="B8402">
            <v>31550.814453125</v>
          </cell>
        </row>
        <row r="8403">
          <cell r="B8403">
            <v>26313.8046875</v>
          </cell>
        </row>
        <row r="8404">
          <cell r="B8404">
            <v>31786.517578125</v>
          </cell>
        </row>
        <row r="8405">
          <cell r="B8405">
            <v>47860.6640625</v>
          </cell>
        </row>
        <row r="8406">
          <cell r="B8406">
            <v>39149.890625</v>
          </cell>
        </row>
        <row r="8407">
          <cell r="B8407">
            <v>40711.85546875</v>
          </cell>
        </row>
        <row r="8408">
          <cell r="B8408">
            <v>35431.41796875</v>
          </cell>
        </row>
        <row r="8409">
          <cell r="B8409">
            <v>40702.94140625</v>
          </cell>
        </row>
        <row r="8410">
          <cell r="B8410">
            <v>35872.59375</v>
          </cell>
        </row>
        <row r="8411">
          <cell r="B8411">
            <v>56587.4765625</v>
          </cell>
        </row>
        <row r="8412">
          <cell r="B8412">
            <v>50557.6328125</v>
          </cell>
        </row>
        <row r="8413">
          <cell r="B8413">
            <v>40109.37109375</v>
          </cell>
        </row>
        <row r="8414">
          <cell r="B8414">
            <v>38351.0859375</v>
          </cell>
        </row>
        <row r="8415">
          <cell r="B8415">
            <v>34560.76953125</v>
          </cell>
        </row>
        <row r="8416">
          <cell r="B8416">
            <v>50863.29296875</v>
          </cell>
        </row>
        <row r="8417">
          <cell r="B8417">
            <v>25884.404296875</v>
          </cell>
        </row>
        <row r="8418">
          <cell r="B8418">
            <v>32763.9375</v>
          </cell>
        </row>
        <row r="8419">
          <cell r="B8419">
            <v>47886.24609375</v>
          </cell>
        </row>
        <row r="8420">
          <cell r="B8420">
            <v>34214.64453125</v>
          </cell>
        </row>
        <row r="8421">
          <cell r="B8421">
            <v>39701.796875</v>
          </cell>
        </row>
        <row r="8422">
          <cell r="B8422">
            <v>41072.54296875</v>
          </cell>
        </row>
        <row r="8423">
          <cell r="B8423">
            <v>31300.705078125</v>
          </cell>
        </row>
        <row r="8424">
          <cell r="B8424">
            <v>22278.921875</v>
          </cell>
        </row>
        <row r="8425">
          <cell r="B8425">
            <v>31299.07421875</v>
          </cell>
        </row>
        <row r="8426">
          <cell r="B8426">
            <v>25118.634765625</v>
          </cell>
        </row>
        <row r="8427">
          <cell r="B8427">
            <v>27850.43359375</v>
          </cell>
        </row>
        <row r="8428">
          <cell r="B8428">
            <v>31644.78125</v>
          </cell>
        </row>
        <row r="8429">
          <cell r="B8429">
            <v>37535.0234375</v>
          </cell>
        </row>
        <row r="8430">
          <cell r="B8430">
            <v>28154.705078125</v>
          </cell>
        </row>
        <row r="8431">
          <cell r="B8431">
            <v>30250.53125</v>
          </cell>
        </row>
        <row r="8432">
          <cell r="B8432">
            <v>31559.025390625</v>
          </cell>
        </row>
        <row r="8433">
          <cell r="B8433">
            <v>31976.888671875</v>
          </cell>
        </row>
        <row r="8434">
          <cell r="B8434">
            <v>48714.71484375</v>
          </cell>
        </row>
        <row r="8435">
          <cell r="B8435">
            <v>25216.806640625</v>
          </cell>
        </row>
        <row r="8436">
          <cell r="B8436">
            <v>33356.18359375</v>
          </cell>
        </row>
        <row r="8437">
          <cell r="B8437">
            <v>36225.6796875</v>
          </cell>
        </row>
        <row r="8438">
          <cell r="B8438">
            <v>45993.109375</v>
          </cell>
        </row>
        <row r="8439">
          <cell r="B8439">
            <v>41716.78515625</v>
          </cell>
        </row>
        <row r="8440">
          <cell r="B8440">
            <v>30950.365234375</v>
          </cell>
        </row>
        <row r="8441">
          <cell r="B8441">
            <v>56980.23046875</v>
          </cell>
        </row>
        <row r="8442">
          <cell r="B8442">
            <v>47328.5390625</v>
          </cell>
        </row>
        <row r="8443">
          <cell r="B8443">
            <v>29501.64453125</v>
          </cell>
        </row>
        <row r="8444">
          <cell r="B8444">
            <v>34863.06640625</v>
          </cell>
        </row>
        <row r="8445">
          <cell r="B8445">
            <v>60250.953125</v>
          </cell>
        </row>
        <row r="8446">
          <cell r="B8446">
            <v>53442.40625</v>
          </cell>
        </row>
        <row r="8447">
          <cell r="B8447">
            <v>26853.4921875</v>
          </cell>
        </row>
        <row r="8448">
          <cell r="B8448">
            <v>35181.94921875</v>
          </cell>
        </row>
        <row r="8449">
          <cell r="B8449">
            <v>29596.57421875</v>
          </cell>
        </row>
        <row r="8450">
          <cell r="B8450">
            <v>45739.65234375</v>
          </cell>
        </row>
        <row r="8451">
          <cell r="B8451">
            <v>31978.806640625</v>
          </cell>
        </row>
        <row r="8452">
          <cell r="B8452">
            <v>34692.48046875</v>
          </cell>
        </row>
        <row r="8453">
          <cell r="B8453">
            <v>36119.2734375</v>
          </cell>
        </row>
        <row r="8454">
          <cell r="B8454">
            <v>43917.25</v>
          </cell>
        </row>
        <row r="8455">
          <cell r="B8455">
            <v>49903.89453125</v>
          </cell>
        </row>
        <row r="8456">
          <cell r="B8456">
            <v>24559.814453125</v>
          </cell>
        </row>
        <row r="8457">
          <cell r="B8457">
            <v>34598.53125</v>
          </cell>
        </row>
        <row r="8458">
          <cell r="B8458">
            <v>28215.837890625</v>
          </cell>
        </row>
        <row r="8459">
          <cell r="B8459">
            <v>53431.6015625</v>
          </cell>
        </row>
        <row r="8460">
          <cell r="B8460">
            <v>30569.18359375</v>
          </cell>
        </row>
        <row r="8461">
          <cell r="B8461">
            <v>38455.18359375</v>
          </cell>
        </row>
        <row r="8462">
          <cell r="B8462">
            <v>57612.2109375</v>
          </cell>
        </row>
        <row r="8463">
          <cell r="B8463">
            <v>52163.375</v>
          </cell>
        </row>
        <row r="8464">
          <cell r="B8464">
            <v>32509.44140625</v>
          </cell>
        </row>
        <row r="8465">
          <cell r="B8465">
            <v>44821.0625</v>
          </cell>
        </row>
        <row r="8466">
          <cell r="B8466">
            <v>30266.58203125</v>
          </cell>
        </row>
        <row r="8467">
          <cell r="B8467">
            <v>25622.916015625</v>
          </cell>
        </row>
        <row r="8468">
          <cell r="B8468">
            <v>36494.37890625</v>
          </cell>
        </row>
        <row r="8469">
          <cell r="B8469">
            <v>50757.15234375</v>
          </cell>
        </row>
        <row r="8470">
          <cell r="B8470">
            <v>50804.48828125</v>
          </cell>
        </row>
        <row r="8471">
          <cell r="B8471">
            <v>31216.54296875</v>
          </cell>
        </row>
        <row r="8472">
          <cell r="B8472">
            <v>31185.1328125</v>
          </cell>
        </row>
        <row r="8473">
          <cell r="B8473">
            <v>56132.62890625</v>
          </cell>
        </row>
        <row r="8474">
          <cell r="B8474">
            <v>44232.78125</v>
          </cell>
        </row>
        <row r="8475">
          <cell r="B8475">
            <v>58160.40625</v>
          </cell>
        </row>
        <row r="8476">
          <cell r="B8476">
            <v>35996.62890625</v>
          </cell>
        </row>
        <row r="8477">
          <cell r="B8477">
            <v>31518.4375</v>
          </cell>
        </row>
        <row r="8478">
          <cell r="B8478">
            <v>52171.109375</v>
          </cell>
        </row>
        <row r="8479">
          <cell r="B8479">
            <v>36762.09765625</v>
          </cell>
        </row>
        <row r="8480">
          <cell r="B8480">
            <v>42328.84375</v>
          </cell>
        </row>
        <row r="8481">
          <cell r="B8481">
            <v>35417.5625</v>
          </cell>
        </row>
        <row r="8482">
          <cell r="B8482">
            <v>29767.146484375</v>
          </cell>
        </row>
        <row r="8483">
          <cell r="B8483">
            <v>23299.125</v>
          </cell>
        </row>
        <row r="8484">
          <cell r="B8484">
            <v>35130.16796875</v>
          </cell>
        </row>
        <row r="8485">
          <cell r="B8485">
            <v>31176.884765625</v>
          </cell>
        </row>
        <row r="8486">
          <cell r="B8486">
            <v>34510.56640625</v>
          </cell>
        </row>
        <row r="8487">
          <cell r="B8487">
            <v>33624.69921875</v>
          </cell>
        </row>
        <row r="8488">
          <cell r="B8488">
            <v>34883.59765625</v>
          </cell>
        </row>
        <row r="8489">
          <cell r="B8489">
            <v>52512.015625</v>
          </cell>
        </row>
        <row r="8490">
          <cell r="B8490">
            <v>31817.7890625</v>
          </cell>
        </row>
        <row r="8491">
          <cell r="B8491">
            <v>29914.818359375</v>
          </cell>
        </row>
        <row r="8492">
          <cell r="B8492">
            <v>30820.681640625</v>
          </cell>
        </row>
        <row r="8493">
          <cell r="B8493">
            <v>53247.046875</v>
          </cell>
        </row>
        <row r="8494">
          <cell r="B8494">
            <v>33443.3984375</v>
          </cell>
        </row>
        <row r="8495">
          <cell r="B8495">
            <v>31135.470703125</v>
          </cell>
        </row>
        <row r="8496">
          <cell r="B8496">
            <v>29442.759765625</v>
          </cell>
        </row>
        <row r="8497">
          <cell r="B8497">
            <v>32822.49609375</v>
          </cell>
        </row>
        <row r="8498">
          <cell r="B8498">
            <v>43538.85546875</v>
          </cell>
        </row>
        <row r="8499">
          <cell r="B8499">
            <v>48984.36328125</v>
          </cell>
        </row>
        <row r="8500">
          <cell r="B8500">
            <v>33357.203125</v>
          </cell>
        </row>
        <row r="8501">
          <cell r="B8501">
            <v>22913.72265625</v>
          </cell>
        </row>
        <row r="8502">
          <cell r="B8502">
            <v>28660.181640625</v>
          </cell>
        </row>
        <row r="8503">
          <cell r="B8503">
            <v>33910.3515625</v>
          </cell>
        </row>
        <row r="8504">
          <cell r="B8504">
            <v>45630.59375</v>
          </cell>
        </row>
        <row r="8505">
          <cell r="B8505">
            <v>28598.216796875</v>
          </cell>
        </row>
        <row r="8506">
          <cell r="B8506">
            <v>29210.46484375</v>
          </cell>
        </row>
        <row r="8507">
          <cell r="B8507">
            <v>33877.58203125</v>
          </cell>
        </row>
        <row r="8508">
          <cell r="B8508">
            <v>38867.1015625</v>
          </cell>
        </row>
        <row r="8509">
          <cell r="B8509">
            <v>26021.138671875</v>
          </cell>
        </row>
        <row r="8510">
          <cell r="B8510">
            <v>32398.59375</v>
          </cell>
        </row>
        <row r="8511">
          <cell r="B8511">
            <v>36345.8671875</v>
          </cell>
        </row>
        <row r="8512">
          <cell r="B8512">
            <v>34287.078125</v>
          </cell>
        </row>
        <row r="8513">
          <cell r="B8513">
            <v>32123.365234375</v>
          </cell>
        </row>
        <row r="8514">
          <cell r="B8514">
            <v>58628.76171875</v>
          </cell>
        </row>
        <row r="8515">
          <cell r="B8515">
            <v>31768.103515625</v>
          </cell>
        </row>
        <row r="8516">
          <cell r="B8516">
            <v>47723.25</v>
          </cell>
        </row>
        <row r="8517">
          <cell r="B8517">
            <v>44663.2109375</v>
          </cell>
        </row>
        <row r="8518">
          <cell r="B8518">
            <v>55977.99609375</v>
          </cell>
        </row>
        <row r="8519">
          <cell r="B8519">
            <v>33618.2421875</v>
          </cell>
        </row>
        <row r="8520">
          <cell r="B8520">
            <v>31111.1328125</v>
          </cell>
        </row>
        <row r="8521">
          <cell r="B8521">
            <v>29218.681640625</v>
          </cell>
        </row>
        <row r="8522">
          <cell r="B8522">
            <v>36814.9375</v>
          </cell>
        </row>
        <row r="8523">
          <cell r="B8523">
            <v>44189.23046875</v>
          </cell>
        </row>
        <row r="8524">
          <cell r="B8524">
            <v>46303.86328125</v>
          </cell>
        </row>
        <row r="8525">
          <cell r="B8525">
            <v>48653.75</v>
          </cell>
        </row>
        <row r="8526">
          <cell r="B8526">
            <v>54467.6796875</v>
          </cell>
        </row>
        <row r="8527">
          <cell r="B8527">
            <v>29917.068359375</v>
          </cell>
        </row>
        <row r="8528">
          <cell r="B8528">
            <v>29294.216796875</v>
          </cell>
        </row>
        <row r="8529">
          <cell r="B8529">
            <v>36210.04296875</v>
          </cell>
        </row>
        <row r="8530">
          <cell r="B8530">
            <v>47748.4140625</v>
          </cell>
        </row>
        <row r="8531">
          <cell r="B8531">
            <v>38614.79296875</v>
          </cell>
        </row>
        <row r="8532">
          <cell r="B8532">
            <v>51754.0078125</v>
          </cell>
        </row>
        <row r="8533">
          <cell r="B8533">
            <v>29756.87109375</v>
          </cell>
        </row>
        <row r="8534">
          <cell r="B8534">
            <v>24254.107421875</v>
          </cell>
        </row>
        <row r="8535">
          <cell r="B8535">
            <v>31741.322265625</v>
          </cell>
        </row>
        <row r="8536">
          <cell r="B8536">
            <v>36296.1640625</v>
          </cell>
        </row>
        <row r="8537">
          <cell r="B8537">
            <v>57646.2109375</v>
          </cell>
        </row>
        <row r="8538">
          <cell r="B8538">
            <v>47776.04296875</v>
          </cell>
        </row>
        <row r="8539">
          <cell r="B8539">
            <v>31401.791015625</v>
          </cell>
        </row>
        <row r="8540">
          <cell r="B8540">
            <v>29866.64453125</v>
          </cell>
        </row>
        <row r="8541">
          <cell r="B8541">
            <v>31390.388671875</v>
          </cell>
        </row>
        <row r="8542">
          <cell r="B8542">
            <v>45894.34765625</v>
          </cell>
        </row>
        <row r="8543">
          <cell r="B8543">
            <v>41884.30078125</v>
          </cell>
        </row>
        <row r="8544">
          <cell r="B8544">
            <v>40859.84765625</v>
          </cell>
        </row>
        <row r="8545">
          <cell r="B8545">
            <v>37556.28515625</v>
          </cell>
        </row>
        <row r="8546">
          <cell r="B8546">
            <v>31467.828125</v>
          </cell>
        </row>
        <row r="8547">
          <cell r="B8547">
            <v>54575.71875</v>
          </cell>
        </row>
        <row r="8548">
          <cell r="B8548">
            <v>28739.2265625</v>
          </cell>
        </row>
        <row r="8549">
          <cell r="B8549">
            <v>30028.32421875</v>
          </cell>
        </row>
        <row r="8550">
          <cell r="B8550">
            <v>36462.77734375</v>
          </cell>
        </row>
        <row r="8551">
          <cell r="B8551">
            <v>49532.45703125</v>
          </cell>
        </row>
        <row r="8552">
          <cell r="B8552">
            <v>29761.83984375</v>
          </cell>
        </row>
        <row r="8553">
          <cell r="B8553">
            <v>35676.17578125</v>
          </cell>
        </row>
        <row r="8554">
          <cell r="B8554">
            <v>51272.2265625</v>
          </cell>
        </row>
        <row r="8555">
          <cell r="B8555">
            <v>48633.7578125</v>
          </cell>
        </row>
        <row r="8556">
          <cell r="B8556">
            <v>30140.068359375</v>
          </cell>
        </row>
        <row r="8557">
          <cell r="B8557">
            <v>31106.2421875</v>
          </cell>
        </row>
        <row r="8558">
          <cell r="B8558">
            <v>31979.8046875</v>
          </cell>
        </row>
        <row r="8559">
          <cell r="B8559">
            <v>34152.16015625</v>
          </cell>
        </row>
        <row r="8560">
          <cell r="B8560">
            <v>32487.599609375</v>
          </cell>
        </row>
        <row r="8561">
          <cell r="B8561">
            <v>40320.31640625</v>
          </cell>
        </row>
        <row r="8562">
          <cell r="B8562">
            <v>36364.4921875</v>
          </cell>
        </row>
        <row r="8563">
          <cell r="B8563">
            <v>46218.12109375</v>
          </cell>
        </row>
        <row r="8564">
          <cell r="B8564">
            <v>28761.875</v>
          </cell>
        </row>
        <row r="8565">
          <cell r="B8565">
            <v>31970.78125</v>
          </cell>
        </row>
        <row r="8566">
          <cell r="B8566">
            <v>36926.30078125</v>
          </cell>
        </row>
        <row r="8567">
          <cell r="B8567">
            <v>43921.36328125</v>
          </cell>
        </row>
        <row r="8568">
          <cell r="B8568">
            <v>44555.4765625</v>
          </cell>
        </row>
        <row r="8569">
          <cell r="B8569">
            <v>35995.73046875</v>
          </cell>
        </row>
        <row r="8570">
          <cell r="B8570">
            <v>29296.029296875</v>
          </cell>
        </row>
        <row r="8571">
          <cell r="B8571">
            <v>25703.84765625</v>
          </cell>
        </row>
        <row r="8572">
          <cell r="B8572">
            <v>37727.05078125</v>
          </cell>
        </row>
        <row r="8573">
          <cell r="B8573">
            <v>46173.4921875</v>
          </cell>
        </row>
        <row r="8574">
          <cell r="B8574">
            <v>30264.1484375</v>
          </cell>
        </row>
        <row r="8575">
          <cell r="B8575">
            <v>55906.96484375</v>
          </cell>
        </row>
        <row r="8576">
          <cell r="B8576">
            <v>32799.53515625</v>
          </cell>
        </row>
        <row r="8577">
          <cell r="B8577">
            <v>28908.12890625</v>
          </cell>
        </row>
        <row r="8578">
          <cell r="B8578">
            <v>24272.51171875</v>
          </cell>
        </row>
        <row r="8579">
          <cell r="B8579">
            <v>42848.78515625</v>
          </cell>
        </row>
        <row r="8580">
          <cell r="B8580">
            <v>49109.67578125</v>
          </cell>
        </row>
        <row r="8581">
          <cell r="B8581">
            <v>28999.16015625</v>
          </cell>
        </row>
        <row r="8582">
          <cell r="B8582">
            <v>35706.2109375</v>
          </cell>
        </row>
        <row r="8583">
          <cell r="B8583">
            <v>47483.484375</v>
          </cell>
        </row>
        <row r="8584">
          <cell r="B8584">
            <v>30883.1015625</v>
          </cell>
        </row>
        <row r="8585">
          <cell r="B8585">
            <v>31675.416015625</v>
          </cell>
        </row>
        <row r="8586">
          <cell r="B8586">
            <v>34035.2109375</v>
          </cell>
        </row>
        <row r="8587">
          <cell r="B8587">
            <v>28432.251953125</v>
          </cell>
        </row>
        <row r="8588">
          <cell r="B8588">
            <v>37949.08984375</v>
          </cell>
        </row>
        <row r="8589">
          <cell r="B8589">
            <v>29229.61328125</v>
          </cell>
        </row>
        <row r="8590">
          <cell r="B8590">
            <v>27028.8671875</v>
          </cell>
        </row>
        <row r="8591">
          <cell r="B8591">
            <v>37317.23046875</v>
          </cell>
        </row>
        <row r="8592">
          <cell r="B8592">
            <v>33504.1953125</v>
          </cell>
        </row>
        <row r="8593">
          <cell r="B8593">
            <v>32751.943359375</v>
          </cell>
        </row>
        <row r="8594">
          <cell r="B8594">
            <v>35545.71484375</v>
          </cell>
        </row>
        <row r="8595">
          <cell r="B8595">
            <v>29447.65625</v>
          </cell>
        </row>
        <row r="8596">
          <cell r="B8596">
            <v>24477.607421875</v>
          </cell>
        </row>
        <row r="8597">
          <cell r="B8597">
            <v>35011.39453125</v>
          </cell>
        </row>
        <row r="8598">
          <cell r="B8598">
            <v>31869.046875</v>
          </cell>
        </row>
        <row r="8599">
          <cell r="B8599">
            <v>30373.4140625</v>
          </cell>
        </row>
        <row r="8600">
          <cell r="B8600">
            <v>26873.603515625</v>
          </cell>
        </row>
        <row r="8601">
          <cell r="B8601">
            <v>28431.810546875</v>
          </cell>
        </row>
        <row r="8602">
          <cell r="B8602">
            <v>27623.765625</v>
          </cell>
        </row>
        <row r="8603">
          <cell r="B8603">
            <v>28133.05859375</v>
          </cell>
        </row>
        <row r="8604">
          <cell r="B8604">
            <v>26438.42578125</v>
          </cell>
        </row>
        <row r="8605">
          <cell r="B8605">
            <v>35176.99609375</v>
          </cell>
        </row>
        <row r="8606">
          <cell r="B8606">
            <v>30938.595703125</v>
          </cell>
        </row>
        <row r="8607">
          <cell r="B8607">
            <v>32749.8125</v>
          </cell>
        </row>
        <row r="8608">
          <cell r="B8608">
            <v>33126.578125</v>
          </cell>
        </row>
        <row r="8609">
          <cell r="B8609">
            <v>43379.08203125</v>
          </cell>
        </row>
        <row r="8610">
          <cell r="B8610">
            <v>32804.92578125</v>
          </cell>
        </row>
        <row r="8611">
          <cell r="B8611">
            <v>32280.349609375</v>
          </cell>
        </row>
        <row r="8612">
          <cell r="B8612">
            <v>55027.72265625</v>
          </cell>
        </row>
        <row r="8613">
          <cell r="B8613">
            <v>28290.58984375</v>
          </cell>
        </row>
        <row r="8614">
          <cell r="B8614">
            <v>30958.076171875</v>
          </cell>
        </row>
        <row r="8615">
          <cell r="B8615">
            <v>29312.529296875</v>
          </cell>
        </row>
        <row r="8616">
          <cell r="B8616">
            <v>29621.767578125</v>
          </cell>
        </row>
        <row r="8617">
          <cell r="B8617">
            <v>42940.3984375</v>
          </cell>
        </row>
        <row r="8618">
          <cell r="B8618">
            <v>25883.115234375</v>
          </cell>
        </row>
        <row r="8619">
          <cell r="B8619">
            <v>31504.990234375</v>
          </cell>
        </row>
        <row r="8620">
          <cell r="B8620">
            <v>27392.16015625</v>
          </cell>
        </row>
        <row r="8621">
          <cell r="B8621">
            <v>32663.947265625</v>
          </cell>
        </row>
        <row r="8622">
          <cell r="B8622">
            <v>36315.41015625</v>
          </cell>
        </row>
        <row r="8623">
          <cell r="B8623">
            <v>48439.9765625</v>
          </cell>
        </row>
        <row r="8624">
          <cell r="B8624">
            <v>26269.595703125</v>
          </cell>
        </row>
        <row r="8625">
          <cell r="B8625">
            <v>33067.9375</v>
          </cell>
        </row>
        <row r="8626">
          <cell r="B8626">
            <v>32901.53515625</v>
          </cell>
        </row>
        <row r="8627">
          <cell r="B8627">
            <v>27779.05859375</v>
          </cell>
        </row>
        <row r="8628">
          <cell r="B8628">
            <v>30863.70703125</v>
          </cell>
        </row>
        <row r="8629">
          <cell r="B8629">
            <v>42338.9375</v>
          </cell>
        </row>
        <row r="8630">
          <cell r="B8630">
            <v>35226.51171875</v>
          </cell>
        </row>
        <row r="8631">
          <cell r="B8631">
            <v>43091.25</v>
          </cell>
        </row>
        <row r="8632">
          <cell r="B8632">
            <v>29161.921875</v>
          </cell>
        </row>
        <row r="8633">
          <cell r="B8633">
            <v>40053.70703125</v>
          </cell>
        </row>
        <row r="8634">
          <cell r="B8634">
            <v>46991.1640625</v>
          </cell>
        </row>
        <row r="8635">
          <cell r="B8635">
            <v>32952.5</v>
          </cell>
        </row>
        <row r="8636">
          <cell r="B8636">
            <v>23247.646484375</v>
          </cell>
        </row>
        <row r="8637">
          <cell r="B8637">
            <v>30355.927734375</v>
          </cell>
        </row>
        <row r="8638">
          <cell r="B8638">
            <v>39896.85546875</v>
          </cell>
        </row>
        <row r="8639">
          <cell r="B8639">
            <v>35837.9296875</v>
          </cell>
        </row>
        <row r="8640">
          <cell r="B8640">
            <v>30570.59765625</v>
          </cell>
        </row>
        <row r="8641">
          <cell r="B8641">
            <v>40392.6328125</v>
          </cell>
        </row>
        <row r="8642">
          <cell r="B8642">
            <v>32201.828125</v>
          </cell>
        </row>
        <row r="8643">
          <cell r="B8643">
            <v>42865.44921875</v>
          </cell>
        </row>
        <row r="8644">
          <cell r="B8644">
            <v>37538.078125</v>
          </cell>
        </row>
        <row r="8645">
          <cell r="B8645">
            <v>31202.650390625</v>
          </cell>
        </row>
        <row r="8646">
          <cell r="B8646">
            <v>41968.671875</v>
          </cell>
        </row>
        <row r="8647">
          <cell r="B8647">
            <v>41108.484375</v>
          </cell>
        </row>
        <row r="8648">
          <cell r="B8648">
            <v>30950.423828125</v>
          </cell>
        </row>
        <row r="8649">
          <cell r="B8649">
            <v>32948.09765625</v>
          </cell>
        </row>
        <row r="8650">
          <cell r="B8650">
            <v>30830.5390625</v>
          </cell>
        </row>
        <row r="8651">
          <cell r="B8651">
            <v>35226.55859375</v>
          </cell>
        </row>
        <row r="8652">
          <cell r="B8652">
            <v>40494.62109375</v>
          </cell>
        </row>
        <row r="8653">
          <cell r="B8653">
            <v>44714.96484375</v>
          </cell>
        </row>
        <row r="8654">
          <cell r="B8654">
            <v>31682.99609375</v>
          </cell>
        </row>
        <row r="8655">
          <cell r="B8655">
            <v>33748.1640625</v>
          </cell>
        </row>
        <row r="8656">
          <cell r="B8656">
            <v>30957.80078125</v>
          </cell>
        </row>
        <row r="8657">
          <cell r="B8657">
            <v>29029.76171875</v>
          </cell>
        </row>
        <row r="8658">
          <cell r="B8658">
            <v>34430.61328125</v>
          </cell>
        </row>
        <row r="8659">
          <cell r="B8659">
            <v>28752.47265625</v>
          </cell>
        </row>
        <row r="8660">
          <cell r="B8660">
            <v>53605.71484375</v>
          </cell>
        </row>
        <row r="8661">
          <cell r="B8661">
            <v>35485.0546875</v>
          </cell>
        </row>
        <row r="8662">
          <cell r="B8662">
            <v>51908.1796875</v>
          </cell>
        </row>
        <row r="8663">
          <cell r="B8663">
            <v>36584.8984375</v>
          </cell>
        </row>
        <row r="8664">
          <cell r="B8664">
            <v>50305.9375</v>
          </cell>
        </row>
        <row r="8665">
          <cell r="B8665">
            <v>29730.107421875</v>
          </cell>
        </row>
        <row r="8666">
          <cell r="B8666">
            <v>30355.68359375</v>
          </cell>
        </row>
        <row r="8667">
          <cell r="B8667">
            <v>34801.53515625</v>
          </cell>
        </row>
        <row r="8668">
          <cell r="B8668">
            <v>35469.890625</v>
          </cell>
        </row>
        <row r="8669">
          <cell r="B8669">
            <v>37024.9140625</v>
          </cell>
        </row>
        <row r="8670">
          <cell r="B8670">
            <v>50288.7265625</v>
          </cell>
        </row>
        <row r="8671">
          <cell r="B8671">
            <v>42130.46875</v>
          </cell>
        </row>
        <row r="8672">
          <cell r="B8672">
            <v>33266.4609375</v>
          </cell>
        </row>
        <row r="8673">
          <cell r="B8673">
            <v>29644.984375</v>
          </cell>
        </row>
        <row r="8674">
          <cell r="B8674">
            <v>45424.3046875</v>
          </cell>
        </row>
        <row r="8675">
          <cell r="B8675">
            <v>30963.9765625</v>
          </cell>
        </row>
        <row r="8676">
          <cell r="B8676">
            <v>39827.93359375</v>
          </cell>
        </row>
        <row r="8677">
          <cell r="B8677">
            <v>30430.1328125</v>
          </cell>
        </row>
        <row r="8678">
          <cell r="B8678">
            <v>33967.41015625</v>
          </cell>
        </row>
        <row r="8679">
          <cell r="B8679">
            <v>25696.6328125</v>
          </cell>
        </row>
        <row r="8680">
          <cell r="B8680">
            <v>33830.95703125</v>
          </cell>
        </row>
        <row r="8681">
          <cell r="B8681">
            <v>47856.125</v>
          </cell>
        </row>
        <row r="8682">
          <cell r="B8682">
            <v>37488.296875</v>
          </cell>
        </row>
        <row r="8683">
          <cell r="B8683">
            <v>29167.2890625</v>
          </cell>
        </row>
        <row r="8684">
          <cell r="B8684">
            <v>33645.22265625</v>
          </cell>
        </row>
        <row r="8685">
          <cell r="B8685">
            <v>29466.951171875</v>
          </cell>
        </row>
        <row r="8686">
          <cell r="B8686">
            <v>39054.45703125</v>
          </cell>
        </row>
        <row r="8687">
          <cell r="B8687">
            <v>44411.04296875</v>
          </cell>
        </row>
        <row r="8688">
          <cell r="B8688">
            <v>31848.291015625</v>
          </cell>
        </row>
        <row r="8689">
          <cell r="B8689">
            <v>35978.56640625</v>
          </cell>
        </row>
        <row r="8690">
          <cell r="B8690">
            <v>30564.87109375</v>
          </cell>
        </row>
        <row r="8691">
          <cell r="B8691">
            <v>39054.45703125</v>
          </cell>
        </row>
        <row r="8692">
          <cell r="B8692">
            <v>29869.7578125</v>
          </cell>
        </row>
        <row r="8693">
          <cell r="B8693">
            <v>30950.96875</v>
          </cell>
        </row>
        <row r="8694">
          <cell r="B8694">
            <v>30005.11328125</v>
          </cell>
        </row>
        <row r="8695">
          <cell r="B8695">
            <v>45000.65625</v>
          </cell>
        </row>
        <row r="8696">
          <cell r="B8696">
            <v>35495.9921875</v>
          </cell>
        </row>
        <row r="8697">
          <cell r="B8697">
            <v>44883.76171875</v>
          </cell>
        </row>
        <row r="8698">
          <cell r="B8698">
            <v>30340.916015625</v>
          </cell>
        </row>
        <row r="8699">
          <cell r="B8699">
            <v>39054.45703125</v>
          </cell>
        </row>
        <row r="8700">
          <cell r="B8700">
            <v>39054.45703125</v>
          </cell>
        </row>
        <row r="8701">
          <cell r="B8701">
            <v>39054.45703125</v>
          </cell>
        </row>
        <row r="8702">
          <cell r="B8702">
            <v>38241.36328125</v>
          </cell>
        </row>
        <row r="8703">
          <cell r="B8703">
            <v>30823.125</v>
          </cell>
        </row>
        <row r="8704">
          <cell r="B8704">
            <v>32006.712890625</v>
          </cell>
        </row>
        <row r="8705">
          <cell r="B8705">
            <v>27494.30859375</v>
          </cell>
        </row>
        <row r="8706">
          <cell r="B8706">
            <v>39054.45703125</v>
          </cell>
        </row>
        <row r="8707">
          <cell r="B8707">
            <v>43171.94140625</v>
          </cell>
        </row>
        <row r="8708">
          <cell r="B8708">
            <v>33271.3125</v>
          </cell>
        </row>
        <row r="8709">
          <cell r="B8709">
            <v>31992.568359375</v>
          </cell>
        </row>
        <row r="8710">
          <cell r="B8710">
            <v>36502.671875</v>
          </cell>
        </row>
        <row r="8711">
          <cell r="B8711">
            <v>28316.458984375</v>
          </cell>
        </row>
        <row r="8712">
          <cell r="B8712">
            <v>41099.8515625</v>
          </cell>
        </row>
        <row r="8713">
          <cell r="B8713">
            <v>34033.015625</v>
          </cell>
        </row>
        <row r="8714">
          <cell r="B8714">
            <v>39054.45703125</v>
          </cell>
        </row>
        <row r="8715">
          <cell r="B8715">
            <v>46188.86328125</v>
          </cell>
        </row>
        <row r="8716">
          <cell r="B8716">
            <v>35517.46875</v>
          </cell>
        </row>
        <row r="8717">
          <cell r="B8717">
            <v>39054.45703125</v>
          </cell>
        </row>
        <row r="8718">
          <cell r="B8718">
            <v>39054.45703125</v>
          </cell>
        </row>
        <row r="8719">
          <cell r="B8719">
            <v>38059.0703125</v>
          </cell>
        </row>
        <row r="8720">
          <cell r="B8720">
            <v>39708.6015625</v>
          </cell>
        </row>
        <row r="8721">
          <cell r="B8721">
            <v>29896.9609375</v>
          </cell>
        </row>
        <row r="8722">
          <cell r="B8722">
            <v>39054.45703125</v>
          </cell>
        </row>
        <row r="8723">
          <cell r="B8723">
            <v>38966.1484375</v>
          </cell>
        </row>
        <row r="8724">
          <cell r="B8724">
            <v>39054.45703125</v>
          </cell>
        </row>
        <row r="8725">
          <cell r="B8725">
            <v>33272.72265625</v>
          </cell>
        </row>
        <row r="8726">
          <cell r="B8726">
            <v>37054.0703125</v>
          </cell>
        </row>
        <row r="8727">
          <cell r="B8727">
            <v>39054.45703125</v>
          </cell>
        </row>
        <row r="8728">
          <cell r="B8728">
            <v>32543.328125</v>
          </cell>
        </row>
        <row r="8729">
          <cell r="B8729">
            <v>39054.45703125</v>
          </cell>
        </row>
        <row r="8730">
          <cell r="B8730">
            <v>28528.45703125</v>
          </cell>
        </row>
        <row r="8731">
          <cell r="B8731">
            <v>27287.806640625</v>
          </cell>
        </row>
        <row r="8732">
          <cell r="B8732">
            <v>39054.45703125</v>
          </cell>
        </row>
        <row r="8733">
          <cell r="B8733">
            <v>35331.09375</v>
          </cell>
        </row>
        <row r="8734">
          <cell r="B8734">
            <v>37956.79296875</v>
          </cell>
        </row>
        <row r="8735">
          <cell r="B8735">
            <v>27115.759765625</v>
          </cell>
        </row>
        <row r="8736">
          <cell r="B8736">
            <v>39612.98828125</v>
          </cell>
        </row>
        <row r="8737">
          <cell r="B8737">
            <v>29239.326171875</v>
          </cell>
        </row>
        <row r="8738">
          <cell r="B8738">
            <v>30418.765625</v>
          </cell>
        </row>
        <row r="8739">
          <cell r="B8739">
            <v>39054.45703125</v>
          </cell>
        </row>
        <row r="8740">
          <cell r="B8740">
            <v>28839.1640625</v>
          </cell>
        </row>
        <row r="8741">
          <cell r="B8741">
            <v>38523.43359375</v>
          </cell>
        </row>
        <row r="8742">
          <cell r="B8742">
            <v>30292.880859375</v>
          </cell>
        </row>
        <row r="8743">
          <cell r="B8743">
            <v>35229.82421875</v>
          </cell>
        </row>
        <row r="8744">
          <cell r="B8744">
            <v>28535.01171875</v>
          </cell>
        </row>
        <row r="8745">
          <cell r="B8745">
            <v>39054.45703125</v>
          </cell>
        </row>
        <row r="8746">
          <cell r="B8746">
            <v>38696.12109375</v>
          </cell>
        </row>
        <row r="8747">
          <cell r="B8747">
            <v>39054.45703125</v>
          </cell>
        </row>
        <row r="8748">
          <cell r="B8748">
            <v>42500.44921875</v>
          </cell>
        </row>
        <row r="8749">
          <cell r="B8749">
            <v>32694.42578125</v>
          </cell>
        </row>
        <row r="8750">
          <cell r="B8750">
            <v>30988.421875</v>
          </cell>
        </row>
        <row r="8751">
          <cell r="B8751">
            <v>29080.384765625</v>
          </cell>
        </row>
        <row r="8752">
          <cell r="B8752">
            <v>28798.173828125</v>
          </cell>
        </row>
        <row r="8753">
          <cell r="B8753">
            <v>43240.98828125</v>
          </cell>
        </row>
        <row r="8754">
          <cell r="B8754">
            <v>29774.48828125</v>
          </cell>
        </row>
        <row r="8755">
          <cell r="B8755">
            <v>29646.216796875</v>
          </cell>
        </row>
        <row r="8756">
          <cell r="B8756">
            <v>29327.142578125</v>
          </cell>
        </row>
        <row r="8757">
          <cell r="B8757">
            <v>36219.98828125</v>
          </cell>
        </row>
        <row r="8758">
          <cell r="B8758">
            <v>33585.4765625</v>
          </cell>
        </row>
        <row r="8759">
          <cell r="B8759">
            <v>39188.5390625</v>
          </cell>
        </row>
        <row r="8760">
          <cell r="B8760">
            <v>41586.26953125</v>
          </cell>
        </row>
        <row r="8761">
          <cell r="B8761">
            <v>38473.3046875</v>
          </cell>
        </row>
        <row r="8762">
          <cell r="B8762">
            <v>30202.470703125</v>
          </cell>
        </row>
        <row r="8763">
          <cell r="B8763">
            <v>33916.83984375</v>
          </cell>
        </row>
        <row r="8764">
          <cell r="B8764">
            <v>37425.54296875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 History"/>
      <sheetName val="Discrete LDC"/>
      <sheetName val="8760"/>
      <sheetName val="Year as SubPeriods"/>
      <sheetName val="One Week"/>
      <sheetName val="14 Weeks"/>
      <sheetName val="Seasonal"/>
      <sheetName val="Raw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E4" t="str">
            <v>% Installed Wind Capacity</v>
          </cell>
          <cell r="X4" t="str">
            <v>%Wind with negaitves removed</v>
          </cell>
        </row>
        <row r="5">
          <cell r="X5">
            <v>3.8611898016997173</v>
          </cell>
        </row>
        <row r="6">
          <cell r="X6">
            <v>2.5694050991501416</v>
          </cell>
        </row>
        <row r="7">
          <cell r="X7">
            <v>12.181303116147308</v>
          </cell>
        </row>
        <row r="8">
          <cell r="X8">
            <v>4.9660056657223794</v>
          </cell>
        </row>
        <row r="9">
          <cell r="X9">
            <v>14.903682719546742</v>
          </cell>
        </row>
        <row r="10">
          <cell r="X10">
            <v>2.6033994334277621</v>
          </cell>
        </row>
        <row r="11">
          <cell r="X11">
            <v>7.3852691218130309</v>
          </cell>
        </row>
        <row r="12">
          <cell r="X12">
            <v>4.9093484419263458</v>
          </cell>
        </row>
        <row r="13">
          <cell r="X13">
            <v>14.937677053824361</v>
          </cell>
        </row>
        <row r="14">
          <cell r="X14">
            <v>4.8300283286118981</v>
          </cell>
        </row>
        <row r="15">
          <cell r="X15">
            <v>8.2464589235127495</v>
          </cell>
        </row>
        <row r="16">
          <cell r="X16">
            <v>20.175637393767705</v>
          </cell>
        </row>
        <row r="17">
          <cell r="X17">
            <v>25.048158640226628</v>
          </cell>
        </row>
        <row r="18">
          <cell r="X18">
            <v>2.2124645892351271</v>
          </cell>
        </row>
        <row r="19">
          <cell r="X19">
            <v>24.028328611898019</v>
          </cell>
        </row>
        <row r="20">
          <cell r="X20">
            <v>9.5439093484419271</v>
          </cell>
        </row>
        <row r="21">
          <cell r="X21">
            <v>27.980169971671387</v>
          </cell>
        </row>
        <row r="22">
          <cell r="X22">
            <v>1.6883852691218131</v>
          </cell>
        </row>
        <row r="23">
          <cell r="X23">
            <v>7.6572237960339944</v>
          </cell>
        </row>
        <row r="24">
          <cell r="X24">
            <v>24.422096317280452</v>
          </cell>
        </row>
        <row r="25">
          <cell r="X25">
            <v>2.0566572237960337</v>
          </cell>
        </row>
        <row r="26">
          <cell r="X26">
            <v>23.424929178470254</v>
          </cell>
        </row>
        <row r="27">
          <cell r="X27">
            <v>4.8781869688385271</v>
          </cell>
        </row>
        <row r="28">
          <cell r="X28">
            <v>3.7592067988668552</v>
          </cell>
        </row>
        <row r="29">
          <cell r="X29">
            <v>13.141643059490084</v>
          </cell>
        </row>
        <row r="30">
          <cell r="X30">
            <v>67.59773371104815</v>
          </cell>
        </row>
        <row r="31">
          <cell r="X31">
            <v>30.637393767705383</v>
          </cell>
        </row>
        <row r="32">
          <cell r="X32">
            <v>31</v>
          </cell>
        </row>
        <row r="33">
          <cell r="X33">
            <v>7.8980169971671392</v>
          </cell>
        </row>
        <row r="34">
          <cell r="X34">
            <v>64.283286118980158</v>
          </cell>
        </row>
        <row r="35">
          <cell r="X35">
            <v>4.6062322946175636</v>
          </cell>
        </row>
        <row r="36">
          <cell r="X36">
            <v>7.643059490084986</v>
          </cell>
        </row>
        <row r="37">
          <cell r="X37">
            <v>5.1161473087818701</v>
          </cell>
        </row>
        <row r="38">
          <cell r="X38">
            <v>21.172804532577903</v>
          </cell>
        </row>
        <row r="39">
          <cell r="X39">
            <v>20.430594900849858</v>
          </cell>
        </row>
        <row r="40">
          <cell r="X40">
            <v>33.830028328611895</v>
          </cell>
        </row>
        <row r="41">
          <cell r="X41">
            <v>27.121813031161473</v>
          </cell>
        </row>
        <row r="42">
          <cell r="X42">
            <v>26.6685552407932</v>
          </cell>
        </row>
        <row r="43">
          <cell r="X43">
            <v>2.130311614730878</v>
          </cell>
        </row>
        <row r="44">
          <cell r="X44">
            <v>34.48441926345609</v>
          </cell>
        </row>
        <row r="45">
          <cell r="X45">
            <v>13.144475920679886</v>
          </cell>
        </row>
        <row r="46">
          <cell r="X46">
            <v>68.59206798866856</v>
          </cell>
        </row>
        <row r="47">
          <cell r="X47">
            <v>23.76487252124646</v>
          </cell>
        </row>
        <row r="48">
          <cell r="X48">
            <v>29.419263456090651</v>
          </cell>
        </row>
        <row r="49">
          <cell r="X49">
            <v>4.6912181303116149</v>
          </cell>
        </row>
        <row r="50">
          <cell r="X50">
            <v>31.135977337110479</v>
          </cell>
        </row>
        <row r="51">
          <cell r="X51">
            <v>14.093484419263456</v>
          </cell>
        </row>
        <row r="52">
          <cell r="X52">
            <v>53.18980169971671</v>
          </cell>
        </row>
        <row r="53">
          <cell r="X53">
            <v>5.7677053824362607</v>
          </cell>
        </row>
        <row r="54">
          <cell r="X54">
            <v>5.9688385269121813</v>
          </cell>
        </row>
        <row r="55">
          <cell r="X55">
            <v>11.609065155807366</v>
          </cell>
        </row>
        <row r="56">
          <cell r="X56">
            <v>28.71954674220963</v>
          </cell>
        </row>
        <row r="57">
          <cell r="X57">
            <v>29.121813031161473</v>
          </cell>
        </row>
        <row r="58">
          <cell r="X58">
            <v>7.3427762039660056</v>
          </cell>
        </row>
        <row r="59">
          <cell r="X59">
            <v>59.079320113314445</v>
          </cell>
        </row>
        <row r="60">
          <cell r="X60">
            <v>2.4589235127478752</v>
          </cell>
        </row>
        <row r="61">
          <cell r="X61">
            <v>14.274787535410765</v>
          </cell>
        </row>
        <row r="62">
          <cell r="X62">
            <v>4.4107648725212458</v>
          </cell>
        </row>
        <row r="63">
          <cell r="X63">
            <v>15.662889518413598</v>
          </cell>
        </row>
        <row r="64">
          <cell r="X64">
            <v>63.011331444759215</v>
          </cell>
        </row>
        <row r="65">
          <cell r="X65">
            <v>12.373937677053824</v>
          </cell>
        </row>
        <row r="66">
          <cell r="X66">
            <v>46.04532577903683</v>
          </cell>
        </row>
        <row r="67">
          <cell r="X67">
            <v>54.342776203966004</v>
          </cell>
        </row>
        <row r="68">
          <cell r="X68">
            <v>10.337110481586402</v>
          </cell>
        </row>
        <row r="69">
          <cell r="X69">
            <v>46.124645892351275</v>
          </cell>
        </row>
        <row r="70">
          <cell r="X70">
            <v>21.155807365439095</v>
          </cell>
        </row>
        <row r="71">
          <cell r="X71">
            <v>47.042492917847028</v>
          </cell>
        </row>
        <row r="72">
          <cell r="X72">
            <v>23.405099150141645</v>
          </cell>
        </row>
        <row r="73">
          <cell r="X73">
            <v>25.832861189801701</v>
          </cell>
        </row>
        <row r="74">
          <cell r="X74">
            <v>13.592067988668555</v>
          </cell>
        </row>
        <row r="75">
          <cell r="X75">
            <v>1.481586402266289</v>
          </cell>
        </row>
        <row r="76">
          <cell r="X76">
            <v>21.614730878186968</v>
          </cell>
        </row>
        <row r="77">
          <cell r="X77">
            <v>67.441926345609062</v>
          </cell>
        </row>
        <row r="78">
          <cell r="X78">
            <v>37.257790368271955</v>
          </cell>
        </row>
        <row r="79">
          <cell r="X79">
            <v>12.254957507082153</v>
          </cell>
        </row>
        <row r="80">
          <cell r="X80">
            <v>63.067988668555252</v>
          </cell>
        </row>
        <row r="81">
          <cell r="X81">
            <v>71.08215297450424</v>
          </cell>
        </row>
        <row r="82">
          <cell r="X82">
            <v>32.963172804532576</v>
          </cell>
        </row>
        <row r="83">
          <cell r="X83">
            <v>18.597733711048157</v>
          </cell>
        </row>
        <row r="84">
          <cell r="X84">
            <v>4.7223796033994336</v>
          </cell>
        </row>
        <row r="85">
          <cell r="X85">
            <v>5.3456090651558075</v>
          </cell>
        </row>
        <row r="86">
          <cell r="X86">
            <v>4.2691218130311608</v>
          </cell>
        </row>
        <row r="87">
          <cell r="X87">
            <v>10.144475920679886</v>
          </cell>
        </row>
        <row r="88">
          <cell r="X88">
            <v>9.3229461756373944</v>
          </cell>
        </row>
        <row r="89">
          <cell r="X89">
            <v>33.592067988668553</v>
          </cell>
        </row>
        <row r="90">
          <cell r="X90">
            <v>34.864022662889518</v>
          </cell>
        </row>
        <row r="91">
          <cell r="X91">
            <v>9.4192634560906523</v>
          </cell>
        </row>
        <row r="92">
          <cell r="X92">
            <v>23.575070821529746</v>
          </cell>
        </row>
        <row r="93">
          <cell r="X93">
            <v>34.257790368271955</v>
          </cell>
        </row>
        <row r="94">
          <cell r="X94">
            <v>61.376770538243626</v>
          </cell>
        </row>
        <row r="95">
          <cell r="X95">
            <v>0.5637393767705382</v>
          </cell>
        </row>
        <row r="96">
          <cell r="X96">
            <v>60.855524079320105</v>
          </cell>
        </row>
        <row r="97">
          <cell r="X97">
            <v>6.3597733711048159</v>
          </cell>
        </row>
        <row r="98">
          <cell r="X98">
            <v>48.277620396600568</v>
          </cell>
        </row>
        <row r="99">
          <cell r="X99">
            <v>9.9886685552407926</v>
          </cell>
        </row>
        <row r="100">
          <cell r="X100">
            <v>30.110481586402269</v>
          </cell>
        </row>
        <row r="101">
          <cell r="X101">
            <v>16.359773371104815</v>
          </cell>
        </row>
        <row r="102">
          <cell r="X102">
            <v>32.835694050991499</v>
          </cell>
        </row>
        <row r="103">
          <cell r="X103">
            <v>14.810198300283284</v>
          </cell>
        </row>
        <row r="104">
          <cell r="X104">
            <v>16.495750708215294</v>
          </cell>
        </row>
        <row r="105">
          <cell r="X105">
            <v>64.274787535410766</v>
          </cell>
        </row>
        <row r="106">
          <cell r="X106">
            <v>13.354107648725213</v>
          </cell>
        </row>
        <row r="107">
          <cell r="X107">
            <v>5.3767705382436262</v>
          </cell>
        </row>
        <row r="108">
          <cell r="X108">
            <v>18.155807365439095</v>
          </cell>
        </row>
        <row r="109">
          <cell r="X109">
            <v>36.532577903682714</v>
          </cell>
        </row>
        <row r="110">
          <cell r="X110">
            <v>17.201133144475921</v>
          </cell>
        </row>
        <row r="111">
          <cell r="X111">
            <v>50.6628895184136</v>
          </cell>
        </row>
        <row r="112">
          <cell r="X112">
            <v>58.645892351274782</v>
          </cell>
        </row>
        <row r="113">
          <cell r="X113">
            <v>16.373937677053824</v>
          </cell>
        </row>
        <row r="114">
          <cell r="X114">
            <v>16.056657223796034</v>
          </cell>
        </row>
        <row r="115">
          <cell r="X115">
            <v>15.473087818696886</v>
          </cell>
        </row>
        <row r="116">
          <cell r="X116">
            <v>37.736543909348441</v>
          </cell>
        </row>
        <row r="117">
          <cell r="X117">
            <v>16.365439093484422</v>
          </cell>
        </row>
        <row r="118">
          <cell r="X118">
            <v>13.121813031161473</v>
          </cell>
        </row>
        <row r="119">
          <cell r="X119">
            <v>12.864022662889518</v>
          </cell>
        </row>
        <row r="120">
          <cell r="X120">
            <v>18.804532577903682</v>
          </cell>
        </row>
        <row r="121">
          <cell r="X121">
            <v>28.396600566572239</v>
          </cell>
        </row>
        <row r="122">
          <cell r="X122">
            <v>11.169971671388103</v>
          </cell>
        </row>
        <row r="123">
          <cell r="X123">
            <v>7.5354107648725215</v>
          </cell>
        </row>
        <row r="124">
          <cell r="X124">
            <v>13.169971671388103</v>
          </cell>
        </row>
        <row r="125">
          <cell r="X125">
            <v>2.9575070821529743</v>
          </cell>
        </row>
        <row r="126">
          <cell r="X126">
            <v>4.762039660056657</v>
          </cell>
        </row>
        <row r="127">
          <cell r="X127">
            <v>17.016997167138811</v>
          </cell>
        </row>
        <row r="128">
          <cell r="X128">
            <v>12.747875354107649</v>
          </cell>
        </row>
        <row r="129">
          <cell r="X129">
            <v>9.9121813031161476</v>
          </cell>
        </row>
        <row r="130">
          <cell r="X130">
            <v>9.2521246458923532</v>
          </cell>
        </row>
        <row r="131">
          <cell r="X131">
            <v>29.229461756373937</v>
          </cell>
        </row>
        <row r="132">
          <cell r="X132">
            <v>17.946175637393768</v>
          </cell>
        </row>
        <row r="133">
          <cell r="X133">
            <v>7.118980169971671</v>
          </cell>
        </row>
        <row r="134">
          <cell r="X134">
            <v>9.0396600566572243</v>
          </cell>
        </row>
        <row r="135">
          <cell r="X135">
            <v>9.759206798866856</v>
          </cell>
        </row>
        <row r="136">
          <cell r="X136">
            <v>58.81019830028329</v>
          </cell>
        </row>
        <row r="137">
          <cell r="X137">
            <v>8.0509915014164299</v>
          </cell>
        </row>
        <row r="138">
          <cell r="X138">
            <v>60.215297450424927</v>
          </cell>
        </row>
        <row r="139">
          <cell r="X139">
            <v>9.3399433427762037</v>
          </cell>
        </row>
        <row r="140">
          <cell r="X140">
            <v>34.260623229461757</v>
          </cell>
        </row>
        <row r="141">
          <cell r="X141">
            <v>7.9036827195467421</v>
          </cell>
        </row>
        <row r="142">
          <cell r="X142">
            <v>4.3937677053824364</v>
          </cell>
        </row>
        <row r="143">
          <cell r="X143">
            <v>1.5551275878671158</v>
          </cell>
        </row>
        <row r="144">
          <cell r="X144">
            <v>27.662889518413596</v>
          </cell>
        </row>
        <row r="145">
          <cell r="X145">
            <v>8.025495750708215</v>
          </cell>
        </row>
        <row r="146">
          <cell r="X146">
            <v>6.022662889518414</v>
          </cell>
        </row>
        <row r="147">
          <cell r="X147">
            <v>10.742209631728045</v>
          </cell>
        </row>
        <row r="148">
          <cell r="X148">
            <v>26.456090651558075</v>
          </cell>
        </row>
        <row r="149">
          <cell r="X149">
            <v>16.572237960339944</v>
          </cell>
        </row>
        <row r="150">
          <cell r="X150">
            <v>33.291784702549577</v>
          </cell>
        </row>
        <row r="151">
          <cell r="X151">
            <v>8.4532577903682711</v>
          </cell>
        </row>
        <row r="152">
          <cell r="X152">
            <v>13.023591718825228</v>
          </cell>
        </row>
        <row r="153">
          <cell r="X153">
            <v>1.0594900849858357</v>
          </cell>
        </row>
        <row r="154">
          <cell r="X154">
            <v>73.351274787535417</v>
          </cell>
        </row>
        <row r="155">
          <cell r="X155">
            <v>11.883852691218131</v>
          </cell>
        </row>
        <row r="156">
          <cell r="X156">
            <v>6.0934844192634561</v>
          </cell>
        </row>
        <row r="157">
          <cell r="X157">
            <v>15.611898016997166</v>
          </cell>
        </row>
        <row r="158">
          <cell r="X158">
            <v>13.722379603399434</v>
          </cell>
        </row>
        <row r="159">
          <cell r="X159">
            <v>3.760231102551757</v>
          </cell>
        </row>
        <row r="160">
          <cell r="X160">
            <v>0.36591237361579199</v>
          </cell>
        </row>
        <row r="161">
          <cell r="X161">
            <v>44.48441926345609</v>
          </cell>
        </row>
        <row r="162">
          <cell r="X162">
            <v>8.8498583569405085</v>
          </cell>
        </row>
        <row r="163">
          <cell r="X163">
            <v>12.233991333654309</v>
          </cell>
        </row>
        <row r="164">
          <cell r="X164">
            <v>5.7025495750708215</v>
          </cell>
        </row>
        <row r="165">
          <cell r="X165">
            <v>14.378911892152141</v>
          </cell>
        </row>
        <row r="166">
          <cell r="X166">
            <v>14.614730878186968</v>
          </cell>
        </row>
        <row r="167">
          <cell r="X167">
            <v>26.195467422096318</v>
          </cell>
        </row>
        <row r="168">
          <cell r="X168">
            <v>1.6770538243626063</v>
          </cell>
        </row>
        <row r="169">
          <cell r="X169">
            <v>47.509915014164307</v>
          </cell>
        </row>
        <row r="170">
          <cell r="X170">
            <v>13.940509915014164</v>
          </cell>
        </row>
        <row r="171">
          <cell r="X171">
            <v>18</v>
          </cell>
        </row>
        <row r="172">
          <cell r="X172">
            <v>18.514684641309582</v>
          </cell>
        </row>
        <row r="173">
          <cell r="X173">
            <v>37.538243626062325</v>
          </cell>
        </row>
        <row r="174">
          <cell r="X174">
            <v>24.869688385269122</v>
          </cell>
        </row>
        <row r="175">
          <cell r="X175">
            <v>3.1048158640226631</v>
          </cell>
        </row>
        <row r="176">
          <cell r="X176">
            <v>48.28045325779037</v>
          </cell>
        </row>
        <row r="177">
          <cell r="X177">
            <v>18.592067988668557</v>
          </cell>
        </row>
        <row r="178">
          <cell r="X178">
            <v>3.3427762039660056</v>
          </cell>
        </row>
        <row r="179">
          <cell r="X179">
            <v>6.4732787674530563</v>
          </cell>
        </row>
        <row r="180">
          <cell r="X180">
            <v>7.1246458923512748</v>
          </cell>
        </row>
        <row r="181">
          <cell r="X181">
            <v>36.628895184135978</v>
          </cell>
        </row>
        <row r="182">
          <cell r="X182">
            <v>26.886685552407933</v>
          </cell>
        </row>
        <row r="183">
          <cell r="X183">
            <v>8.1869688385269122</v>
          </cell>
        </row>
        <row r="184">
          <cell r="X184">
            <v>15.796033994334278</v>
          </cell>
        </row>
        <row r="185">
          <cell r="X185">
            <v>31.263456090651555</v>
          </cell>
        </row>
        <row r="186">
          <cell r="X186">
            <v>12.121813031161473</v>
          </cell>
        </row>
        <row r="187">
          <cell r="X187">
            <v>62.393767705382437</v>
          </cell>
        </row>
        <row r="188">
          <cell r="X188">
            <v>16.393767705382437</v>
          </cell>
        </row>
        <row r="189">
          <cell r="X189">
            <v>7.7960339943342776</v>
          </cell>
        </row>
        <row r="190">
          <cell r="X190">
            <v>2.0462205103514686</v>
          </cell>
        </row>
        <row r="191">
          <cell r="X191">
            <v>7.1930669234472795</v>
          </cell>
        </row>
        <row r="192">
          <cell r="X192">
            <v>35.997167138810198</v>
          </cell>
        </row>
        <row r="193">
          <cell r="X193">
            <v>6.9263456090651561</v>
          </cell>
        </row>
        <row r="194">
          <cell r="X194">
            <v>1.4985835694050991</v>
          </cell>
        </row>
        <row r="195">
          <cell r="X195">
            <v>8.784702549575071</v>
          </cell>
        </row>
        <row r="196">
          <cell r="X196">
            <v>18.787535410764871</v>
          </cell>
        </row>
        <row r="197">
          <cell r="X197">
            <v>16.317280453257791</v>
          </cell>
        </row>
        <row r="198">
          <cell r="X198">
            <v>17.674220963172804</v>
          </cell>
        </row>
        <row r="199">
          <cell r="X199">
            <v>0.8907077515647569</v>
          </cell>
        </row>
        <row r="200">
          <cell r="X200">
            <v>6.0934844192634561</v>
          </cell>
        </row>
        <row r="201">
          <cell r="X201">
            <v>6.1983002832861187</v>
          </cell>
        </row>
        <row r="202">
          <cell r="X202">
            <v>19.812229176697159</v>
          </cell>
        </row>
        <row r="203">
          <cell r="X203">
            <v>17.652864708714493</v>
          </cell>
        </row>
        <row r="204">
          <cell r="X204">
            <v>17.243626062322949</v>
          </cell>
        </row>
        <row r="205">
          <cell r="X205">
            <v>10.555240793201133</v>
          </cell>
        </row>
        <row r="206">
          <cell r="X206">
            <v>11.697159364467982</v>
          </cell>
        </row>
        <row r="207">
          <cell r="X207">
            <v>30.985835694050991</v>
          </cell>
        </row>
        <row r="208">
          <cell r="X208">
            <v>8.6062322946175644</v>
          </cell>
        </row>
        <row r="209">
          <cell r="X209">
            <v>51.713881019830026</v>
          </cell>
        </row>
        <row r="210">
          <cell r="X210">
            <v>54.52974504249292</v>
          </cell>
        </row>
        <row r="211">
          <cell r="X211">
            <v>61.365439093484412</v>
          </cell>
        </row>
        <row r="212">
          <cell r="X212">
            <v>9.3314447592067982</v>
          </cell>
        </row>
        <row r="213">
          <cell r="X213">
            <v>7.1501416430594897</v>
          </cell>
        </row>
        <row r="214">
          <cell r="X214">
            <v>8.6600566572237963</v>
          </cell>
        </row>
        <row r="215">
          <cell r="X215">
            <v>7.2195474241694741</v>
          </cell>
        </row>
        <row r="216">
          <cell r="X216">
            <v>26.288951841359772</v>
          </cell>
        </row>
        <row r="217">
          <cell r="X217">
            <v>1.8753541076487252</v>
          </cell>
        </row>
        <row r="218">
          <cell r="X218">
            <v>6.0198300283286121</v>
          </cell>
        </row>
        <row r="219">
          <cell r="X219">
            <v>10.810198300283286</v>
          </cell>
        </row>
        <row r="220">
          <cell r="X220">
            <v>17.858356940509914</v>
          </cell>
        </row>
        <row r="221">
          <cell r="X221">
            <v>6.7677053824362607</v>
          </cell>
        </row>
        <row r="222">
          <cell r="X222">
            <v>30.954674220963174</v>
          </cell>
        </row>
        <row r="223">
          <cell r="X223">
            <v>10.937677053824363</v>
          </cell>
        </row>
        <row r="224">
          <cell r="X224">
            <v>39.022662889518415</v>
          </cell>
        </row>
        <row r="225">
          <cell r="X225">
            <v>30.915014164305948</v>
          </cell>
        </row>
        <row r="226">
          <cell r="X226">
            <v>21.81030332209918</v>
          </cell>
        </row>
        <row r="227">
          <cell r="X227">
            <v>12.614730878186968</v>
          </cell>
        </row>
        <row r="228">
          <cell r="X228">
            <v>3.7762039660056663</v>
          </cell>
        </row>
        <row r="229">
          <cell r="X229">
            <v>6.5439093484419262</v>
          </cell>
        </row>
        <row r="230">
          <cell r="X230">
            <v>15.742209631728047</v>
          </cell>
        </row>
        <row r="231">
          <cell r="X231">
            <v>9.3512747875354112</v>
          </cell>
        </row>
        <row r="232">
          <cell r="X232">
            <v>12.116147308781869</v>
          </cell>
        </row>
        <row r="233">
          <cell r="X233">
            <v>12.246458923512748</v>
          </cell>
        </row>
        <row r="234">
          <cell r="X234">
            <v>9.4589235127478748</v>
          </cell>
        </row>
        <row r="235">
          <cell r="X235">
            <v>6.8838526912181299</v>
          </cell>
        </row>
        <row r="236">
          <cell r="X236">
            <v>11.694752046220511</v>
          </cell>
        </row>
        <row r="237">
          <cell r="X237">
            <v>43.229461756373937</v>
          </cell>
        </row>
        <row r="238">
          <cell r="X238">
            <v>21.830028328611899</v>
          </cell>
        </row>
        <row r="239">
          <cell r="X239">
            <v>18.912181303116146</v>
          </cell>
        </row>
        <row r="240">
          <cell r="X240">
            <v>2.8984111699566681</v>
          </cell>
        </row>
        <row r="241">
          <cell r="X241">
            <v>39.351274787535409</v>
          </cell>
        </row>
        <row r="242">
          <cell r="X242">
            <v>7.1232546942705817</v>
          </cell>
        </row>
        <row r="243">
          <cell r="X243">
            <v>11.501416430594901</v>
          </cell>
        </row>
        <row r="244">
          <cell r="X244">
            <v>5.8640226628895187</v>
          </cell>
        </row>
        <row r="245">
          <cell r="X245">
            <v>6.0538243626062327</v>
          </cell>
        </row>
        <row r="246">
          <cell r="X246">
            <v>6.7535410764872523</v>
          </cell>
        </row>
        <row r="247">
          <cell r="X247">
            <v>17.158640226628897</v>
          </cell>
        </row>
        <row r="248">
          <cell r="X248">
            <v>22.827195467422097</v>
          </cell>
        </row>
        <row r="249">
          <cell r="X249">
            <v>13.841359773371105</v>
          </cell>
        </row>
        <row r="250">
          <cell r="X250">
            <v>9.4318728935965339</v>
          </cell>
        </row>
        <row r="251">
          <cell r="X251">
            <v>22.113625421280695</v>
          </cell>
        </row>
        <row r="252">
          <cell r="X252">
            <v>34.767705382436262</v>
          </cell>
        </row>
        <row r="253">
          <cell r="X253">
            <v>19.226628895184135</v>
          </cell>
        </row>
        <row r="254">
          <cell r="X254">
            <v>18.904670197400097</v>
          </cell>
        </row>
        <row r="255">
          <cell r="X255">
            <v>4.8146364949446319E-3</v>
          </cell>
        </row>
        <row r="256">
          <cell r="X256">
            <v>4.5495750708215299</v>
          </cell>
        </row>
        <row r="257">
          <cell r="X257">
            <v>6.2734713529128561</v>
          </cell>
        </row>
        <row r="258">
          <cell r="X258">
            <v>21.481586402266288</v>
          </cell>
        </row>
        <row r="259">
          <cell r="X259">
            <v>17.178623013962447</v>
          </cell>
        </row>
        <row r="260">
          <cell r="X260">
            <v>21.039961482908041</v>
          </cell>
        </row>
        <row r="261">
          <cell r="X261">
            <v>4.309099662975445</v>
          </cell>
        </row>
        <row r="262">
          <cell r="X262">
            <v>5.8895184135977336</v>
          </cell>
        </row>
        <row r="263">
          <cell r="X263">
            <v>44.18980169971671</v>
          </cell>
        </row>
        <row r="264">
          <cell r="X264">
            <v>62.232294617563745</v>
          </cell>
        </row>
        <row r="265">
          <cell r="X265">
            <v>21.001444390948482</v>
          </cell>
        </row>
        <row r="266">
          <cell r="X266">
            <v>17.872521246458923</v>
          </cell>
        </row>
        <row r="267">
          <cell r="X267">
            <v>8.1869688385269122</v>
          </cell>
        </row>
        <row r="268">
          <cell r="X268">
            <v>45.985835694050991</v>
          </cell>
        </row>
        <row r="269">
          <cell r="X269">
            <v>49.643059490084987</v>
          </cell>
        </row>
        <row r="270">
          <cell r="X270">
            <v>12.694050991501417</v>
          </cell>
        </row>
        <row r="271">
          <cell r="X271">
            <v>23.71954674220963</v>
          </cell>
        </row>
        <row r="272">
          <cell r="X272">
            <v>40.354107648725211</v>
          </cell>
        </row>
        <row r="273">
          <cell r="X273">
            <v>5.6912181303116149</v>
          </cell>
        </row>
        <row r="274">
          <cell r="X274">
            <v>45.566572237960337</v>
          </cell>
        </row>
        <row r="275">
          <cell r="X275">
            <v>2.9200770341839193</v>
          </cell>
        </row>
        <row r="276">
          <cell r="X276">
            <v>19.872412132883966</v>
          </cell>
        </row>
        <row r="277">
          <cell r="X277">
            <v>2.7082330284063554</v>
          </cell>
        </row>
        <row r="278">
          <cell r="X278">
            <v>6.6628895184135981</v>
          </cell>
        </row>
        <row r="279">
          <cell r="X279">
            <v>7.2181303116147308</v>
          </cell>
        </row>
        <row r="280">
          <cell r="X280">
            <v>2.821529745042493</v>
          </cell>
        </row>
        <row r="281">
          <cell r="X281">
            <v>33.567645642753973</v>
          </cell>
        </row>
        <row r="282">
          <cell r="X282">
            <v>30.422096317280456</v>
          </cell>
        </row>
        <row r="283">
          <cell r="X283">
            <v>1.6713881019830028</v>
          </cell>
        </row>
        <row r="284">
          <cell r="X284">
            <v>32.005296100144442</v>
          </cell>
        </row>
        <row r="285">
          <cell r="X285">
            <v>7.0169971671388103</v>
          </cell>
        </row>
        <row r="286">
          <cell r="X286">
            <v>0.78237843042850264</v>
          </cell>
        </row>
        <row r="287">
          <cell r="X287">
            <v>54.048158640226632</v>
          </cell>
        </row>
        <row r="288">
          <cell r="X288">
            <v>0.68127106403466542</v>
          </cell>
        </row>
        <row r="289">
          <cell r="X289">
            <v>22.597733711048157</v>
          </cell>
        </row>
        <row r="290">
          <cell r="X290">
            <v>21.088107847857486</v>
          </cell>
        </row>
        <row r="291">
          <cell r="X291">
            <v>44.172804532577906</v>
          </cell>
        </row>
        <row r="292">
          <cell r="X292">
            <v>0</v>
          </cell>
        </row>
        <row r="293">
          <cell r="X293">
            <v>7.7563739376770542</v>
          </cell>
        </row>
        <row r="294">
          <cell r="X294">
            <v>8.0404429465575351</v>
          </cell>
        </row>
        <row r="295">
          <cell r="X295">
            <v>17.428984111699567</v>
          </cell>
        </row>
        <row r="296">
          <cell r="X296">
            <v>37.260623229461757</v>
          </cell>
        </row>
        <row r="297">
          <cell r="X297">
            <v>11.898016997167138</v>
          </cell>
        </row>
        <row r="298">
          <cell r="X298">
            <v>23.371104815864022</v>
          </cell>
        </row>
        <row r="299">
          <cell r="X299">
            <v>29.80169971671388</v>
          </cell>
        </row>
        <row r="300">
          <cell r="X300">
            <v>48.501416430594901</v>
          </cell>
        </row>
        <row r="301">
          <cell r="X301">
            <v>42.464589235127477</v>
          </cell>
        </row>
        <row r="302">
          <cell r="X302">
            <v>24.728045325779036</v>
          </cell>
        </row>
        <row r="303">
          <cell r="X303">
            <v>9.0254957507082167</v>
          </cell>
        </row>
        <row r="304">
          <cell r="X304">
            <v>7.7467501203659124</v>
          </cell>
        </row>
        <row r="305">
          <cell r="X305">
            <v>15.985835694050989</v>
          </cell>
        </row>
        <row r="306">
          <cell r="X306">
            <v>8.2209631728045327</v>
          </cell>
        </row>
        <row r="307">
          <cell r="X307">
            <v>1.9546742209631729</v>
          </cell>
        </row>
        <row r="308">
          <cell r="X308">
            <v>18.416430594900849</v>
          </cell>
        </row>
        <row r="309">
          <cell r="X309">
            <v>7.2099181511795862</v>
          </cell>
        </row>
        <row r="310">
          <cell r="X310">
            <v>0</v>
          </cell>
        </row>
        <row r="311">
          <cell r="X311">
            <v>53.994334277620396</v>
          </cell>
        </row>
        <row r="312">
          <cell r="X312">
            <v>51.232294617563738</v>
          </cell>
        </row>
        <row r="313">
          <cell r="X313">
            <v>18.983002832861189</v>
          </cell>
        </row>
        <row r="314">
          <cell r="X314">
            <v>3.4135977337110481</v>
          </cell>
        </row>
        <row r="315">
          <cell r="X315">
            <v>2.6997167138810196</v>
          </cell>
        </row>
        <row r="316">
          <cell r="X316">
            <v>6.006259027443428</v>
          </cell>
        </row>
        <row r="317">
          <cell r="X317">
            <v>49.368271954674221</v>
          </cell>
        </row>
        <row r="318">
          <cell r="X318">
            <v>9.8820414058738564</v>
          </cell>
        </row>
        <row r="319">
          <cell r="X319">
            <v>7.6913818006740495</v>
          </cell>
        </row>
        <row r="320">
          <cell r="X320">
            <v>15.745042492917845</v>
          </cell>
        </row>
        <row r="321">
          <cell r="X321">
            <v>69.900849858356935</v>
          </cell>
        </row>
        <row r="322">
          <cell r="X322">
            <v>13.917847025495751</v>
          </cell>
        </row>
        <row r="323">
          <cell r="X323">
            <v>7.6515580736543916</v>
          </cell>
        </row>
        <row r="324">
          <cell r="X324">
            <v>7.6118980169971673</v>
          </cell>
        </row>
        <row r="325">
          <cell r="X325">
            <v>0.41646605681271065</v>
          </cell>
        </row>
        <row r="326">
          <cell r="X326">
            <v>30.620396600566576</v>
          </cell>
        </row>
        <row r="327">
          <cell r="X327">
            <v>10.192634560906516</v>
          </cell>
        </row>
        <row r="328">
          <cell r="X328">
            <v>12.923512747875353</v>
          </cell>
        </row>
        <row r="329">
          <cell r="X329">
            <v>32.300283286118983</v>
          </cell>
        </row>
        <row r="330">
          <cell r="X330">
            <v>6.8668555240793205</v>
          </cell>
        </row>
        <row r="331">
          <cell r="X331">
            <v>11.022662889518413</v>
          </cell>
        </row>
        <row r="332">
          <cell r="X332">
            <v>60.682719546742213</v>
          </cell>
        </row>
        <row r="333">
          <cell r="X333">
            <v>60.365439093484419</v>
          </cell>
        </row>
        <row r="334">
          <cell r="X334">
            <v>4.4532577903682711</v>
          </cell>
        </row>
        <row r="335">
          <cell r="X335">
            <v>6.1889020070838265</v>
          </cell>
        </row>
        <row r="336">
          <cell r="X336">
            <v>38.368271954674221</v>
          </cell>
        </row>
        <row r="337">
          <cell r="X337">
            <v>43.806451612903224</v>
          </cell>
        </row>
        <row r="338">
          <cell r="X338">
            <v>10.725212464589235</v>
          </cell>
        </row>
        <row r="339">
          <cell r="X339">
            <v>8.1869688385269122</v>
          </cell>
        </row>
        <row r="340">
          <cell r="X340">
            <v>38.033220991815121</v>
          </cell>
        </row>
        <row r="341">
          <cell r="X341">
            <v>4.3229461756373935</v>
          </cell>
        </row>
        <row r="342">
          <cell r="X342">
            <v>54.300283286118983</v>
          </cell>
        </row>
        <row r="343">
          <cell r="X343">
            <v>39.660056657223798</v>
          </cell>
        </row>
        <row r="344">
          <cell r="X344">
            <v>12.43342776203966</v>
          </cell>
        </row>
        <row r="345">
          <cell r="X345">
            <v>0.37634408602150538</v>
          </cell>
        </row>
        <row r="346">
          <cell r="X346">
            <v>5.5410764872521243</v>
          </cell>
        </row>
        <row r="347">
          <cell r="X347">
            <v>17.521246458923514</v>
          </cell>
        </row>
        <row r="348">
          <cell r="X348">
            <v>2.6288951841359776</v>
          </cell>
        </row>
        <row r="349">
          <cell r="X349">
            <v>0</v>
          </cell>
        </row>
        <row r="350">
          <cell r="X350">
            <v>32.679886685552404</v>
          </cell>
        </row>
        <row r="351">
          <cell r="X351">
            <v>12.637393767705383</v>
          </cell>
        </row>
        <row r="352">
          <cell r="X352">
            <v>19.138810198300284</v>
          </cell>
        </row>
        <row r="353">
          <cell r="X353">
            <v>41.708215297450423</v>
          </cell>
        </row>
        <row r="354">
          <cell r="X354">
            <v>3.8158640226628888</v>
          </cell>
        </row>
        <row r="355">
          <cell r="X355">
            <v>14.776119402985072</v>
          </cell>
        </row>
        <row r="356">
          <cell r="X356">
            <v>11.470254957507082</v>
          </cell>
        </row>
        <row r="357">
          <cell r="X357">
            <v>17.597733711048161</v>
          </cell>
        </row>
        <row r="358">
          <cell r="X358">
            <v>14.014164305949009</v>
          </cell>
        </row>
        <row r="359">
          <cell r="X359">
            <v>17.694050991501417</v>
          </cell>
        </row>
        <row r="360">
          <cell r="X360">
            <v>1.2039660056657224</v>
          </cell>
        </row>
        <row r="361">
          <cell r="X361">
            <v>43.495750708215297</v>
          </cell>
        </row>
        <row r="362">
          <cell r="X362">
            <v>2.2556571978815598</v>
          </cell>
        </row>
        <row r="363">
          <cell r="X363">
            <v>25.546635182998823</v>
          </cell>
        </row>
        <row r="364">
          <cell r="X364">
            <v>60.41359773371105</v>
          </cell>
        </row>
        <row r="365">
          <cell r="X365">
            <v>10.586402266288951</v>
          </cell>
        </row>
        <row r="366">
          <cell r="X366">
            <v>2.5212464589235126</v>
          </cell>
        </row>
        <row r="367">
          <cell r="X367">
            <v>8.1898016997167158</v>
          </cell>
        </row>
        <row r="368">
          <cell r="X368">
            <v>5.0120365912373614</v>
          </cell>
        </row>
        <row r="369">
          <cell r="X369">
            <v>2.6373937677053823</v>
          </cell>
        </row>
        <row r="370">
          <cell r="X370">
            <v>44.657223796033996</v>
          </cell>
        </row>
        <row r="371">
          <cell r="X371">
            <v>14.354107648725213</v>
          </cell>
        </row>
        <row r="372">
          <cell r="X372">
            <v>14.504249291784703</v>
          </cell>
        </row>
        <row r="373">
          <cell r="X373">
            <v>25.694050991501417</v>
          </cell>
        </row>
        <row r="374">
          <cell r="X374">
            <v>11.535410764872521</v>
          </cell>
        </row>
        <row r="375">
          <cell r="X375">
            <v>11.093484419263456</v>
          </cell>
        </row>
        <row r="376">
          <cell r="X376">
            <v>38.863745787193068</v>
          </cell>
        </row>
        <row r="377">
          <cell r="X377">
            <v>10.471834376504574</v>
          </cell>
        </row>
        <row r="378">
          <cell r="X378">
            <v>48.915014164305951</v>
          </cell>
        </row>
        <row r="379">
          <cell r="X379">
            <v>68.566572237960344</v>
          </cell>
        </row>
        <row r="380">
          <cell r="X380">
            <v>8.8661531054405387</v>
          </cell>
        </row>
        <row r="381">
          <cell r="X381">
            <v>17.521246458923514</v>
          </cell>
        </row>
        <row r="382">
          <cell r="X382">
            <v>28.660056657223794</v>
          </cell>
        </row>
        <row r="383">
          <cell r="X383">
            <v>62.61756373937677</v>
          </cell>
        </row>
        <row r="384">
          <cell r="X384">
            <v>14.694050991501419</v>
          </cell>
        </row>
        <row r="385">
          <cell r="X385">
            <v>25.685552407932011</v>
          </cell>
        </row>
        <row r="386">
          <cell r="X386">
            <v>31.923512747875357</v>
          </cell>
        </row>
        <row r="387">
          <cell r="X387">
            <v>19.923512747875353</v>
          </cell>
        </row>
        <row r="388">
          <cell r="X388">
            <v>20.108329321136253</v>
          </cell>
        </row>
        <row r="389">
          <cell r="X389">
            <v>26.972845336481701</v>
          </cell>
        </row>
        <row r="390">
          <cell r="X390">
            <v>24.605199807414539</v>
          </cell>
        </row>
        <row r="391">
          <cell r="X391">
            <v>29.728045325779043</v>
          </cell>
        </row>
        <row r="392">
          <cell r="X392">
            <v>15.985835694050989</v>
          </cell>
        </row>
        <row r="393">
          <cell r="X393">
            <v>7.951841359773371</v>
          </cell>
        </row>
        <row r="394">
          <cell r="X394">
            <v>2.7443428021184402</v>
          </cell>
        </row>
        <row r="395">
          <cell r="X395">
            <v>29.826673086181994</v>
          </cell>
        </row>
        <row r="396">
          <cell r="X396">
            <v>2.6543909348441925</v>
          </cell>
        </row>
        <row r="397">
          <cell r="X397">
            <v>62.172804532577892</v>
          </cell>
        </row>
        <row r="398">
          <cell r="X398">
            <v>41.376770538243626</v>
          </cell>
        </row>
        <row r="399">
          <cell r="X399">
            <v>8.4560906515580729</v>
          </cell>
        </row>
        <row r="400">
          <cell r="X400">
            <v>33.668753009147807</v>
          </cell>
        </row>
        <row r="401">
          <cell r="X401">
            <v>23.858356940509914</v>
          </cell>
        </row>
        <row r="402">
          <cell r="X402">
            <v>19.022662889518415</v>
          </cell>
        </row>
        <row r="403">
          <cell r="X403">
            <v>33.757823784304286</v>
          </cell>
        </row>
        <row r="404">
          <cell r="X404">
            <v>6.2322946175637393</v>
          </cell>
        </row>
        <row r="405">
          <cell r="X405">
            <v>69.192634560906512</v>
          </cell>
        </row>
        <row r="406">
          <cell r="X406">
            <v>38.863745787193068</v>
          </cell>
        </row>
        <row r="407">
          <cell r="X407">
            <v>12.257790368271955</v>
          </cell>
        </row>
        <row r="408">
          <cell r="X408">
            <v>9.2821723730814636</v>
          </cell>
        </row>
        <row r="409">
          <cell r="X409">
            <v>0</v>
          </cell>
        </row>
        <row r="410">
          <cell r="X410">
            <v>3.3852691218130313</v>
          </cell>
        </row>
        <row r="411">
          <cell r="X411">
            <v>6.0594900849858355</v>
          </cell>
        </row>
        <row r="412">
          <cell r="X412">
            <v>4.6912181303116149</v>
          </cell>
        </row>
        <row r="413">
          <cell r="X413">
            <v>9.9638902262879157</v>
          </cell>
        </row>
        <row r="414">
          <cell r="X414">
            <v>0.14730878186968838</v>
          </cell>
        </row>
        <row r="415">
          <cell r="X415">
            <v>2.8725212464589234</v>
          </cell>
        </row>
        <row r="416">
          <cell r="X416">
            <v>10.206798866855523</v>
          </cell>
        </row>
        <row r="417">
          <cell r="X417">
            <v>26.723639865190176</v>
          </cell>
        </row>
        <row r="418">
          <cell r="X418">
            <v>0.47424169475204619</v>
          </cell>
        </row>
        <row r="419">
          <cell r="X419">
            <v>24.13314447592068</v>
          </cell>
        </row>
        <row r="420">
          <cell r="X420">
            <v>4.1912632821723728</v>
          </cell>
        </row>
        <row r="421">
          <cell r="X421">
            <v>5.2011331444759206</v>
          </cell>
        </row>
        <row r="422">
          <cell r="X422">
            <v>32.49575070821529</v>
          </cell>
        </row>
        <row r="423">
          <cell r="X423">
            <v>0.44444444444444442</v>
          </cell>
        </row>
        <row r="424">
          <cell r="X424">
            <v>7.4645892351274785</v>
          </cell>
        </row>
        <row r="425">
          <cell r="X425">
            <v>1.1813031161473089</v>
          </cell>
        </row>
        <row r="426">
          <cell r="X426">
            <v>14.155807365439093</v>
          </cell>
        </row>
        <row r="427">
          <cell r="X427">
            <v>65.456090651558071</v>
          </cell>
        </row>
        <row r="428">
          <cell r="X428">
            <v>3.8980169971671388</v>
          </cell>
        </row>
        <row r="429">
          <cell r="X429">
            <v>1.5555555555555556</v>
          </cell>
        </row>
        <row r="430">
          <cell r="X430">
            <v>9.0849858356940505</v>
          </cell>
        </row>
        <row r="431">
          <cell r="X431">
            <v>8.3606162734713525</v>
          </cell>
        </row>
        <row r="432">
          <cell r="X432">
            <v>57.172804532577906</v>
          </cell>
        </row>
        <row r="433">
          <cell r="X433">
            <v>4.6147308781869691</v>
          </cell>
        </row>
        <row r="434">
          <cell r="X434">
            <v>7.6118980169971673</v>
          </cell>
        </row>
        <row r="435">
          <cell r="X435">
            <v>51.226628895184135</v>
          </cell>
        </row>
        <row r="436">
          <cell r="X436">
            <v>10.079441502166587</v>
          </cell>
        </row>
        <row r="437">
          <cell r="X437">
            <v>25.168831168831172</v>
          </cell>
        </row>
        <row r="438">
          <cell r="X438">
            <v>2.3881019830028327</v>
          </cell>
        </row>
        <row r="439">
          <cell r="X439">
            <v>14.543909348441927</v>
          </cell>
        </row>
        <row r="440">
          <cell r="X440">
            <v>27.232294617563738</v>
          </cell>
        </row>
        <row r="441">
          <cell r="X441">
            <v>11.889518413597735</v>
          </cell>
        </row>
        <row r="442">
          <cell r="X442">
            <v>24.86685552407932</v>
          </cell>
        </row>
        <row r="443">
          <cell r="X443">
            <v>18.181303116147308</v>
          </cell>
        </row>
        <row r="444">
          <cell r="X444">
            <v>8.0509915014164299</v>
          </cell>
        </row>
        <row r="445">
          <cell r="X445">
            <v>17.11121810303322</v>
          </cell>
        </row>
        <row r="446">
          <cell r="X446">
            <v>28.662889518413596</v>
          </cell>
        </row>
        <row r="447">
          <cell r="X447">
            <v>12.345609065155807</v>
          </cell>
        </row>
        <row r="448">
          <cell r="X448">
            <v>12.195467422096318</v>
          </cell>
        </row>
        <row r="449">
          <cell r="X449">
            <v>28.779036827195469</v>
          </cell>
        </row>
        <row r="450">
          <cell r="X450">
            <v>1.048158640226629</v>
          </cell>
        </row>
        <row r="451">
          <cell r="X451">
            <v>1.254957507082153</v>
          </cell>
        </row>
        <row r="452">
          <cell r="X452">
            <v>2.3447279730380357</v>
          </cell>
        </row>
        <row r="453">
          <cell r="X453">
            <v>42.725212464589234</v>
          </cell>
        </row>
        <row r="454">
          <cell r="X454">
            <v>11.855524079320114</v>
          </cell>
        </row>
        <row r="455">
          <cell r="X455">
            <v>18.32450649975927</v>
          </cell>
        </row>
        <row r="456">
          <cell r="X456">
            <v>20.291784702549574</v>
          </cell>
        </row>
        <row r="457">
          <cell r="X457">
            <v>16.549575070821533</v>
          </cell>
        </row>
        <row r="458">
          <cell r="X458">
            <v>6.7453057294174288</v>
          </cell>
        </row>
        <row r="459">
          <cell r="X459">
            <v>47.458923512747873</v>
          </cell>
        </row>
        <row r="460">
          <cell r="X460">
            <v>33.28045325779037</v>
          </cell>
        </row>
        <row r="461">
          <cell r="X461">
            <v>0.43090996629754447</v>
          </cell>
        </row>
        <row r="462">
          <cell r="X462">
            <v>57.260623229461757</v>
          </cell>
        </row>
        <row r="463">
          <cell r="X463">
            <v>22.079320113314449</v>
          </cell>
        </row>
        <row r="464">
          <cell r="X464">
            <v>16.977337110481585</v>
          </cell>
        </row>
        <row r="465">
          <cell r="X465">
            <v>15.320113314447591</v>
          </cell>
        </row>
        <row r="466">
          <cell r="X466">
            <v>24.294655753490613</v>
          </cell>
        </row>
        <row r="467">
          <cell r="X467">
            <v>4.8186968838526916</v>
          </cell>
        </row>
        <row r="468">
          <cell r="X468">
            <v>9.3739376770538243</v>
          </cell>
        </row>
        <row r="469">
          <cell r="X469">
            <v>16.088107847857486</v>
          </cell>
        </row>
        <row r="470">
          <cell r="X470">
            <v>8.1848820414058743</v>
          </cell>
        </row>
        <row r="471">
          <cell r="X471">
            <v>12.2869523350987</v>
          </cell>
        </row>
        <row r="472">
          <cell r="X472">
            <v>15.971671388101981</v>
          </cell>
        </row>
        <row r="473">
          <cell r="X473">
            <v>5.3059490084985832</v>
          </cell>
        </row>
        <row r="474">
          <cell r="X474">
            <v>0</v>
          </cell>
        </row>
        <row r="475">
          <cell r="X475">
            <v>5.2946175637393766</v>
          </cell>
        </row>
        <row r="476">
          <cell r="X476">
            <v>13.453257790368271</v>
          </cell>
        </row>
        <row r="477">
          <cell r="X477">
            <v>36.730878186968837</v>
          </cell>
        </row>
        <row r="478">
          <cell r="X478">
            <v>12.875354107648725</v>
          </cell>
        </row>
        <row r="479">
          <cell r="X479">
            <v>10.407932011331445</v>
          </cell>
        </row>
        <row r="480">
          <cell r="X480">
            <v>4.4900849858356944</v>
          </cell>
        </row>
        <row r="481">
          <cell r="X481">
            <v>5.4730878186968841</v>
          </cell>
        </row>
        <row r="482">
          <cell r="X482">
            <v>16.121813031161473</v>
          </cell>
        </row>
        <row r="483">
          <cell r="X483">
            <v>20.924410207029368</v>
          </cell>
        </row>
        <row r="484">
          <cell r="X484">
            <v>2.9152623976889744</v>
          </cell>
        </row>
        <row r="485">
          <cell r="X485">
            <v>26.28045325779037</v>
          </cell>
        </row>
        <row r="486">
          <cell r="X486">
            <v>2.980259990370727</v>
          </cell>
        </row>
        <row r="487">
          <cell r="X487">
            <v>4.3789118921521428</v>
          </cell>
        </row>
        <row r="488">
          <cell r="X488">
            <v>42.317280453257787</v>
          </cell>
        </row>
        <row r="489">
          <cell r="X489">
            <v>55.753541076487252</v>
          </cell>
        </row>
        <row r="490">
          <cell r="X490">
            <v>18.951841359773372</v>
          </cell>
        </row>
        <row r="491">
          <cell r="X491">
            <v>28.738565238324508</v>
          </cell>
        </row>
        <row r="492">
          <cell r="X492">
            <v>0.82152974504249288</v>
          </cell>
        </row>
        <row r="493">
          <cell r="X493">
            <v>25.881019830028329</v>
          </cell>
        </row>
        <row r="494">
          <cell r="X494">
            <v>22.279730380356284</v>
          </cell>
        </row>
        <row r="495">
          <cell r="X495">
            <v>67.577903682719551</v>
          </cell>
        </row>
        <row r="496">
          <cell r="X496">
            <v>5.6373937677053823</v>
          </cell>
        </row>
        <row r="497">
          <cell r="X497">
            <v>34.84135977337111</v>
          </cell>
        </row>
        <row r="498">
          <cell r="X498">
            <v>18.01396244583534</v>
          </cell>
        </row>
        <row r="499">
          <cell r="X499">
            <v>29.611898016997166</v>
          </cell>
        </row>
        <row r="500">
          <cell r="X500">
            <v>10.269121813031161</v>
          </cell>
        </row>
        <row r="501">
          <cell r="X501">
            <v>1.4443909484833895E-2</v>
          </cell>
        </row>
        <row r="502">
          <cell r="X502">
            <v>26.651558073654392</v>
          </cell>
        </row>
        <row r="503">
          <cell r="X503">
            <v>3.2946175637393766</v>
          </cell>
        </row>
        <row r="504">
          <cell r="X504">
            <v>10.348441926345609</v>
          </cell>
        </row>
        <row r="505">
          <cell r="X505">
            <v>12.84985835694051</v>
          </cell>
        </row>
        <row r="506">
          <cell r="X506">
            <v>5.5524079320113318</v>
          </cell>
        </row>
        <row r="507">
          <cell r="X507">
            <v>19.467422096317282</v>
          </cell>
        </row>
        <row r="508">
          <cell r="X508">
            <v>2.8356940509915014</v>
          </cell>
        </row>
        <row r="509">
          <cell r="X509">
            <v>45.892351274787536</v>
          </cell>
        </row>
        <row r="510">
          <cell r="X510">
            <v>6.762039660056657</v>
          </cell>
        </row>
        <row r="511">
          <cell r="X511">
            <v>9.1019830028328617</v>
          </cell>
        </row>
        <row r="512">
          <cell r="X512">
            <v>8.7313432835820901</v>
          </cell>
        </row>
        <row r="513">
          <cell r="X513">
            <v>11.76487252124646</v>
          </cell>
        </row>
        <row r="514">
          <cell r="X514">
            <v>36.560906515580733</v>
          </cell>
        </row>
        <row r="515">
          <cell r="X515">
            <v>25.256198347107436</v>
          </cell>
        </row>
        <row r="516">
          <cell r="X516">
            <v>6.8441926345609065</v>
          </cell>
        </row>
        <row r="517">
          <cell r="X517">
            <v>59.232294617563738</v>
          </cell>
        </row>
        <row r="518">
          <cell r="X518">
            <v>2.8328611898016995</v>
          </cell>
        </row>
        <row r="519">
          <cell r="X519">
            <v>19.381319210399614</v>
          </cell>
        </row>
        <row r="520">
          <cell r="X520">
            <v>7.0991815117958588</v>
          </cell>
        </row>
        <row r="521">
          <cell r="X521">
            <v>7.8045325779036832</v>
          </cell>
        </row>
        <row r="522">
          <cell r="X522">
            <v>0</v>
          </cell>
        </row>
        <row r="523">
          <cell r="X523">
            <v>5.3059490084985832</v>
          </cell>
        </row>
        <row r="524">
          <cell r="X524">
            <v>30.597733711048154</v>
          </cell>
        </row>
        <row r="525">
          <cell r="X525">
            <v>62</v>
          </cell>
        </row>
        <row r="526">
          <cell r="X526">
            <v>12.682719546742209</v>
          </cell>
        </row>
        <row r="527">
          <cell r="X527">
            <v>7.08955223880597</v>
          </cell>
        </row>
        <row r="528">
          <cell r="X528">
            <v>12.407932011331445</v>
          </cell>
        </row>
        <row r="529">
          <cell r="X529">
            <v>17.300283286118983</v>
          </cell>
        </row>
        <row r="530">
          <cell r="X530">
            <v>2.5014164305949009</v>
          </cell>
        </row>
        <row r="531">
          <cell r="X531">
            <v>4.4419263456090654</v>
          </cell>
        </row>
        <row r="532">
          <cell r="X532">
            <v>0</v>
          </cell>
        </row>
        <row r="533">
          <cell r="X533">
            <v>18.71388101983003</v>
          </cell>
        </row>
        <row r="534">
          <cell r="X534">
            <v>18.022662889518415</v>
          </cell>
        </row>
        <row r="535">
          <cell r="X535">
            <v>45.164305949008501</v>
          </cell>
        </row>
        <row r="536">
          <cell r="X536">
            <v>5.4192634560906514</v>
          </cell>
        </row>
        <row r="537">
          <cell r="X537">
            <v>9.8916706788637452</v>
          </cell>
        </row>
        <row r="538">
          <cell r="X538">
            <v>5.5269121813031159</v>
          </cell>
        </row>
        <row r="539">
          <cell r="X539">
            <v>55.924731182795696</v>
          </cell>
        </row>
        <row r="540">
          <cell r="X540">
            <v>5.3314447592067991</v>
          </cell>
        </row>
        <row r="541">
          <cell r="X541">
            <v>24.399433427762041</v>
          </cell>
        </row>
        <row r="542">
          <cell r="X542">
            <v>0.5268817204301075</v>
          </cell>
        </row>
        <row r="543">
          <cell r="X543">
            <v>10.725212464589235</v>
          </cell>
        </row>
        <row r="544">
          <cell r="X544">
            <v>46.708215297450423</v>
          </cell>
        </row>
        <row r="545">
          <cell r="X545">
            <v>5.9412614347616755</v>
          </cell>
        </row>
        <row r="546">
          <cell r="X546">
            <v>15.669234472797303</v>
          </cell>
        </row>
        <row r="547">
          <cell r="X547">
            <v>19.05099150141643</v>
          </cell>
        </row>
        <row r="548">
          <cell r="X548">
            <v>31.237960339943342</v>
          </cell>
        </row>
        <row r="549">
          <cell r="X549">
            <v>22.167138810198299</v>
          </cell>
        </row>
        <row r="550">
          <cell r="X550">
            <v>3.2396694214876027</v>
          </cell>
        </row>
        <row r="551">
          <cell r="X551">
            <v>46.974504249291783</v>
          </cell>
        </row>
        <row r="552">
          <cell r="X552">
            <v>22.351829988193625</v>
          </cell>
        </row>
        <row r="553">
          <cell r="X553">
            <v>25.549575070821529</v>
          </cell>
        </row>
        <row r="554">
          <cell r="X554">
            <v>19.133365430909965</v>
          </cell>
        </row>
        <row r="555">
          <cell r="X555">
            <v>0</v>
          </cell>
        </row>
        <row r="556">
          <cell r="X556">
            <v>0.30878186968838528</v>
          </cell>
        </row>
        <row r="557">
          <cell r="X557">
            <v>2.3824362606232294</v>
          </cell>
        </row>
        <row r="558">
          <cell r="X558">
            <v>2.5750708215297449</v>
          </cell>
        </row>
        <row r="559">
          <cell r="X559">
            <v>6.6562349542609534</v>
          </cell>
        </row>
        <row r="560">
          <cell r="X560">
            <v>0</v>
          </cell>
        </row>
        <row r="561">
          <cell r="X561">
            <v>19.589235127478755</v>
          </cell>
        </row>
        <row r="562">
          <cell r="X562">
            <v>42.549350024073185</v>
          </cell>
        </row>
        <row r="563">
          <cell r="X563">
            <v>1.0752688172043012E-2</v>
          </cell>
        </row>
        <row r="564">
          <cell r="X564">
            <v>11.779036827195467</v>
          </cell>
        </row>
        <row r="565">
          <cell r="X565">
            <v>5.6005665722379607</v>
          </cell>
        </row>
        <row r="566">
          <cell r="X566">
            <v>0.35694050991501414</v>
          </cell>
        </row>
        <row r="567">
          <cell r="X567">
            <v>0.25448028673835127</v>
          </cell>
        </row>
        <row r="568">
          <cell r="X568">
            <v>9.6260623229461757</v>
          </cell>
        </row>
        <row r="569">
          <cell r="X569">
            <v>58.583569405099148</v>
          </cell>
        </row>
        <row r="570">
          <cell r="X570">
            <v>16.980169971671387</v>
          </cell>
        </row>
        <row r="571">
          <cell r="X571">
            <v>8.6856042368801152</v>
          </cell>
        </row>
        <row r="572">
          <cell r="X572">
            <v>2.9603399433427762</v>
          </cell>
        </row>
        <row r="573">
          <cell r="X573">
            <v>0</v>
          </cell>
        </row>
        <row r="574">
          <cell r="X574">
            <v>0</v>
          </cell>
        </row>
        <row r="575">
          <cell r="X575">
            <v>4.9830028328611897</v>
          </cell>
        </row>
        <row r="576">
          <cell r="X576">
            <v>46.078478574867596</v>
          </cell>
        </row>
        <row r="577">
          <cell r="X577">
            <v>14.447592067988669</v>
          </cell>
        </row>
        <row r="578">
          <cell r="X578">
            <v>61.294617563739365</v>
          </cell>
        </row>
        <row r="579">
          <cell r="X579">
            <v>22.325469427058255</v>
          </cell>
        </row>
        <row r="580">
          <cell r="X580">
            <v>12.351274787535411</v>
          </cell>
        </row>
        <row r="581">
          <cell r="X581">
            <v>33.002832861189802</v>
          </cell>
        </row>
        <row r="582">
          <cell r="X582">
            <v>2.4551971326164876</v>
          </cell>
        </row>
        <row r="583">
          <cell r="X583">
            <v>22.164305949008497</v>
          </cell>
        </row>
        <row r="584">
          <cell r="X584">
            <v>23.245064997592682</v>
          </cell>
        </row>
        <row r="585">
          <cell r="X585">
            <v>18.56657223796034</v>
          </cell>
        </row>
        <row r="586">
          <cell r="X586">
            <v>5.0878186968838524</v>
          </cell>
        </row>
        <row r="587">
          <cell r="X587">
            <v>8.257101588830043</v>
          </cell>
        </row>
        <row r="588">
          <cell r="X588">
            <v>58.3484419263456</v>
          </cell>
        </row>
        <row r="589">
          <cell r="X589">
            <v>7.6657223796034009</v>
          </cell>
        </row>
        <row r="590">
          <cell r="X590">
            <v>59.892351274787529</v>
          </cell>
        </row>
        <row r="591">
          <cell r="X591">
            <v>1.3314447592067988</v>
          </cell>
        </row>
        <row r="592">
          <cell r="X592">
            <v>3.41643059490085</v>
          </cell>
        </row>
        <row r="593">
          <cell r="X593">
            <v>28.640226628895185</v>
          </cell>
        </row>
        <row r="594">
          <cell r="X594">
            <v>2.1505376344086023E-2</v>
          </cell>
        </row>
        <row r="595">
          <cell r="X595">
            <v>12.23229461756374</v>
          </cell>
        </row>
        <row r="596">
          <cell r="X596">
            <v>10.130311614730878</v>
          </cell>
        </row>
        <row r="597">
          <cell r="X597">
            <v>21.870486278285988</v>
          </cell>
        </row>
        <row r="598">
          <cell r="X598">
            <v>0.66005665722379603</v>
          </cell>
        </row>
        <row r="599">
          <cell r="X599">
            <v>35.104815864022662</v>
          </cell>
        </row>
        <row r="600">
          <cell r="X600">
            <v>10.351274787535411</v>
          </cell>
        </row>
        <row r="601">
          <cell r="X601">
            <v>4.3456090651558075</v>
          </cell>
        </row>
        <row r="602">
          <cell r="X602">
            <v>35.13314447592068</v>
          </cell>
        </row>
        <row r="603">
          <cell r="X603">
            <v>5.1019830028328608</v>
          </cell>
        </row>
        <row r="604">
          <cell r="X604">
            <v>37.85269121813031</v>
          </cell>
        </row>
        <row r="605">
          <cell r="X605">
            <v>74.067988668555245</v>
          </cell>
        </row>
        <row r="606">
          <cell r="X606">
            <v>0</v>
          </cell>
        </row>
        <row r="607">
          <cell r="X607">
            <v>57.478753541076486</v>
          </cell>
        </row>
        <row r="608">
          <cell r="X608">
            <v>1.9220779220779223</v>
          </cell>
        </row>
        <row r="609">
          <cell r="X609">
            <v>25.708215297450426</v>
          </cell>
        </row>
        <row r="610">
          <cell r="X610">
            <v>10.60182956186808</v>
          </cell>
        </row>
        <row r="611">
          <cell r="X611">
            <v>0.41646605681271065</v>
          </cell>
        </row>
        <row r="612">
          <cell r="X612">
            <v>4.6594982078853049E-2</v>
          </cell>
        </row>
        <row r="613">
          <cell r="X613">
            <v>3.3297491039426523</v>
          </cell>
        </row>
        <row r="614">
          <cell r="X614">
            <v>21.934844192634561</v>
          </cell>
        </row>
        <row r="615">
          <cell r="X615">
            <v>66.20396600566572</v>
          </cell>
        </row>
        <row r="616">
          <cell r="X616">
            <v>12.685552407932011</v>
          </cell>
        </row>
        <row r="617">
          <cell r="X617">
            <v>68.198300283286116</v>
          </cell>
        </row>
        <row r="618">
          <cell r="X618">
            <v>44.359773371104815</v>
          </cell>
        </row>
        <row r="619">
          <cell r="X619">
            <v>1.7025495750708215</v>
          </cell>
        </row>
        <row r="620">
          <cell r="X620">
            <v>60.725212464589234</v>
          </cell>
        </row>
        <row r="621">
          <cell r="X621">
            <v>37.487252124645892</v>
          </cell>
        </row>
        <row r="622">
          <cell r="X622">
            <v>4.5907558979297063</v>
          </cell>
        </row>
        <row r="623">
          <cell r="X623">
            <v>34.679886685552411</v>
          </cell>
        </row>
        <row r="624">
          <cell r="X624">
            <v>23.168030813673568</v>
          </cell>
        </row>
        <row r="625">
          <cell r="X625">
            <v>67.317280453257794</v>
          </cell>
        </row>
        <row r="626">
          <cell r="X626">
            <v>32.597733711048157</v>
          </cell>
        </row>
        <row r="627">
          <cell r="X627">
            <v>5.3399433427762037</v>
          </cell>
        </row>
        <row r="628">
          <cell r="X628">
            <v>52.271954674220964</v>
          </cell>
        </row>
        <row r="629">
          <cell r="X629">
            <v>57.691218130311611</v>
          </cell>
        </row>
        <row r="630">
          <cell r="X630">
            <v>0</v>
          </cell>
        </row>
        <row r="631">
          <cell r="X631">
            <v>10.38243626062323</v>
          </cell>
        </row>
        <row r="632">
          <cell r="X632">
            <v>10.257790368271955</v>
          </cell>
        </row>
        <row r="633">
          <cell r="X633">
            <v>5.9484833895040925</v>
          </cell>
        </row>
        <row r="634">
          <cell r="X634">
            <v>3.8130311614730878</v>
          </cell>
        </row>
        <row r="635">
          <cell r="X635">
            <v>2.7154663518299884</v>
          </cell>
        </row>
        <row r="636">
          <cell r="X636">
            <v>43.42776203966006</v>
          </cell>
        </row>
        <row r="637">
          <cell r="X637">
            <v>5.2861189801699719</v>
          </cell>
        </row>
        <row r="638">
          <cell r="X638">
            <v>5.379603399433428</v>
          </cell>
        </row>
        <row r="639">
          <cell r="X639">
            <v>5.5014164305949009</v>
          </cell>
        </row>
        <row r="640">
          <cell r="X640">
            <v>13.430932703659975</v>
          </cell>
        </row>
        <row r="641">
          <cell r="X641">
            <v>10.538243626062323</v>
          </cell>
        </row>
        <row r="642">
          <cell r="X642">
            <v>17.76487252124646</v>
          </cell>
        </row>
        <row r="643">
          <cell r="X643">
            <v>52.206798866855522</v>
          </cell>
        </row>
        <row r="644">
          <cell r="X644">
            <v>15.549575070821529</v>
          </cell>
        </row>
        <row r="645">
          <cell r="X645">
            <v>2.0906515580736542</v>
          </cell>
        </row>
        <row r="646">
          <cell r="X646">
            <v>18.229461756373937</v>
          </cell>
        </row>
        <row r="647">
          <cell r="X647">
            <v>31.286118980169977</v>
          </cell>
        </row>
        <row r="648">
          <cell r="X648">
            <v>25.96883852691218</v>
          </cell>
        </row>
        <row r="649">
          <cell r="X649">
            <v>20.739376770538243</v>
          </cell>
        </row>
        <row r="650">
          <cell r="X650">
            <v>49.892351274787536</v>
          </cell>
        </row>
        <row r="651">
          <cell r="X651">
            <v>7.9348441926345616</v>
          </cell>
        </row>
        <row r="652">
          <cell r="X652">
            <v>15.526912181303116</v>
          </cell>
        </row>
        <row r="653">
          <cell r="X653">
            <v>8.7096774193548381</v>
          </cell>
        </row>
        <row r="654">
          <cell r="X654">
            <v>2.0821529745042491</v>
          </cell>
        </row>
        <row r="655">
          <cell r="X655">
            <v>3.6855524079320112</v>
          </cell>
        </row>
        <row r="656">
          <cell r="X656">
            <v>5.1841359773371103</v>
          </cell>
        </row>
        <row r="657">
          <cell r="X657">
            <v>4.1699716713881019</v>
          </cell>
        </row>
        <row r="658">
          <cell r="X658">
            <v>7.1684587813620072E-3</v>
          </cell>
        </row>
        <row r="659">
          <cell r="X659">
            <v>23.609065155807365</v>
          </cell>
        </row>
        <row r="660">
          <cell r="X660">
            <v>33.226628895184142</v>
          </cell>
        </row>
        <row r="661">
          <cell r="X661">
            <v>4.8356940509915018</v>
          </cell>
        </row>
        <row r="662">
          <cell r="X662">
            <v>13.623229461756374</v>
          </cell>
        </row>
        <row r="663">
          <cell r="X663">
            <v>36.675493500240734</v>
          </cell>
        </row>
        <row r="664">
          <cell r="X664">
            <v>31.623229461756374</v>
          </cell>
        </row>
        <row r="665">
          <cell r="X665">
            <v>9.6373937677053831</v>
          </cell>
        </row>
        <row r="666">
          <cell r="X666">
            <v>7.5184135977337103</v>
          </cell>
        </row>
        <row r="667">
          <cell r="X667">
            <v>24.776203966005667</v>
          </cell>
        </row>
        <row r="668">
          <cell r="X668">
            <v>62.895184135977331</v>
          </cell>
        </row>
        <row r="669">
          <cell r="X669">
            <v>4.4929178470254953</v>
          </cell>
        </row>
        <row r="670">
          <cell r="X670">
            <v>1.4872521246458923</v>
          </cell>
        </row>
        <row r="671">
          <cell r="X671">
            <v>44.835694050991499</v>
          </cell>
        </row>
        <row r="672">
          <cell r="X672">
            <v>9.540202214732787</v>
          </cell>
        </row>
        <row r="673">
          <cell r="X673">
            <v>20.475920679886684</v>
          </cell>
        </row>
        <row r="674">
          <cell r="X674">
            <v>23.195467422096318</v>
          </cell>
        </row>
        <row r="675">
          <cell r="X675">
            <v>22.770538243626063</v>
          </cell>
        </row>
        <row r="676">
          <cell r="X676">
            <v>46.932011331444762</v>
          </cell>
        </row>
        <row r="677">
          <cell r="X677">
            <v>33.401540683678384</v>
          </cell>
        </row>
        <row r="678">
          <cell r="X678">
            <v>31.798866855524079</v>
          </cell>
        </row>
        <row r="679">
          <cell r="X679">
            <v>7.379603399433428</v>
          </cell>
        </row>
        <row r="680">
          <cell r="X680">
            <v>5.3824362606232299</v>
          </cell>
        </row>
        <row r="681">
          <cell r="X681">
            <v>29.971112181030332</v>
          </cell>
        </row>
        <row r="682">
          <cell r="X682">
            <v>9.8328611898016991</v>
          </cell>
        </row>
        <row r="683">
          <cell r="X683">
            <v>12.231584015406836</v>
          </cell>
        </row>
        <row r="684">
          <cell r="X684">
            <v>25.038517091959555</v>
          </cell>
        </row>
        <row r="685">
          <cell r="X685">
            <v>29.416430594900852</v>
          </cell>
        </row>
        <row r="686">
          <cell r="X686">
            <v>13.339943342776204</v>
          </cell>
        </row>
        <row r="687">
          <cell r="X687">
            <v>0</v>
          </cell>
        </row>
        <row r="688">
          <cell r="X688">
            <v>4.3427762039660065</v>
          </cell>
        </row>
        <row r="689">
          <cell r="X689">
            <v>36.028328611898019</v>
          </cell>
        </row>
        <row r="690">
          <cell r="X690">
            <v>16.954742416947521</v>
          </cell>
        </row>
        <row r="691">
          <cell r="X691">
            <v>0</v>
          </cell>
        </row>
        <row r="692">
          <cell r="X692">
            <v>4.4730878186968841</v>
          </cell>
        </row>
        <row r="693">
          <cell r="X693">
            <v>15.86685552407932</v>
          </cell>
        </row>
        <row r="694">
          <cell r="X694">
            <v>5.3881019830028327</v>
          </cell>
        </row>
        <row r="695">
          <cell r="X695">
            <v>8.3711048158640224</v>
          </cell>
        </row>
        <row r="696">
          <cell r="X696">
            <v>2.7025495750708215</v>
          </cell>
        </row>
        <row r="697">
          <cell r="X697">
            <v>24.830028328611899</v>
          </cell>
        </row>
        <row r="698">
          <cell r="X698">
            <v>23.384689455946077</v>
          </cell>
        </row>
        <row r="699">
          <cell r="X699">
            <v>7.0793201133144477</v>
          </cell>
        </row>
        <row r="700">
          <cell r="X700">
            <v>1.6062322946175638</v>
          </cell>
        </row>
        <row r="701">
          <cell r="X701">
            <v>13.141643059490084</v>
          </cell>
        </row>
        <row r="702">
          <cell r="X702">
            <v>67.827195467422101</v>
          </cell>
        </row>
        <row r="703">
          <cell r="X703">
            <v>0</v>
          </cell>
        </row>
        <row r="704">
          <cell r="X704">
            <v>13.025495750708215</v>
          </cell>
        </row>
        <row r="705">
          <cell r="X705">
            <v>4.0804044294655757</v>
          </cell>
        </row>
        <row r="706">
          <cell r="X706">
            <v>61.099150141643065</v>
          </cell>
        </row>
        <row r="707">
          <cell r="X707">
            <v>11.898016997167138</v>
          </cell>
        </row>
        <row r="708">
          <cell r="X708">
            <v>18.688385269121813</v>
          </cell>
        </row>
        <row r="709">
          <cell r="X709">
            <v>28.023591718825227</v>
          </cell>
        </row>
        <row r="710">
          <cell r="X710">
            <v>14.597733711048157</v>
          </cell>
        </row>
        <row r="711">
          <cell r="X711">
            <v>2.7383512544802873</v>
          </cell>
        </row>
        <row r="712">
          <cell r="X712">
            <v>9.0311614730878187</v>
          </cell>
        </row>
        <row r="713">
          <cell r="X713">
            <v>4.0793201133144477</v>
          </cell>
        </row>
        <row r="714">
          <cell r="X714">
            <v>9.0311614730878187</v>
          </cell>
        </row>
        <row r="715">
          <cell r="X715">
            <v>56.011331444759207</v>
          </cell>
        </row>
        <row r="716">
          <cell r="X716">
            <v>0</v>
          </cell>
        </row>
        <row r="717">
          <cell r="X717">
            <v>0</v>
          </cell>
        </row>
        <row r="718">
          <cell r="X718">
            <v>10.441926345609065</v>
          </cell>
        </row>
        <row r="719">
          <cell r="X719">
            <v>23.779036827195469</v>
          </cell>
        </row>
        <row r="720">
          <cell r="X720">
            <v>27.906515580736542</v>
          </cell>
        </row>
        <row r="721">
          <cell r="X721">
            <v>13.371104815864022</v>
          </cell>
        </row>
        <row r="722">
          <cell r="X722">
            <v>2.3399433427762037</v>
          </cell>
        </row>
        <row r="723">
          <cell r="X723">
            <v>3.5146846413095809</v>
          </cell>
        </row>
        <row r="724">
          <cell r="X724">
            <v>7.3229461756373935</v>
          </cell>
        </row>
        <row r="725">
          <cell r="X725">
            <v>63.022662889518408</v>
          </cell>
        </row>
        <row r="726">
          <cell r="X726">
            <v>34.787535410764875</v>
          </cell>
        </row>
        <row r="727">
          <cell r="X727">
            <v>14.053923928743378</v>
          </cell>
        </row>
        <row r="728">
          <cell r="X728">
            <v>1.660056657223796</v>
          </cell>
        </row>
        <row r="729">
          <cell r="X729">
            <v>4.1405873856523829</v>
          </cell>
        </row>
        <row r="730">
          <cell r="X730">
            <v>8.0651558073654392</v>
          </cell>
        </row>
        <row r="731">
          <cell r="X731">
            <v>0</v>
          </cell>
        </row>
        <row r="732">
          <cell r="X732">
            <v>15.069812229176698</v>
          </cell>
        </row>
        <row r="733">
          <cell r="X733">
            <v>38.728935965334614</v>
          </cell>
        </row>
        <row r="734">
          <cell r="X734">
            <v>2.384887839433294</v>
          </cell>
        </row>
        <row r="735">
          <cell r="X735">
            <v>23.175637393767705</v>
          </cell>
        </row>
        <row r="736">
          <cell r="X736">
            <v>24.181303116147308</v>
          </cell>
        </row>
        <row r="737">
          <cell r="X737">
            <v>6.9258545979778523</v>
          </cell>
        </row>
        <row r="738">
          <cell r="X738">
            <v>49.13314447592068</v>
          </cell>
        </row>
        <row r="739">
          <cell r="X739">
            <v>28.570052961001444</v>
          </cell>
        </row>
        <row r="740">
          <cell r="X740">
            <v>0.85269121813031157</v>
          </cell>
        </row>
        <row r="741">
          <cell r="X741">
            <v>7.7903682719546739</v>
          </cell>
        </row>
        <row r="742">
          <cell r="X742">
            <v>6.1813031161473084</v>
          </cell>
        </row>
        <row r="743">
          <cell r="X743">
            <v>69.322946175637398</v>
          </cell>
        </row>
        <row r="744">
          <cell r="X744">
            <v>8.5779036827195476</v>
          </cell>
        </row>
        <row r="745">
          <cell r="X745">
            <v>24.940509915014164</v>
          </cell>
        </row>
        <row r="746">
          <cell r="X746">
            <v>22.645892351274789</v>
          </cell>
        </row>
        <row r="747">
          <cell r="X747">
            <v>5.6260623229461757</v>
          </cell>
        </row>
        <row r="748">
          <cell r="X748">
            <v>34.306692344727971</v>
          </cell>
        </row>
        <row r="749">
          <cell r="X749">
            <v>4.67741935483871</v>
          </cell>
        </row>
        <row r="750">
          <cell r="X750">
            <v>2.3059490084985836</v>
          </cell>
        </row>
        <row r="751">
          <cell r="X751">
            <v>3.5750708215297449</v>
          </cell>
        </row>
        <row r="752">
          <cell r="X752">
            <v>32.212464589235125</v>
          </cell>
        </row>
        <row r="753">
          <cell r="X753">
            <v>3.3739376770538243</v>
          </cell>
        </row>
        <row r="754">
          <cell r="X754">
            <v>1.5297450424929178</v>
          </cell>
        </row>
        <row r="755">
          <cell r="X755">
            <v>0.1039426523297491</v>
          </cell>
        </row>
        <row r="756">
          <cell r="X756">
            <v>24.22965816080886</v>
          </cell>
        </row>
        <row r="757">
          <cell r="X757">
            <v>4.5426095329802596</v>
          </cell>
        </row>
        <row r="758">
          <cell r="X758">
            <v>25.685552407932011</v>
          </cell>
        </row>
        <row r="759">
          <cell r="X759">
            <v>0</v>
          </cell>
        </row>
        <row r="760">
          <cell r="X760">
            <v>11.541076487252125</v>
          </cell>
        </row>
        <row r="761">
          <cell r="X761">
            <v>25.150141643059492</v>
          </cell>
        </row>
        <row r="762">
          <cell r="X762">
            <v>29.889263360616269</v>
          </cell>
        </row>
        <row r="763">
          <cell r="X763">
            <v>5.0649975926817525</v>
          </cell>
        </row>
        <row r="764">
          <cell r="X764">
            <v>5.9575070821529748</v>
          </cell>
        </row>
        <row r="765">
          <cell r="X765">
            <v>61.565525383707211</v>
          </cell>
        </row>
        <row r="766">
          <cell r="X766">
            <v>6.4447592067988673</v>
          </cell>
        </row>
        <row r="767">
          <cell r="X767">
            <v>21.600566572237959</v>
          </cell>
        </row>
        <row r="768">
          <cell r="X768">
            <v>3.9206798866855523</v>
          </cell>
        </row>
        <row r="769">
          <cell r="X769">
            <v>40.127478753541077</v>
          </cell>
        </row>
        <row r="770">
          <cell r="X770">
            <v>5.3779489648531538</v>
          </cell>
        </row>
        <row r="771">
          <cell r="X771">
            <v>15.209631728045325</v>
          </cell>
        </row>
        <row r="772">
          <cell r="X772">
            <v>21.399433427762041</v>
          </cell>
        </row>
        <row r="773">
          <cell r="X773">
            <v>10.932011331444759</v>
          </cell>
        </row>
        <row r="774">
          <cell r="X774">
            <v>13.51841359773371</v>
          </cell>
        </row>
        <row r="775">
          <cell r="X775">
            <v>51.881019830028329</v>
          </cell>
        </row>
        <row r="776">
          <cell r="X776">
            <v>12.431391429947039</v>
          </cell>
        </row>
        <row r="777">
          <cell r="X777">
            <v>31.644198363023591</v>
          </cell>
        </row>
        <row r="778">
          <cell r="X778">
            <v>0.31899641577060933</v>
          </cell>
        </row>
        <row r="779">
          <cell r="X779">
            <v>7.6986037554164657</v>
          </cell>
        </row>
        <row r="780">
          <cell r="X780">
            <v>25.532577903682718</v>
          </cell>
        </row>
        <row r="781">
          <cell r="X781">
            <v>0</v>
          </cell>
        </row>
        <row r="782">
          <cell r="X782">
            <v>11.662889518413598</v>
          </cell>
        </row>
        <row r="783">
          <cell r="X783">
            <v>37.799283154121859</v>
          </cell>
        </row>
        <row r="784">
          <cell r="X784">
            <v>8.2011331444759215</v>
          </cell>
        </row>
        <row r="785">
          <cell r="X785">
            <v>20.609065155807365</v>
          </cell>
        </row>
        <row r="786">
          <cell r="X786">
            <v>30.685552407932011</v>
          </cell>
        </row>
        <row r="787">
          <cell r="X787">
            <v>29.509915014164307</v>
          </cell>
        </row>
        <row r="788">
          <cell r="X788">
            <v>3.9008498583569402</v>
          </cell>
        </row>
        <row r="789">
          <cell r="X789">
            <v>3.9150141643059486</v>
          </cell>
        </row>
        <row r="790">
          <cell r="X790">
            <v>9.8866855524079327</v>
          </cell>
        </row>
        <row r="791">
          <cell r="X791">
            <v>17.804532577903682</v>
          </cell>
        </row>
        <row r="792">
          <cell r="X792">
            <v>2.3399433427762037</v>
          </cell>
        </row>
        <row r="793">
          <cell r="X793">
            <v>7.0991501416430598</v>
          </cell>
        </row>
        <row r="794">
          <cell r="X794">
            <v>26.100144439094848</v>
          </cell>
        </row>
        <row r="795">
          <cell r="X795">
            <v>76.317280453257794</v>
          </cell>
        </row>
        <row r="796">
          <cell r="X796">
            <v>2.6628895184135977</v>
          </cell>
        </row>
        <row r="797">
          <cell r="X797">
            <v>55.402266288951843</v>
          </cell>
        </row>
        <row r="798">
          <cell r="X798">
            <v>30.940509915014164</v>
          </cell>
        </row>
        <row r="799">
          <cell r="X799">
            <v>2.7863046044864226</v>
          </cell>
        </row>
        <row r="800">
          <cell r="X800">
            <v>12.039660056657224</v>
          </cell>
        </row>
        <row r="801">
          <cell r="X801">
            <v>58.498583569405099</v>
          </cell>
        </row>
        <row r="802">
          <cell r="X802">
            <v>4.620396600566572</v>
          </cell>
        </row>
        <row r="803">
          <cell r="X803">
            <v>0</v>
          </cell>
        </row>
        <row r="804">
          <cell r="X804">
            <v>44.835694050991499</v>
          </cell>
        </row>
        <row r="805">
          <cell r="X805">
            <v>11.28328611898017</v>
          </cell>
        </row>
        <row r="806">
          <cell r="X806">
            <v>0.1203659123736158</v>
          </cell>
        </row>
        <row r="807">
          <cell r="X807">
            <v>12.021505376344086</v>
          </cell>
        </row>
        <row r="808">
          <cell r="X808">
            <v>0</v>
          </cell>
        </row>
        <row r="809">
          <cell r="X809">
            <v>41.016997167138811</v>
          </cell>
        </row>
        <row r="810">
          <cell r="X810">
            <v>10.470254957507082</v>
          </cell>
        </row>
        <row r="811">
          <cell r="X811">
            <v>1.7060931899641576</v>
          </cell>
        </row>
        <row r="812">
          <cell r="X812">
            <v>27.076487252124647</v>
          </cell>
        </row>
        <row r="813">
          <cell r="X813">
            <v>65.548996458087373</v>
          </cell>
        </row>
        <row r="814">
          <cell r="X814">
            <v>31.773371104815858</v>
          </cell>
        </row>
        <row r="815">
          <cell r="X815">
            <v>1.6451612903225807</v>
          </cell>
        </row>
        <row r="816">
          <cell r="X816">
            <v>42.297450424929181</v>
          </cell>
        </row>
        <row r="817">
          <cell r="X817">
            <v>2.464589235127479</v>
          </cell>
        </row>
        <row r="818">
          <cell r="X818">
            <v>17.53541076487252</v>
          </cell>
        </row>
        <row r="819">
          <cell r="X819">
            <v>21.055489964580875</v>
          </cell>
        </row>
        <row r="820">
          <cell r="X820">
            <v>5.7992296581608089</v>
          </cell>
        </row>
        <row r="821">
          <cell r="X821">
            <v>5.0198300283286121</v>
          </cell>
        </row>
        <row r="822">
          <cell r="X822">
            <v>2.4530572941742896</v>
          </cell>
        </row>
        <row r="823">
          <cell r="X823">
            <v>43.600566572237959</v>
          </cell>
        </row>
        <row r="824">
          <cell r="X824">
            <v>0</v>
          </cell>
        </row>
        <row r="825">
          <cell r="X825">
            <v>1.5722379603399435</v>
          </cell>
        </row>
        <row r="826">
          <cell r="X826">
            <v>54.577903682719544</v>
          </cell>
        </row>
        <row r="827">
          <cell r="X827">
            <v>17.331444759206796</v>
          </cell>
        </row>
        <row r="828">
          <cell r="X828">
            <v>9.9879634087626386</v>
          </cell>
        </row>
        <row r="829">
          <cell r="X829">
            <v>3.7506018295618686</v>
          </cell>
        </row>
        <row r="830">
          <cell r="X830">
            <v>12.640226628895185</v>
          </cell>
        </row>
        <row r="831">
          <cell r="X831">
            <v>8.4545016851227732</v>
          </cell>
        </row>
        <row r="832">
          <cell r="X832">
            <v>7.8498583569405112</v>
          </cell>
        </row>
        <row r="833">
          <cell r="X833">
            <v>23.435243139142994</v>
          </cell>
        </row>
        <row r="834">
          <cell r="X834">
            <v>2.2577903682719547</v>
          </cell>
        </row>
        <row r="835">
          <cell r="X835">
            <v>8.549575070821529</v>
          </cell>
        </row>
        <row r="836">
          <cell r="X836">
            <v>26.447592067988669</v>
          </cell>
        </row>
        <row r="837">
          <cell r="X837">
            <v>21.036827195467421</v>
          </cell>
        </row>
        <row r="838">
          <cell r="X838">
            <v>0</v>
          </cell>
        </row>
        <row r="839">
          <cell r="X839">
            <v>21.428571428571427</v>
          </cell>
        </row>
        <row r="840">
          <cell r="X840">
            <v>17.49638902262879</v>
          </cell>
        </row>
        <row r="841">
          <cell r="X841">
            <v>2.0623229461756374</v>
          </cell>
        </row>
        <row r="842">
          <cell r="X842">
            <v>2.0731995277449822</v>
          </cell>
        </row>
        <row r="843">
          <cell r="X843">
            <v>14.699716713881021</v>
          </cell>
        </row>
        <row r="844">
          <cell r="X844">
            <v>3.8753541076487257</v>
          </cell>
        </row>
        <row r="845">
          <cell r="X845">
            <v>43.048158640226632</v>
          </cell>
        </row>
        <row r="846">
          <cell r="X846">
            <v>4.022662889518414</v>
          </cell>
        </row>
        <row r="847">
          <cell r="X847">
            <v>70.379603399433421</v>
          </cell>
        </row>
        <row r="848">
          <cell r="X848">
            <v>65.637393767705376</v>
          </cell>
        </row>
        <row r="849">
          <cell r="X849">
            <v>41.770538243626063</v>
          </cell>
        </row>
        <row r="850">
          <cell r="X850">
            <v>32.895184135977338</v>
          </cell>
        </row>
        <row r="851">
          <cell r="X851">
            <v>1.9291617473435656</v>
          </cell>
        </row>
        <row r="852">
          <cell r="X852">
            <v>16.129032258064516</v>
          </cell>
        </row>
        <row r="853">
          <cell r="X853">
            <v>1.7733175914994095</v>
          </cell>
        </row>
        <row r="854">
          <cell r="X854">
            <v>5.5609065155807365</v>
          </cell>
        </row>
        <row r="855">
          <cell r="X855">
            <v>18.059490084985836</v>
          </cell>
        </row>
        <row r="856">
          <cell r="X856">
            <v>12.900818488204141</v>
          </cell>
        </row>
        <row r="857">
          <cell r="X857">
            <v>0</v>
          </cell>
        </row>
        <row r="858">
          <cell r="X858">
            <v>21.410764872521245</v>
          </cell>
        </row>
        <row r="859">
          <cell r="X859">
            <v>30.895184135977335</v>
          </cell>
        </row>
        <row r="860">
          <cell r="X860">
            <v>18.505055368319692</v>
          </cell>
        </row>
        <row r="861">
          <cell r="X861">
            <v>2.4277620396600565</v>
          </cell>
        </row>
        <row r="862">
          <cell r="X862">
            <v>15.090651558073656</v>
          </cell>
        </row>
        <row r="863">
          <cell r="X863">
            <v>42.674220963172807</v>
          </cell>
        </row>
        <row r="864">
          <cell r="X864">
            <v>11.577903682719548</v>
          </cell>
        </row>
        <row r="865">
          <cell r="X865">
            <v>44.286118980169974</v>
          </cell>
        </row>
        <row r="866">
          <cell r="X866">
            <v>2.3484419263456089</v>
          </cell>
        </row>
        <row r="867">
          <cell r="X867">
            <v>34.605199807414543</v>
          </cell>
        </row>
        <row r="868">
          <cell r="X868">
            <v>54.23512747875354</v>
          </cell>
        </row>
        <row r="869">
          <cell r="X869">
            <v>52.864708714492053</v>
          </cell>
        </row>
        <row r="870">
          <cell r="X870">
            <v>2.3739376770538243</v>
          </cell>
        </row>
        <row r="871">
          <cell r="X871">
            <v>24.039660056657222</v>
          </cell>
        </row>
        <row r="872">
          <cell r="X872">
            <v>26.711048158640228</v>
          </cell>
        </row>
        <row r="873">
          <cell r="X873">
            <v>7.2484352431391441</v>
          </cell>
        </row>
        <row r="874">
          <cell r="X874">
            <v>1.5495750708215297</v>
          </cell>
        </row>
        <row r="875">
          <cell r="X875">
            <v>10.379603399433428</v>
          </cell>
        </row>
        <row r="876">
          <cell r="X876">
            <v>36.399433427762041</v>
          </cell>
        </row>
        <row r="877">
          <cell r="X877">
            <v>54.6628895184136</v>
          </cell>
        </row>
        <row r="878">
          <cell r="X878">
            <v>10.912181303116148</v>
          </cell>
        </row>
        <row r="879">
          <cell r="X879">
            <v>15.28689492325856</v>
          </cell>
        </row>
        <row r="880">
          <cell r="X880">
            <v>18.549575070821529</v>
          </cell>
        </row>
        <row r="881">
          <cell r="X881">
            <v>3.9773371104815864</v>
          </cell>
        </row>
        <row r="882">
          <cell r="X882">
            <v>25.549575070821529</v>
          </cell>
        </row>
        <row r="883">
          <cell r="X883">
            <v>9.3002832861189795</v>
          </cell>
        </row>
        <row r="884">
          <cell r="X884">
            <v>0.66666666666666674</v>
          </cell>
        </row>
        <row r="885">
          <cell r="X885">
            <v>2.5892351274787537</v>
          </cell>
        </row>
        <row r="886">
          <cell r="X886">
            <v>63.076487252124643</v>
          </cell>
        </row>
        <row r="887">
          <cell r="X887">
            <v>16.549575070821533</v>
          </cell>
        </row>
        <row r="888">
          <cell r="X888">
            <v>48.598566308243726</v>
          </cell>
        </row>
        <row r="889">
          <cell r="X889">
            <v>7.1218130311614729</v>
          </cell>
        </row>
        <row r="890">
          <cell r="X890">
            <v>12.591397849462366</v>
          </cell>
        </row>
        <row r="891">
          <cell r="X891">
            <v>3.763440860215054</v>
          </cell>
        </row>
        <row r="892">
          <cell r="X892">
            <v>54.654073199527744</v>
          </cell>
        </row>
        <row r="893">
          <cell r="X893">
            <v>8.3702455464612413</v>
          </cell>
        </row>
        <row r="894">
          <cell r="X894">
            <v>9.3399433427762037</v>
          </cell>
        </row>
        <row r="895">
          <cell r="X895">
            <v>6.1101295641931683</v>
          </cell>
        </row>
        <row r="896">
          <cell r="X896">
            <v>21.211334120425029</v>
          </cell>
        </row>
        <row r="897">
          <cell r="X897">
            <v>9.4362606232294617</v>
          </cell>
        </row>
        <row r="898">
          <cell r="X898">
            <v>64.373937677053831</v>
          </cell>
        </row>
        <row r="899">
          <cell r="X899">
            <v>4.2974504249291776</v>
          </cell>
        </row>
        <row r="900">
          <cell r="X900">
            <v>1.5842293906810037</v>
          </cell>
        </row>
        <row r="901">
          <cell r="X901">
            <v>2.8526912181303117</v>
          </cell>
        </row>
        <row r="902">
          <cell r="X902">
            <v>14.277620396600566</v>
          </cell>
        </row>
        <row r="903">
          <cell r="X903">
            <v>39.787535410764875</v>
          </cell>
        </row>
        <row r="904">
          <cell r="X904">
            <v>38.841359773371103</v>
          </cell>
        </row>
        <row r="905">
          <cell r="X905">
            <v>5.4229390681003586</v>
          </cell>
        </row>
        <row r="906">
          <cell r="X906">
            <v>22.872521246458923</v>
          </cell>
        </row>
        <row r="907">
          <cell r="X907">
            <v>2.0339943342776206</v>
          </cell>
        </row>
        <row r="908">
          <cell r="X908">
            <v>2.3966005665722379</v>
          </cell>
        </row>
        <row r="909">
          <cell r="X909">
            <v>1.7592067988668556</v>
          </cell>
        </row>
        <row r="910">
          <cell r="X910">
            <v>22.909348441926344</v>
          </cell>
        </row>
        <row r="911">
          <cell r="X911">
            <v>1.4589235127478755</v>
          </cell>
        </row>
        <row r="912">
          <cell r="X912">
            <v>29.612421762156952</v>
          </cell>
        </row>
        <row r="913">
          <cell r="X913">
            <v>17.620396600566572</v>
          </cell>
        </row>
        <row r="914">
          <cell r="X914">
            <v>4.7438016528925617</v>
          </cell>
        </row>
        <row r="915">
          <cell r="X915">
            <v>7.8470254957507084</v>
          </cell>
        </row>
        <row r="916">
          <cell r="X916">
            <v>1.3405017921146953</v>
          </cell>
        </row>
        <row r="917">
          <cell r="X917">
            <v>64.082152974504254</v>
          </cell>
        </row>
        <row r="918">
          <cell r="X918">
            <v>4.6968838526912178</v>
          </cell>
        </row>
        <row r="919">
          <cell r="X919">
            <v>5.2294617563739374</v>
          </cell>
        </row>
        <row r="920">
          <cell r="X920">
            <v>29.320113314447593</v>
          </cell>
        </row>
        <row r="921">
          <cell r="X921">
            <v>23.75070821529745</v>
          </cell>
        </row>
        <row r="922">
          <cell r="X922">
            <v>50.316410861865407</v>
          </cell>
        </row>
        <row r="923">
          <cell r="X923">
            <v>5.0764872521246458</v>
          </cell>
        </row>
        <row r="924">
          <cell r="X924">
            <v>1.0226628895184136</v>
          </cell>
        </row>
        <row r="925">
          <cell r="X925">
            <v>34.954260953298025</v>
          </cell>
        </row>
        <row r="926">
          <cell r="X926">
            <v>2.2209631728045327</v>
          </cell>
        </row>
        <row r="927">
          <cell r="X927">
            <v>3.3533943187289363</v>
          </cell>
        </row>
        <row r="928">
          <cell r="X928">
            <v>34.630460448642268</v>
          </cell>
        </row>
        <row r="929">
          <cell r="X929">
            <v>3.0339943342776206</v>
          </cell>
        </row>
        <row r="930">
          <cell r="X930">
            <v>19.526912181303118</v>
          </cell>
        </row>
        <row r="931">
          <cell r="X931">
            <v>0.96317280453257792</v>
          </cell>
        </row>
        <row r="932">
          <cell r="X932">
            <v>17.339943342776206</v>
          </cell>
        </row>
        <row r="933">
          <cell r="X933">
            <v>40.025495750708217</v>
          </cell>
        </row>
        <row r="934">
          <cell r="X934">
            <v>34.036827195467424</v>
          </cell>
        </row>
        <row r="935">
          <cell r="X935">
            <v>21.787535410764871</v>
          </cell>
        </row>
        <row r="936">
          <cell r="X936">
            <v>5.1083293211362539</v>
          </cell>
        </row>
        <row r="937">
          <cell r="X937">
            <v>0.48028673835125446</v>
          </cell>
        </row>
        <row r="938">
          <cell r="X938">
            <v>21.858449687048626</v>
          </cell>
        </row>
        <row r="939">
          <cell r="X939">
            <v>8.8751472320376905</v>
          </cell>
        </row>
        <row r="940">
          <cell r="X940">
            <v>19.759206798866856</v>
          </cell>
        </row>
        <row r="941">
          <cell r="X941">
            <v>3.2209631728045327</v>
          </cell>
        </row>
        <row r="942">
          <cell r="X942">
            <v>40.232294617563738</v>
          </cell>
        </row>
        <row r="943">
          <cell r="X943">
            <v>46.450424929178467</v>
          </cell>
        </row>
        <row r="944">
          <cell r="X944">
            <v>33.073654390934841</v>
          </cell>
        </row>
        <row r="945">
          <cell r="X945">
            <v>1.2634560906515582</v>
          </cell>
        </row>
        <row r="946">
          <cell r="X946">
            <v>2.3966005665722379</v>
          </cell>
        </row>
        <row r="947">
          <cell r="X947">
            <v>0</v>
          </cell>
        </row>
        <row r="948">
          <cell r="X948">
            <v>0.77034183919114108</v>
          </cell>
        </row>
        <row r="949">
          <cell r="X949">
            <v>10.031161473087819</v>
          </cell>
        </row>
        <row r="950">
          <cell r="X950">
            <v>39.478753541076486</v>
          </cell>
        </row>
        <row r="951">
          <cell r="X951">
            <v>14.682719546742208</v>
          </cell>
        </row>
        <row r="952">
          <cell r="X952">
            <v>3.5555555555555554</v>
          </cell>
        </row>
        <row r="953">
          <cell r="X953">
            <v>12.422096317280452</v>
          </cell>
        </row>
        <row r="954">
          <cell r="X954">
            <v>11.186968838526912</v>
          </cell>
        </row>
        <row r="955">
          <cell r="X955">
            <v>11.364949446316803</v>
          </cell>
        </row>
        <row r="956">
          <cell r="X956">
            <v>17.028328611898019</v>
          </cell>
        </row>
        <row r="957">
          <cell r="X957">
            <v>5.1813031161473084</v>
          </cell>
        </row>
        <row r="958">
          <cell r="X958">
            <v>4.3342776203966009</v>
          </cell>
        </row>
        <row r="959">
          <cell r="X959">
            <v>4.430594900849858</v>
          </cell>
        </row>
        <row r="960">
          <cell r="X960">
            <v>11.904188733750601</v>
          </cell>
        </row>
        <row r="961">
          <cell r="X961">
            <v>21.325779036827196</v>
          </cell>
        </row>
        <row r="962">
          <cell r="X962">
            <v>58.84297520661157</v>
          </cell>
        </row>
        <row r="963">
          <cell r="X963">
            <v>26.210881078478575</v>
          </cell>
        </row>
        <row r="964">
          <cell r="X964">
            <v>37.811747713047666</v>
          </cell>
        </row>
        <row r="965">
          <cell r="X965">
            <v>9.6940509915014168</v>
          </cell>
        </row>
        <row r="966">
          <cell r="X966">
            <v>6.1274787535410766</v>
          </cell>
        </row>
        <row r="967">
          <cell r="X967">
            <v>0.87535410764872523</v>
          </cell>
        </row>
        <row r="968">
          <cell r="X968">
            <v>23.974504249291783</v>
          </cell>
        </row>
        <row r="969">
          <cell r="X969">
            <v>8.0368271954674224</v>
          </cell>
        </row>
        <row r="970">
          <cell r="X970">
            <v>9.7183437650457396</v>
          </cell>
        </row>
        <row r="971">
          <cell r="X971">
            <v>2.237960339943343</v>
          </cell>
        </row>
        <row r="972">
          <cell r="X972">
            <v>4.344086021505376</v>
          </cell>
        </row>
        <row r="973">
          <cell r="X973">
            <v>3.5155807365439093</v>
          </cell>
        </row>
        <row r="974">
          <cell r="X974">
            <v>72.356940509915006</v>
          </cell>
        </row>
        <row r="975">
          <cell r="X975">
            <v>35.024073182474723</v>
          </cell>
        </row>
        <row r="976">
          <cell r="X976">
            <v>3.0991501416430594</v>
          </cell>
        </row>
        <row r="977">
          <cell r="X977">
            <v>3.1469534050179213</v>
          </cell>
        </row>
        <row r="978">
          <cell r="X978">
            <v>3.1161473087818696</v>
          </cell>
        </row>
        <row r="979">
          <cell r="X979">
            <v>51.869688385269122</v>
          </cell>
        </row>
        <row r="980">
          <cell r="X980">
            <v>5.1954674220963168</v>
          </cell>
        </row>
        <row r="981">
          <cell r="X981">
            <v>19.71388101983003</v>
          </cell>
        </row>
        <row r="982">
          <cell r="X982">
            <v>25.664419836302354</v>
          </cell>
        </row>
        <row r="983">
          <cell r="X983">
            <v>1.2437275985663083</v>
          </cell>
        </row>
        <row r="984">
          <cell r="X984">
            <v>21.014164305949009</v>
          </cell>
        </row>
        <row r="985">
          <cell r="X985">
            <v>46.767705382436262</v>
          </cell>
        </row>
        <row r="986">
          <cell r="X986">
            <v>4.2832861189801692</v>
          </cell>
        </row>
        <row r="987">
          <cell r="X987">
            <v>1.5340501792114696</v>
          </cell>
        </row>
        <row r="988">
          <cell r="X988">
            <v>20.940509915014164</v>
          </cell>
        </row>
        <row r="989">
          <cell r="X989">
            <v>2.612903225806452</v>
          </cell>
        </row>
        <row r="990">
          <cell r="X990">
            <v>32.51558073654391</v>
          </cell>
        </row>
        <row r="991">
          <cell r="X991">
            <v>31.94900849858357</v>
          </cell>
        </row>
        <row r="992">
          <cell r="X992">
            <v>23.696883852691219</v>
          </cell>
        </row>
        <row r="993">
          <cell r="X993">
            <v>7.2011331444759206</v>
          </cell>
        </row>
        <row r="994">
          <cell r="X994">
            <v>3.0821529745042491</v>
          </cell>
        </row>
        <row r="995">
          <cell r="X995">
            <v>18.702549575070822</v>
          </cell>
        </row>
        <row r="996">
          <cell r="X996">
            <v>19.648725212464591</v>
          </cell>
        </row>
        <row r="997">
          <cell r="X997">
            <v>18.89801699716714</v>
          </cell>
        </row>
        <row r="998">
          <cell r="X998">
            <v>25.694050991501417</v>
          </cell>
        </row>
        <row r="999">
          <cell r="X999">
            <v>1.9291784702549573</v>
          </cell>
        </row>
        <row r="1000">
          <cell r="X1000">
            <v>28.592067988668557</v>
          </cell>
        </row>
        <row r="1001">
          <cell r="X1001">
            <v>29.706093189964157</v>
          </cell>
        </row>
        <row r="1002">
          <cell r="X1002">
            <v>3.6062322946175636</v>
          </cell>
        </row>
        <row r="1003">
          <cell r="X1003">
            <v>17.05099150141643</v>
          </cell>
        </row>
        <row r="1004">
          <cell r="X1004">
            <v>25.055368319691862</v>
          </cell>
        </row>
        <row r="1005">
          <cell r="X1005">
            <v>16.937677053824363</v>
          </cell>
        </row>
        <row r="1006">
          <cell r="X1006">
            <v>16.121813031161473</v>
          </cell>
        </row>
        <row r="1007">
          <cell r="X1007">
            <v>7.6345609065155804</v>
          </cell>
        </row>
        <row r="1008">
          <cell r="X1008">
            <v>24.269121813031163</v>
          </cell>
        </row>
        <row r="1009">
          <cell r="X1009">
            <v>42.017332691381803</v>
          </cell>
        </row>
        <row r="1010">
          <cell r="X1010">
            <v>0.78494623655913975</v>
          </cell>
        </row>
        <row r="1011">
          <cell r="X1011">
            <v>5.5483870967741939</v>
          </cell>
        </row>
        <row r="1012">
          <cell r="X1012">
            <v>4.1699716713881019</v>
          </cell>
        </row>
        <row r="1013">
          <cell r="X1013">
            <v>8.7818696883852687E-2</v>
          </cell>
        </row>
        <row r="1014">
          <cell r="X1014">
            <v>29.014164305949009</v>
          </cell>
        </row>
        <row r="1015">
          <cell r="X1015">
            <v>36.600566572237959</v>
          </cell>
        </row>
        <row r="1016">
          <cell r="X1016">
            <v>5.5580736543909346</v>
          </cell>
        </row>
        <row r="1017">
          <cell r="X1017">
            <v>24.524079320113316</v>
          </cell>
        </row>
        <row r="1018">
          <cell r="X1018">
            <v>2.9801699716713883</v>
          </cell>
        </row>
        <row r="1019">
          <cell r="X1019">
            <v>30.365439093484422</v>
          </cell>
        </row>
        <row r="1020">
          <cell r="X1020">
            <v>4.2492917847025496E-2</v>
          </cell>
        </row>
        <row r="1021">
          <cell r="X1021">
            <v>5.430594900849858</v>
          </cell>
        </row>
        <row r="1022">
          <cell r="X1022">
            <v>64.861865407319954</v>
          </cell>
        </row>
        <row r="1023">
          <cell r="X1023">
            <v>0.92634560906515595</v>
          </cell>
        </row>
        <row r="1024">
          <cell r="X1024">
            <v>28.444872412132881</v>
          </cell>
        </row>
        <row r="1025">
          <cell r="X1025">
            <v>61.144475920679888</v>
          </cell>
        </row>
        <row r="1026">
          <cell r="X1026">
            <v>0.21529745042492918</v>
          </cell>
        </row>
        <row r="1027">
          <cell r="X1027">
            <v>8.7813620071684593</v>
          </cell>
        </row>
        <row r="1028">
          <cell r="X1028">
            <v>0.77620396600566577</v>
          </cell>
        </row>
        <row r="1029">
          <cell r="X1029">
            <v>26.606232294617563</v>
          </cell>
        </row>
        <row r="1030">
          <cell r="X1030">
            <v>4.2544802867383513</v>
          </cell>
        </row>
        <row r="1031">
          <cell r="X1031">
            <v>2.4533648170011806</v>
          </cell>
        </row>
        <row r="1032">
          <cell r="X1032">
            <v>47.130311614730878</v>
          </cell>
        </row>
        <row r="1033">
          <cell r="X1033">
            <v>35.276841598459313</v>
          </cell>
        </row>
        <row r="1034">
          <cell r="X1034">
            <v>5.3767705382436262</v>
          </cell>
        </row>
        <row r="1035">
          <cell r="X1035">
            <v>32.183437650457392</v>
          </cell>
        </row>
        <row r="1036">
          <cell r="X1036">
            <v>7.1728045325779037</v>
          </cell>
        </row>
        <row r="1037">
          <cell r="X1037">
            <v>11.016997167138809</v>
          </cell>
        </row>
        <row r="1038">
          <cell r="X1038">
            <v>49.019830028328613</v>
          </cell>
        </row>
        <row r="1039">
          <cell r="X1039">
            <v>55.617473435655256</v>
          </cell>
        </row>
        <row r="1040">
          <cell r="X1040">
            <v>3.9768897448242657</v>
          </cell>
        </row>
        <row r="1041">
          <cell r="X1041">
            <v>37.6628895184136</v>
          </cell>
        </row>
        <row r="1042">
          <cell r="X1042">
            <v>3.6759749638902259</v>
          </cell>
        </row>
        <row r="1043">
          <cell r="X1043">
            <v>64.546742209631731</v>
          </cell>
        </row>
        <row r="1044">
          <cell r="X1044">
            <v>16.179585941261436</v>
          </cell>
        </row>
        <row r="1045">
          <cell r="X1045">
            <v>29.212806933076553</v>
          </cell>
        </row>
        <row r="1046">
          <cell r="X1046">
            <v>35.481586402266288</v>
          </cell>
        </row>
        <row r="1047">
          <cell r="X1047">
            <v>1.8394332939787488</v>
          </cell>
        </row>
        <row r="1048">
          <cell r="X1048">
            <v>18.860215053763444</v>
          </cell>
        </row>
        <row r="1049">
          <cell r="X1049">
            <v>14.209631728045325</v>
          </cell>
        </row>
        <row r="1050">
          <cell r="X1050">
            <v>12.662889518413598</v>
          </cell>
        </row>
        <row r="1051">
          <cell r="X1051">
            <v>22.116147308781869</v>
          </cell>
        </row>
        <row r="1052">
          <cell r="X1052">
            <v>18.073654390934845</v>
          </cell>
        </row>
        <row r="1053">
          <cell r="X1053">
            <v>11.713881019830028</v>
          </cell>
        </row>
        <row r="1054">
          <cell r="X1054">
            <v>11.016997167138809</v>
          </cell>
        </row>
        <row r="1055">
          <cell r="X1055">
            <v>10.93978748524203</v>
          </cell>
        </row>
        <row r="1056">
          <cell r="X1056">
            <v>13.946175637393768</v>
          </cell>
        </row>
        <row r="1057">
          <cell r="X1057">
            <v>11.575070821529746</v>
          </cell>
        </row>
        <row r="1058">
          <cell r="X1058">
            <v>61.696883852691215</v>
          </cell>
        </row>
        <row r="1059">
          <cell r="X1059">
            <v>60.056657223796037</v>
          </cell>
        </row>
        <row r="1060">
          <cell r="X1060">
            <v>46.861189801699716</v>
          </cell>
        </row>
        <row r="1061">
          <cell r="X1061">
            <v>11.121813031161473</v>
          </cell>
        </row>
        <row r="1062">
          <cell r="X1062">
            <v>14.036827195467422</v>
          </cell>
        </row>
        <row r="1063">
          <cell r="X1063">
            <v>4.8895184135977336</v>
          </cell>
        </row>
        <row r="1064">
          <cell r="X1064">
            <v>1.4730878186968839</v>
          </cell>
        </row>
        <row r="1065">
          <cell r="X1065">
            <v>25.359773371104815</v>
          </cell>
        </row>
        <row r="1066">
          <cell r="X1066">
            <v>4.3524313914299473</v>
          </cell>
        </row>
        <row r="1067">
          <cell r="X1067">
            <v>10.189801699716714</v>
          </cell>
        </row>
        <row r="1068">
          <cell r="X1068">
            <v>17.410764872521245</v>
          </cell>
        </row>
        <row r="1069">
          <cell r="X1069">
            <v>72.509915014164307</v>
          </cell>
        </row>
        <row r="1070">
          <cell r="X1070">
            <v>28.138810198300284</v>
          </cell>
        </row>
        <row r="1071">
          <cell r="X1071">
            <v>5.159010600706714</v>
          </cell>
        </row>
        <row r="1072">
          <cell r="X1072">
            <v>0.39376770538243627</v>
          </cell>
        </row>
        <row r="1073">
          <cell r="X1073">
            <v>3.2776203966005664</v>
          </cell>
        </row>
        <row r="1074">
          <cell r="X1074">
            <v>19.543909348441925</v>
          </cell>
        </row>
        <row r="1075">
          <cell r="X1075">
            <v>16.571428571428573</v>
          </cell>
        </row>
        <row r="1076">
          <cell r="X1076">
            <v>9.3427762039660056</v>
          </cell>
        </row>
        <row r="1077">
          <cell r="X1077">
            <v>5.3937677053824364</v>
          </cell>
        </row>
        <row r="1078">
          <cell r="X1078">
            <v>12.739376770538243</v>
          </cell>
        </row>
        <row r="1079">
          <cell r="X1079">
            <v>9.0226287915262393</v>
          </cell>
        </row>
        <row r="1080">
          <cell r="X1080">
            <v>9.524079320113314</v>
          </cell>
        </row>
        <row r="1081">
          <cell r="X1081">
            <v>9.9716713881019832</v>
          </cell>
        </row>
        <row r="1082">
          <cell r="X1082">
            <v>7.2634560906515571</v>
          </cell>
        </row>
        <row r="1083">
          <cell r="X1083">
            <v>29.342802118440062</v>
          </cell>
        </row>
        <row r="1084">
          <cell r="X1084">
            <v>7.2549575070821541</v>
          </cell>
        </row>
        <row r="1085">
          <cell r="X1085">
            <v>17.131050767414404</v>
          </cell>
        </row>
        <row r="1086">
          <cell r="X1086">
            <v>7.0821529745042494E-2</v>
          </cell>
        </row>
        <row r="1087">
          <cell r="X1087">
            <v>3.0878186968838528</v>
          </cell>
        </row>
        <row r="1088">
          <cell r="X1088">
            <v>14.121813031161473</v>
          </cell>
        </row>
        <row r="1089">
          <cell r="X1089">
            <v>3.3002832861189804</v>
          </cell>
        </row>
        <row r="1090">
          <cell r="X1090">
            <v>78.943342776203963</v>
          </cell>
        </row>
        <row r="1091">
          <cell r="X1091">
            <v>51.798266730861812</v>
          </cell>
        </row>
        <row r="1092">
          <cell r="X1092">
            <v>37.898411169956667</v>
          </cell>
        </row>
        <row r="1093">
          <cell r="X1093">
            <v>8.1104815864022655</v>
          </cell>
        </row>
        <row r="1094">
          <cell r="X1094">
            <v>21.685552407932011</v>
          </cell>
        </row>
        <row r="1095">
          <cell r="X1095">
            <v>12.662889518413598</v>
          </cell>
        </row>
        <row r="1096">
          <cell r="X1096">
            <v>15.115551275878671</v>
          </cell>
        </row>
        <row r="1097">
          <cell r="X1097">
            <v>0.86685552407932009</v>
          </cell>
        </row>
        <row r="1098">
          <cell r="X1098">
            <v>44.882041405873856</v>
          </cell>
        </row>
        <row r="1099">
          <cell r="X1099">
            <v>0</v>
          </cell>
        </row>
        <row r="1100">
          <cell r="X1100">
            <v>31.76487252124646</v>
          </cell>
        </row>
        <row r="1101">
          <cell r="X1101">
            <v>13.086021505376344</v>
          </cell>
        </row>
        <row r="1102">
          <cell r="X1102">
            <v>4.8923512747875355</v>
          </cell>
        </row>
        <row r="1103">
          <cell r="X1103">
            <v>31.218130311614733</v>
          </cell>
        </row>
        <row r="1104">
          <cell r="X1104">
            <v>0</v>
          </cell>
        </row>
        <row r="1105">
          <cell r="X1105">
            <v>22.67212325469427</v>
          </cell>
        </row>
        <row r="1106">
          <cell r="X1106">
            <v>13.643059490084985</v>
          </cell>
        </row>
        <row r="1107">
          <cell r="X1107">
            <v>45.85459797785267</v>
          </cell>
        </row>
        <row r="1108">
          <cell r="X1108">
            <v>24.277620396600568</v>
          </cell>
        </row>
        <row r="1109">
          <cell r="X1109">
            <v>40.474087161366313</v>
          </cell>
        </row>
        <row r="1110">
          <cell r="X1110">
            <v>18.356552538370721</v>
          </cell>
        </row>
        <row r="1111">
          <cell r="X1111">
            <v>9.3399433427762037</v>
          </cell>
        </row>
        <row r="1112">
          <cell r="X1112">
            <v>20.427762039660056</v>
          </cell>
        </row>
        <row r="1113">
          <cell r="X1113">
            <v>6.9235127478753542</v>
          </cell>
        </row>
        <row r="1114">
          <cell r="X1114">
            <v>2.7138810198300285</v>
          </cell>
        </row>
        <row r="1115">
          <cell r="X1115">
            <v>5.7450424929178467</v>
          </cell>
        </row>
        <row r="1116">
          <cell r="X1116">
            <v>58.447592067988658</v>
          </cell>
        </row>
        <row r="1117">
          <cell r="X1117">
            <v>7.2577903682719551</v>
          </cell>
        </row>
        <row r="1118">
          <cell r="X1118">
            <v>22.283286118980168</v>
          </cell>
        </row>
        <row r="1119">
          <cell r="X1119">
            <v>0.57507082152974509</v>
          </cell>
        </row>
        <row r="1120">
          <cell r="X1120">
            <v>4.6308243727598564</v>
          </cell>
        </row>
        <row r="1121">
          <cell r="X1121">
            <v>1.6912181303116147</v>
          </cell>
        </row>
        <row r="1122">
          <cell r="X1122">
            <v>39.000962927298986</v>
          </cell>
        </row>
        <row r="1123">
          <cell r="X1123">
            <v>43.424929178470258</v>
          </cell>
        </row>
        <row r="1124">
          <cell r="X1124">
            <v>0</v>
          </cell>
        </row>
        <row r="1125">
          <cell r="X1125">
            <v>2.5949820788530471</v>
          </cell>
        </row>
        <row r="1126">
          <cell r="X1126">
            <v>32.04532577903683</v>
          </cell>
        </row>
        <row r="1127">
          <cell r="X1127">
            <v>19.818696883852692</v>
          </cell>
        </row>
        <row r="1128">
          <cell r="X1128">
            <v>38.184135977337114</v>
          </cell>
        </row>
        <row r="1129">
          <cell r="X1129">
            <v>4.2124645892351271</v>
          </cell>
        </row>
        <row r="1130">
          <cell r="X1130">
            <v>1.4674220963172804</v>
          </cell>
        </row>
        <row r="1131">
          <cell r="X1131">
            <v>0.94900849858356939</v>
          </cell>
        </row>
        <row r="1132">
          <cell r="X1132">
            <v>24.849823321554769</v>
          </cell>
        </row>
        <row r="1133">
          <cell r="X1133">
            <v>18.365439093484419</v>
          </cell>
        </row>
        <row r="1134">
          <cell r="X1134">
            <v>3.8413597733711047</v>
          </cell>
        </row>
        <row r="1135">
          <cell r="X1135">
            <v>17.238805970149254</v>
          </cell>
        </row>
        <row r="1136">
          <cell r="X1136">
            <v>3.0554899645808735</v>
          </cell>
        </row>
        <row r="1137">
          <cell r="X1137">
            <v>4.550177095631641</v>
          </cell>
        </row>
        <row r="1138">
          <cell r="X1138">
            <v>4.7280453257790365</v>
          </cell>
        </row>
        <row r="1139">
          <cell r="X1139">
            <v>26.671388101983002</v>
          </cell>
        </row>
        <row r="1140">
          <cell r="X1140">
            <v>13.158640226628895</v>
          </cell>
        </row>
        <row r="1141">
          <cell r="X1141">
            <v>2.021505376344086</v>
          </cell>
        </row>
        <row r="1142">
          <cell r="X1142">
            <v>28.308781869688385</v>
          </cell>
        </row>
        <row r="1143">
          <cell r="X1143">
            <v>11.651558073654391</v>
          </cell>
        </row>
        <row r="1144">
          <cell r="X1144">
            <v>11.813031161473088</v>
          </cell>
        </row>
        <row r="1145">
          <cell r="X1145">
            <v>33.945690672963401</v>
          </cell>
        </row>
        <row r="1146">
          <cell r="X1146">
            <v>40.334277620396598</v>
          </cell>
        </row>
        <row r="1147">
          <cell r="X1147">
            <v>19.524079320113316</v>
          </cell>
        </row>
        <row r="1148">
          <cell r="X1148">
            <v>9.4192634560906523</v>
          </cell>
        </row>
        <row r="1149">
          <cell r="X1149">
            <v>51.257790368271955</v>
          </cell>
        </row>
        <row r="1150">
          <cell r="X1150">
            <v>29.824362606232295</v>
          </cell>
        </row>
        <row r="1151">
          <cell r="X1151">
            <v>31.874852420306965</v>
          </cell>
        </row>
        <row r="1152">
          <cell r="X1152">
            <v>51.807365439093488</v>
          </cell>
        </row>
        <row r="1153">
          <cell r="X1153">
            <v>24.315412186379927</v>
          </cell>
        </row>
        <row r="1154">
          <cell r="X1154">
            <v>4.3597733711048159</v>
          </cell>
        </row>
        <row r="1155">
          <cell r="X1155">
            <v>6.9348441926345608</v>
          </cell>
        </row>
        <row r="1156">
          <cell r="X1156">
            <v>0</v>
          </cell>
        </row>
        <row r="1157">
          <cell r="X1157">
            <v>49.096317280453256</v>
          </cell>
        </row>
        <row r="1158">
          <cell r="X1158">
            <v>5.0339943342776206</v>
          </cell>
        </row>
        <row r="1159">
          <cell r="X1159">
            <v>9.0821529745042504</v>
          </cell>
        </row>
        <row r="1160">
          <cell r="X1160">
            <v>5.7507082152974505</v>
          </cell>
        </row>
        <row r="1161">
          <cell r="X1161">
            <v>8.2597173144876326</v>
          </cell>
        </row>
        <row r="1162">
          <cell r="X1162">
            <v>10.937677053824363</v>
          </cell>
        </row>
        <row r="1163">
          <cell r="X1163">
            <v>1.9320113314447591</v>
          </cell>
        </row>
        <row r="1164">
          <cell r="X1164">
            <v>4.2521246458923514</v>
          </cell>
        </row>
        <row r="1165">
          <cell r="X1165">
            <v>0</v>
          </cell>
        </row>
        <row r="1166">
          <cell r="X1166">
            <v>26.223796033994333</v>
          </cell>
        </row>
        <row r="1167">
          <cell r="X1167">
            <v>3.1511795859412612</v>
          </cell>
        </row>
        <row r="1168">
          <cell r="X1168">
            <v>19.842293906810035</v>
          </cell>
        </row>
        <row r="1169">
          <cell r="X1169">
            <v>21.648725212464591</v>
          </cell>
        </row>
        <row r="1170">
          <cell r="X1170">
            <v>1.1218130311614731</v>
          </cell>
        </row>
        <row r="1171">
          <cell r="X1171">
            <v>1.2656434474616294</v>
          </cell>
        </row>
        <row r="1172">
          <cell r="X1172">
            <v>0.40509915014164305</v>
          </cell>
        </row>
        <row r="1173">
          <cell r="X1173">
            <v>2.5325779036827196</v>
          </cell>
        </row>
        <row r="1174">
          <cell r="X1174">
            <v>15.105922002888782</v>
          </cell>
        </row>
        <row r="1175">
          <cell r="X1175">
            <v>13.699716713881021</v>
          </cell>
        </row>
        <row r="1176">
          <cell r="X1176">
            <v>10.441926345609065</v>
          </cell>
        </row>
        <row r="1177">
          <cell r="X1177">
            <v>11.016997167138809</v>
          </cell>
        </row>
        <row r="1178">
          <cell r="X1178">
            <v>0.35694050991501414</v>
          </cell>
        </row>
        <row r="1179">
          <cell r="X1179">
            <v>19.297450424929178</v>
          </cell>
        </row>
        <row r="1180">
          <cell r="X1180">
            <v>11.076487252124647</v>
          </cell>
        </row>
        <row r="1181">
          <cell r="X1181">
            <v>64.229461756373951</v>
          </cell>
        </row>
        <row r="1182">
          <cell r="X1182">
            <v>58.502951593860686</v>
          </cell>
        </row>
        <row r="1183">
          <cell r="X1183">
            <v>16.597402597402599</v>
          </cell>
        </row>
        <row r="1184">
          <cell r="X1184">
            <v>27.736543909348441</v>
          </cell>
        </row>
        <row r="1185">
          <cell r="X1185">
            <v>12.24929178470255</v>
          </cell>
        </row>
        <row r="1186">
          <cell r="X1186">
            <v>15.396600566572237</v>
          </cell>
        </row>
        <row r="1187">
          <cell r="X1187">
            <v>3.1246458923512748</v>
          </cell>
        </row>
        <row r="1188">
          <cell r="X1188">
            <v>13.147308781869688</v>
          </cell>
        </row>
        <row r="1189">
          <cell r="X1189">
            <v>29.719546742209626</v>
          </cell>
        </row>
        <row r="1190">
          <cell r="X1190">
            <v>42.653600528517948</v>
          </cell>
        </row>
        <row r="1191">
          <cell r="X1191">
            <v>17.698603755416467</v>
          </cell>
        </row>
        <row r="1192">
          <cell r="X1192">
            <v>45.643447461629279</v>
          </cell>
        </row>
        <row r="1193">
          <cell r="X1193">
            <v>18.845878136200714</v>
          </cell>
        </row>
        <row r="1194">
          <cell r="X1194">
            <v>38.212464589235125</v>
          </cell>
        </row>
        <row r="1195">
          <cell r="X1195">
            <v>2.2181303116147308</v>
          </cell>
        </row>
        <row r="1196">
          <cell r="X1196">
            <v>50.117958594126144</v>
          </cell>
        </row>
        <row r="1197">
          <cell r="X1197">
            <v>34.238488783943332</v>
          </cell>
        </row>
        <row r="1198">
          <cell r="X1198">
            <v>12.155807365439093</v>
          </cell>
        </row>
        <row r="1199">
          <cell r="X1199">
            <v>62.356940509915006</v>
          </cell>
        </row>
        <row r="1200">
          <cell r="X1200">
            <v>33.58640226628895</v>
          </cell>
        </row>
        <row r="1201">
          <cell r="X1201">
            <v>37.467501203659126</v>
          </cell>
        </row>
        <row r="1202">
          <cell r="X1202">
            <v>13.169971671388103</v>
          </cell>
        </row>
        <row r="1203">
          <cell r="X1203">
            <v>15.634560906515581</v>
          </cell>
        </row>
        <row r="1204">
          <cell r="X1204">
            <v>5.4886856042368803</v>
          </cell>
        </row>
        <row r="1205">
          <cell r="X1205">
            <v>67.954674220963184</v>
          </cell>
        </row>
        <row r="1206">
          <cell r="X1206">
            <v>67.985835694050991</v>
          </cell>
        </row>
        <row r="1207">
          <cell r="X1207">
            <v>27.96883852691218</v>
          </cell>
        </row>
        <row r="1208">
          <cell r="X1208">
            <v>47.853046594982082</v>
          </cell>
        </row>
        <row r="1209">
          <cell r="X1209">
            <v>39.467982667308618</v>
          </cell>
        </row>
        <row r="1210">
          <cell r="X1210">
            <v>17.138134592680046</v>
          </cell>
        </row>
        <row r="1211">
          <cell r="X1211">
            <v>5.6515580736543907</v>
          </cell>
        </row>
        <row r="1212">
          <cell r="X1212">
            <v>57.106403466538268</v>
          </cell>
        </row>
        <row r="1213">
          <cell r="X1213">
            <v>16.928261916225324</v>
          </cell>
        </row>
        <row r="1214">
          <cell r="X1214">
            <v>15.526912181303116</v>
          </cell>
        </row>
        <row r="1215">
          <cell r="X1215">
            <v>6.1813031161473084</v>
          </cell>
        </row>
        <row r="1216">
          <cell r="X1216">
            <v>24.832861189801701</v>
          </cell>
        </row>
        <row r="1217">
          <cell r="X1217">
            <v>15.34424650938854</v>
          </cell>
        </row>
        <row r="1218">
          <cell r="X1218">
            <v>2.1469534050179213</v>
          </cell>
        </row>
        <row r="1219">
          <cell r="X1219">
            <v>52.384887839433297</v>
          </cell>
        </row>
        <row r="1220">
          <cell r="X1220">
            <v>52.56090651558074</v>
          </cell>
        </row>
        <row r="1221">
          <cell r="X1221">
            <v>2.053763440860215</v>
          </cell>
        </row>
        <row r="1222">
          <cell r="X1222">
            <v>6.6800472255017702</v>
          </cell>
        </row>
        <row r="1223">
          <cell r="X1223">
            <v>0.21529745042492918</v>
          </cell>
        </row>
        <row r="1224">
          <cell r="X1224">
            <v>60.631728045325787</v>
          </cell>
        </row>
        <row r="1225">
          <cell r="X1225">
            <v>3.5439093484419262</v>
          </cell>
        </row>
        <row r="1226">
          <cell r="X1226">
            <v>22.005665722379604</v>
          </cell>
        </row>
        <row r="1227">
          <cell r="X1227">
            <v>0.5382436260623229</v>
          </cell>
        </row>
        <row r="1228">
          <cell r="X1228">
            <v>45.086021505376351</v>
          </cell>
        </row>
        <row r="1229">
          <cell r="X1229">
            <v>51.77095631641086</v>
          </cell>
        </row>
        <row r="1230">
          <cell r="X1230">
            <v>39.603399433427761</v>
          </cell>
        </row>
        <row r="1231">
          <cell r="X1231">
            <v>46.604486422668238</v>
          </cell>
        </row>
        <row r="1232">
          <cell r="X1232">
            <v>5.4157706093189963</v>
          </cell>
        </row>
        <row r="1233">
          <cell r="X1233">
            <v>62.606232294617563</v>
          </cell>
        </row>
        <row r="1234">
          <cell r="X1234">
            <v>47.664698937426209</v>
          </cell>
        </row>
        <row r="1235">
          <cell r="X1235">
            <v>7.4617563739376758</v>
          </cell>
        </row>
        <row r="1236">
          <cell r="X1236">
            <v>3.7138810198300285</v>
          </cell>
        </row>
        <row r="1237">
          <cell r="X1237">
            <v>8.3852691218130317</v>
          </cell>
        </row>
        <row r="1238">
          <cell r="X1238">
            <v>3.178470254957507</v>
          </cell>
        </row>
        <row r="1239">
          <cell r="X1239">
            <v>0</v>
          </cell>
        </row>
        <row r="1240">
          <cell r="X1240">
            <v>4.3059490084985832</v>
          </cell>
        </row>
        <row r="1241">
          <cell r="X1241">
            <v>10.354191263282173</v>
          </cell>
        </row>
        <row r="1242">
          <cell r="X1242">
            <v>28.637992831541219</v>
          </cell>
        </row>
        <row r="1243">
          <cell r="X1243">
            <v>47.56788665879575</v>
          </cell>
        </row>
        <row r="1244">
          <cell r="X1244">
            <v>5.731182795698925</v>
          </cell>
        </row>
        <row r="1245">
          <cell r="X1245">
            <v>31.10495907558979</v>
          </cell>
        </row>
        <row r="1246">
          <cell r="X1246">
            <v>20.240731824747233</v>
          </cell>
        </row>
        <row r="1247">
          <cell r="X1247">
            <v>2.7337110481586402</v>
          </cell>
        </row>
        <row r="1248">
          <cell r="X1248">
            <v>8.8172043010752681</v>
          </cell>
        </row>
        <row r="1249">
          <cell r="X1249">
            <v>9.3994334277620393</v>
          </cell>
        </row>
        <row r="1250">
          <cell r="X1250">
            <v>38.963172804532576</v>
          </cell>
        </row>
        <row r="1251">
          <cell r="X1251">
            <v>2.7478753541076486</v>
          </cell>
        </row>
        <row r="1252">
          <cell r="X1252">
            <v>3.8458781362007168</v>
          </cell>
        </row>
        <row r="1253">
          <cell r="X1253">
            <v>67.560802833530104</v>
          </cell>
        </row>
        <row r="1254">
          <cell r="X1254">
            <v>6.4645892351274785</v>
          </cell>
        </row>
        <row r="1255">
          <cell r="X1255">
            <v>46.048158640226632</v>
          </cell>
        </row>
        <row r="1256">
          <cell r="X1256">
            <v>9.7223796033994336</v>
          </cell>
        </row>
        <row r="1257">
          <cell r="X1257">
            <v>20.524079320113316</v>
          </cell>
        </row>
        <row r="1258">
          <cell r="X1258">
            <v>63.538243626062325</v>
          </cell>
        </row>
        <row r="1259">
          <cell r="X1259">
            <v>15.021505376344086</v>
          </cell>
        </row>
        <row r="1260">
          <cell r="X1260">
            <v>14.592067988668555</v>
          </cell>
        </row>
        <row r="1261">
          <cell r="X1261">
            <v>39.708215297450423</v>
          </cell>
        </row>
        <row r="1262">
          <cell r="X1262">
            <v>26.756373937677054</v>
          </cell>
        </row>
        <row r="1263">
          <cell r="X1263">
            <v>18.362779740871613</v>
          </cell>
        </row>
        <row r="1264">
          <cell r="X1264">
            <v>24.871310507674146</v>
          </cell>
        </row>
        <row r="1265">
          <cell r="X1265">
            <v>32.371104815864022</v>
          </cell>
        </row>
        <row r="1266">
          <cell r="X1266">
            <v>6.025495750708215</v>
          </cell>
        </row>
        <row r="1267">
          <cell r="X1267">
            <v>0</v>
          </cell>
        </row>
        <row r="1268">
          <cell r="X1268">
            <v>0.37960339943342775</v>
          </cell>
        </row>
        <row r="1269">
          <cell r="X1269">
            <v>60.345609065155799</v>
          </cell>
        </row>
        <row r="1270">
          <cell r="X1270">
            <v>58.96883852691218</v>
          </cell>
        </row>
        <row r="1271">
          <cell r="X1271">
            <v>28.359773371104815</v>
          </cell>
        </row>
        <row r="1272">
          <cell r="X1272">
            <v>29.948051948051948</v>
          </cell>
        </row>
        <row r="1273">
          <cell r="X1273">
            <v>46.012956419316843</v>
          </cell>
        </row>
        <row r="1274">
          <cell r="X1274">
            <v>5.1841359773371103</v>
          </cell>
        </row>
        <row r="1275">
          <cell r="X1275">
            <v>56.402266288951843</v>
          </cell>
        </row>
        <row r="1276">
          <cell r="X1276">
            <v>10.58356940509915</v>
          </cell>
        </row>
        <row r="1277">
          <cell r="X1277">
            <v>18.832861189801701</v>
          </cell>
        </row>
        <row r="1278">
          <cell r="X1278">
            <v>10.668555240793202</v>
          </cell>
        </row>
        <row r="1279">
          <cell r="X1279">
            <v>16.450424929178471</v>
          </cell>
        </row>
        <row r="1280">
          <cell r="X1280">
            <v>7.0991501416430598</v>
          </cell>
        </row>
        <row r="1281">
          <cell r="X1281">
            <v>5.8498583569405103</v>
          </cell>
        </row>
        <row r="1282">
          <cell r="X1282">
            <v>21.189215214251323</v>
          </cell>
        </row>
        <row r="1283">
          <cell r="X1283">
            <v>37.577903682719544</v>
          </cell>
        </row>
        <row r="1284">
          <cell r="X1284">
            <v>67.291784702549577</v>
          </cell>
        </row>
        <row r="1285">
          <cell r="X1285">
            <v>1.9121813031161472</v>
          </cell>
        </row>
        <row r="1286">
          <cell r="X1286">
            <v>11.022662889518413</v>
          </cell>
        </row>
        <row r="1287">
          <cell r="X1287">
            <v>13.073654390934845</v>
          </cell>
        </row>
        <row r="1288">
          <cell r="X1288">
            <v>34.050991501416433</v>
          </cell>
        </row>
        <row r="1289">
          <cell r="X1289">
            <v>22.937677053824363</v>
          </cell>
        </row>
        <row r="1290">
          <cell r="X1290">
            <v>3.8045325779036832</v>
          </cell>
        </row>
        <row r="1291">
          <cell r="X1291">
            <v>62.444759206798878</v>
          </cell>
        </row>
        <row r="1292">
          <cell r="X1292">
            <v>3.4545016851227732</v>
          </cell>
        </row>
        <row r="1293">
          <cell r="X1293">
            <v>1.4589235127478755</v>
          </cell>
        </row>
        <row r="1294">
          <cell r="X1294">
            <v>40.563739376770535</v>
          </cell>
        </row>
        <row r="1295">
          <cell r="X1295">
            <v>9.6340876263842077</v>
          </cell>
        </row>
        <row r="1296">
          <cell r="X1296">
            <v>0</v>
          </cell>
        </row>
        <row r="1297">
          <cell r="X1297">
            <v>0.60339943342776203</v>
          </cell>
        </row>
        <row r="1298">
          <cell r="X1298">
            <v>19.96883852691218</v>
          </cell>
        </row>
        <row r="1299">
          <cell r="X1299">
            <v>33.917355371900825</v>
          </cell>
        </row>
        <row r="1300">
          <cell r="X1300">
            <v>1.5734767025089607</v>
          </cell>
        </row>
        <row r="1301">
          <cell r="X1301">
            <v>8.2096584216725557</v>
          </cell>
        </row>
        <row r="1302">
          <cell r="X1302">
            <v>33.637393767705383</v>
          </cell>
        </row>
        <row r="1303">
          <cell r="X1303">
            <v>23.708215297450426</v>
          </cell>
        </row>
        <row r="1304">
          <cell r="X1304">
            <v>2.3399433427762037</v>
          </cell>
        </row>
        <row r="1305">
          <cell r="X1305">
            <v>43.695233509870008</v>
          </cell>
        </row>
        <row r="1306">
          <cell r="X1306">
            <v>1.5017709563164108</v>
          </cell>
        </row>
        <row r="1307">
          <cell r="X1307">
            <v>17.691218130311615</v>
          </cell>
        </row>
        <row r="1308">
          <cell r="X1308">
            <v>5.6147308781869691</v>
          </cell>
        </row>
        <row r="1309">
          <cell r="X1309">
            <v>0.68817204301075274</v>
          </cell>
        </row>
        <row r="1310">
          <cell r="X1310">
            <v>12.265232974910393</v>
          </cell>
        </row>
        <row r="1311">
          <cell r="X1311">
            <v>7.0389985556090506</v>
          </cell>
        </row>
        <row r="1312">
          <cell r="X1312">
            <v>25.25999037072701</v>
          </cell>
        </row>
        <row r="1313">
          <cell r="X1313">
            <v>17.544802867383513</v>
          </cell>
        </row>
        <row r="1314">
          <cell r="X1314">
            <v>17.314447592067992</v>
          </cell>
        </row>
        <row r="1315">
          <cell r="X1315">
            <v>23.671388101983002</v>
          </cell>
        </row>
        <row r="1316">
          <cell r="X1316">
            <v>19.733711048158639</v>
          </cell>
        </row>
        <row r="1317">
          <cell r="X1317">
            <v>13.674220963172804</v>
          </cell>
        </row>
        <row r="1318">
          <cell r="X1318">
            <v>6.6033994334277617</v>
          </cell>
        </row>
        <row r="1319">
          <cell r="X1319">
            <v>34.433427762039663</v>
          </cell>
        </row>
        <row r="1320">
          <cell r="X1320">
            <v>6.7167138810198299</v>
          </cell>
        </row>
        <row r="1321">
          <cell r="X1321">
            <v>7.4164305949008495</v>
          </cell>
        </row>
        <row r="1322">
          <cell r="X1322">
            <v>30.71978815599422</v>
          </cell>
        </row>
        <row r="1323">
          <cell r="X1323">
            <v>27.508854781582055</v>
          </cell>
        </row>
        <row r="1324">
          <cell r="X1324">
            <v>17.458923512747873</v>
          </cell>
        </row>
        <row r="1325">
          <cell r="X1325">
            <v>2.6033994334277621</v>
          </cell>
        </row>
        <row r="1326">
          <cell r="X1326">
            <v>63.458923512747873</v>
          </cell>
        </row>
        <row r="1327">
          <cell r="X1327">
            <v>13.946175637393768</v>
          </cell>
        </row>
        <row r="1328">
          <cell r="X1328">
            <v>7.427762039660057</v>
          </cell>
        </row>
        <row r="1329">
          <cell r="X1329">
            <v>30.573476702508959</v>
          </cell>
        </row>
        <row r="1330">
          <cell r="X1330">
            <v>0</v>
          </cell>
        </row>
        <row r="1331">
          <cell r="X1331">
            <v>17.501416430594897</v>
          </cell>
        </row>
        <row r="1332">
          <cell r="X1332">
            <v>38.345609065155806</v>
          </cell>
        </row>
        <row r="1333">
          <cell r="X1333">
            <v>1.7053824362606231</v>
          </cell>
        </row>
        <row r="1334">
          <cell r="X1334">
            <v>14.906114588348581</v>
          </cell>
        </row>
        <row r="1335">
          <cell r="X1335">
            <v>31.541076487252131</v>
          </cell>
        </row>
        <row r="1336">
          <cell r="X1336">
            <v>15.793201133144477</v>
          </cell>
        </row>
        <row r="1337">
          <cell r="X1337">
            <v>7.1161473087818701</v>
          </cell>
        </row>
        <row r="1338">
          <cell r="X1338">
            <v>53.331728454501686</v>
          </cell>
        </row>
        <row r="1339">
          <cell r="X1339">
            <v>4.8470254957507084</v>
          </cell>
        </row>
        <row r="1340">
          <cell r="X1340">
            <v>11.271954674220963</v>
          </cell>
        </row>
        <row r="1341">
          <cell r="X1341">
            <v>2.1529745042492916</v>
          </cell>
        </row>
        <row r="1342">
          <cell r="X1342">
            <v>8.2804532577903682</v>
          </cell>
        </row>
        <row r="1343">
          <cell r="X1343">
            <v>54.705382436260621</v>
          </cell>
        </row>
        <row r="1344">
          <cell r="X1344">
            <v>46.303116147308785</v>
          </cell>
        </row>
        <row r="1345">
          <cell r="X1345">
            <v>12.209631728045325</v>
          </cell>
        </row>
        <row r="1346">
          <cell r="X1346">
            <v>18.028328611898019</v>
          </cell>
        </row>
        <row r="1347">
          <cell r="X1347">
            <v>10.124645892351275</v>
          </cell>
        </row>
        <row r="1348">
          <cell r="X1348">
            <v>0.32861189801699719</v>
          </cell>
        </row>
        <row r="1349">
          <cell r="X1349">
            <v>53.801699716713884</v>
          </cell>
        </row>
        <row r="1350">
          <cell r="X1350">
            <v>23.663938372652865</v>
          </cell>
        </row>
        <row r="1351">
          <cell r="X1351">
            <v>5.6090651558073654</v>
          </cell>
        </row>
        <row r="1352">
          <cell r="X1352">
            <v>13.747875354107649</v>
          </cell>
        </row>
        <row r="1353">
          <cell r="X1353">
            <v>35.815820543093274</v>
          </cell>
        </row>
        <row r="1354">
          <cell r="X1354">
            <v>1.2508960573476702</v>
          </cell>
        </row>
        <row r="1355">
          <cell r="X1355">
            <v>57.212464589235125</v>
          </cell>
        </row>
        <row r="1356">
          <cell r="X1356">
            <v>11.652892561983471</v>
          </cell>
        </row>
        <row r="1357">
          <cell r="X1357">
            <v>0.5184135977337111</v>
          </cell>
        </row>
        <row r="1358">
          <cell r="X1358">
            <v>4.6232294617563738</v>
          </cell>
        </row>
        <row r="1359">
          <cell r="X1359">
            <v>38.637393767705383</v>
          </cell>
        </row>
        <row r="1360">
          <cell r="X1360">
            <v>2.0651558073654392</v>
          </cell>
        </row>
        <row r="1361">
          <cell r="X1361">
            <v>5.9178470254957505</v>
          </cell>
        </row>
        <row r="1362">
          <cell r="X1362">
            <v>41.781415503129516</v>
          </cell>
        </row>
        <row r="1363">
          <cell r="X1363">
            <v>1.5212464589235128</v>
          </cell>
        </row>
        <row r="1364">
          <cell r="X1364">
            <v>1.0035842293906809</v>
          </cell>
        </row>
        <row r="1365">
          <cell r="X1365">
            <v>18.76487252124646</v>
          </cell>
        </row>
        <row r="1366">
          <cell r="X1366">
            <v>16.004722550177096</v>
          </cell>
        </row>
        <row r="1367">
          <cell r="X1367">
            <v>31.861189801699716</v>
          </cell>
        </row>
        <row r="1368">
          <cell r="X1368">
            <v>11.964157706093189</v>
          </cell>
        </row>
        <row r="1369">
          <cell r="X1369">
            <v>6.8745519713261647</v>
          </cell>
        </row>
        <row r="1370">
          <cell r="X1370">
            <v>8.5188457008244995</v>
          </cell>
        </row>
        <row r="1371">
          <cell r="X1371">
            <v>2.6855524079320112</v>
          </cell>
        </row>
        <row r="1372">
          <cell r="X1372">
            <v>25.201133144475921</v>
          </cell>
        </row>
        <row r="1373">
          <cell r="X1373">
            <v>18.680789600385172</v>
          </cell>
        </row>
        <row r="1374">
          <cell r="X1374">
            <v>9.7280453257790374</v>
          </cell>
        </row>
        <row r="1375">
          <cell r="X1375">
            <v>33.555240793201136</v>
          </cell>
        </row>
        <row r="1376">
          <cell r="X1376">
            <v>6.7138810198300281</v>
          </cell>
        </row>
        <row r="1377">
          <cell r="X1377">
            <v>46.494944631680305</v>
          </cell>
        </row>
        <row r="1378">
          <cell r="X1378">
            <v>10.977337110481587</v>
          </cell>
        </row>
        <row r="1379">
          <cell r="X1379">
            <v>30.611898016997163</v>
          </cell>
        </row>
        <row r="1380">
          <cell r="X1380">
            <v>40.733711048158639</v>
          </cell>
        </row>
        <row r="1381">
          <cell r="X1381">
            <v>60.135977337110489</v>
          </cell>
        </row>
        <row r="1382">
          <cell r="X1382">
            <v>12.028328611898017</v>
          </cell>
        </row>
        <row r="1383">
          <cell r="X1383">
            <v>11.56657223796034</v>
          </cell>
        </row>
        <row r="1384">
          <cell r="X1384">
            <v>33.110481586402265</v>
          </cell>
        </row>
        <row r="1385">
          <cell r="X1385">
            <v>5.2237960339943346</v>
          </cell>
        </row>
        <row r="1386">
          <cell r="X1386">
            <v>7.4602792489167058</v>
          </cell>
        </row>
        <row r="1387">
          <cell r="X1387">
            <v>58.807365439093488</v>
          </cell>
        </row>
        <row r="1388">
          <cell r="X1388">
            <v>46.20396600566572</v>
          </cell>
        </row>
        <row r="1389">
          <cell r="X1389">
            <v>7.2007168458781363</v>
          </cell>
        </row>
        <row r="1390">
          <cell r="X1390">
            <v>22.002888781896967</v>
          </cell>
        </row>
        <row r="1391">
          <cell r="X1391">
            <v>19.24929178470255</v>
          </cell>
        </row>
        <row r="1392">
          <cell r="X1392">
            <v>27.118980169971671</v>
          </cell>
        </row>
        <row r="1393">
          <cell r="X1393">
            <v>58.844487241213287</v>
          </cell>
        </row>
        <row r="1394">
          <cell r="X1394">
            <v>0.20113314447592068</v>
          </cell>
        </row>
        <row r="1395">
          <cell r="X1395">
            <v>38.233028406355324</v>
          </cell>
        </row>
        <row r="1396">
          <cell r="X1396">
            <v>3.0878186968838528</v>
          </cell>
        </row>
        <row r="1397">
          <cell r="X1397">
            <v>34.232294617563745</v>
          </cell>
        </row>
        <row r="1398">
          <cell r="X1398">
            <v>28.391911410688497</v>
          </cell>
        </row>
        <row r="1399">
          <cell r="X1399">
            <v>0.62831006259027444</v>
          </cell>
        </row>
        <row r="1400">
          <cell r="X1400">
            <v>46.731995277449826</v>
          </cell>
        </row>
        <row r="1401">
          <cell r="X1401">
            <v>32.660086663456909</v>
          </cell>
        </row>
        <row r="1402">
          <cell r="X1402">
            <v>21.408281174771304</v>
          </cell>
        </row>
        <row r="1403">
          <cell r="X1403">
            <v>19.640226628895185</v>
          </cell>
        </row>
        <row r="1404">
          <cell r="X1404">
            <v>17.554164660568127</v>
          </cell>
        </row>
        <row r="1405">
          <cell r="X1405">
            <v>4.4944631680308138</v>
          </cell>
        </row>
        <row r="1406">
          <cell r="X1406">
            <v>6.8441926345609065</v>
          </cell>
        </row>
        <row r="1407">
          <cell r="X1407">
            <v>15.728453364817002</v>
          </cell>
        </row>
        <row r="1408">
          <cell r="X1408">
            <v>8.0084985835694056</v>
          </cell>
        </row>
        <row r="1409">
          <cell r="X1409">
            <v>8.1728045325779028</v>
          </cell>
        </row>
        <row r="1410">
          <cell r="X1410">
            <v>7.6458923512747869</v>
          </cell>
        </row>
        <row r="1411">
          <cell r="X1411">
            <v>2.5240793201133145</v>
          </cell>
        </row>
        <row r="1412">
          <cell r="X1412">
            <v>26.64516129032258</v>
          </cell>
        </row>
        <row r="1413">
          <cell r="X1413">
            <v>2.2804532577903682</v>
          </cell>
        </row>
        <row r="1414">
          <cell r="X1414">
            <v>35.401433691756274</v>
          </cell>
        </row>
        <row r="1415">
          <cell r="X1415">
            <v>15.076487252124648</v>
          </cell>
        </row>
        <row r="1416">
          <cell r="X1416">
            <v>11.371104815864022</v>
          </cell>
        </row>
        <row r="1417">
          <cell r="X1417">
            <v>38.456090651558071</v>
          </cell>
        </row>
        <row r="1418">
          <cell r="X1418">
            <v>42.651558073654392</v>
          </cell>
        </row>
        <row r="1419">
          <cell r="X1419">
            <v>34.056657223796037</v>
          </cell>
        </row>
        <row r="1420">
          <cell r="X1420">
            <v>6.6260623229461757</v>
          </cell>
        </row>
        <row r="1421">
          <cell r="X1421">
            <v>3.9881936245572609</v>
          </cell>
        </row>
        <row r="1422">
          <cell r="X1422">
            <v>0</v>
          </cell>
        </row>
        <row r="1423">
          <cell r="X1423">
            <v>0.8101983002832861</v>
          </cell>
        </row>
        <row r="1424">
          <cell r="X1424">
            <v>2.4504249291784701</v>
          </cell>
        </row>
        <row r="1425">
          <cell r="X1425">
            <v>61.787535410764875</v>
          </cell>
        </row>
        <row r="1426">
          <cell r="X1426">
            <v>33.524079320113316</v>
          </cell>
        </row>
        <row r="1427">
          <cell r="X1427">
            <v>10.18413597733711</v>
          </cell>
        </row>
        <row r="1428">
          <cell r="X1428">
            <v>5.2946175637393766</v>
          </cell>
        </row>
        <row r="1429">
          <cell r="X1429">
            <v>26.016997167138811</v>
          </cell>
        </row>
        <row r="1430">
          <cell r="X1430">
            <v>12.311827956989248</v>
          </cell>
        </row>
        <row r="1431">
          <cell r="X1431">
            <v>40.209631728045323</v>
          </cell>
        </row>
        <row r="1432">
          <cell r="X1432">
            <v>1.7280453257790369</v>
          </cell>
        </row>
        <row r="1433">
          <cell r="X1433">
            <v>4.0169971671388103</v>
          </cell>
        </row>
        <row r="1434">
          <cell r="X1434">
            <v>61.709563164108616</v>
          </cell>
        </row>
        <row r="1435">
          <cell r="X1435">
            <v>0.17847025495750707</v>
          </cell>
        </row>
        <row r="1436">
          <cell r="X1436">
            <v>3.1254480286738353</v>
          </cell>
        </row>
        <row r="1437">
          <cell r="X1437">
            <v>0.50141643059490082</v>
          </cell>
        </row>
        <row r="1438">
          <cell r="X1438">
            <v>35.728045325779036</v>
          </cell>
        </row>
        <row r="1439">
          <cell r="X1439">
            <v>2.3688011555127586</v>
          </cell>
        </row>
        <row r="1440">
          <cell r="X1440">
            <v>8.1189801699716728</v>
          </cell>
        </row>
        <row r="1441">
          <cell r="X1441">
            <v>3.9660056657223795E-2</v>
          </cell>
        </row>
        <row r="1442">
          <cell r="X1442">
            <v>21.28045325779037</v>
          </cell>
        </row>
        <row r="1443">
          <cell r="X1443">
            <v>28.516129032258064</v>
          </cell>
        </row>
        <row r="1444">
          <cell r="X1444">
            <v>58.243626062322946</v>
          </cell>
        </row>
        <row r="1445">
          <cell r="X1445">
            <v>25.756373937677054</v>
          </cell>
        </row>
        <row r="1446">
          <cell r="X1446">
            <v>9.0651558073654392</v>
          </cell>
        </row>
        <row r="1447">
          <cell r="X1447">
            <v>3.3937677053824364</v>
          </cell>
        </row>
        <row r="1448">
          <cell r="X1448">
            <v>16.453257790368269</v>
          </cell>
        </row>
        <row r="1449">
          <cell r="X1449">
            <v>15.362606232294615</v>
          </cell>
        </row>
        <row r="1450">
          <cell r="X1450">
            <v>17.881019830028329</v>
          </cell>
        </row>
        <row r="1451">
          <cell r="X1451">
            <v>49.641309581126627</v>
          </cell>
        </row>
        <row r="1452">
          <cell r="X1452">
            <v>46.113190927108569</v>
          </cell>
        </row>
        <row r="1453">
          <cell r="X1453">
            <v>7.7252124645892355</v>
          </cell>
        </row>
        <row r="1454">
          <cell r="X1454">
            <v>16.878186968838524</v>
          </cell>
        </row>
        <row r="1455">
          <cell r="X1455">
            <v>0.15297450424929179</v>
          </cell>
        </row>
        <row r="1456">
          <cell r="X1456">
            <v>13.609065155807366</v>
          </cell>
        </row>
        <row r="1457">
          <cell r="X1457">
            <v>38.492917847025495</v>
          </cell>
        </row>
        <row r="1458">
          <cell r="X1458">
            <v>17.579505300353357</v>
          </cell>
        </row>
        <row r="1459">
          <cell r="X1459">
            <v>9.0623229461756356</v>
          </cell>
        </row>
        <row r="1460">
          <cell r="X1460">
            <v>15.66682715454983</v>
          </cell>
        </row>
        <row r="1461">
          <cell r="X1461">
            <v>0.69971671388101986</v>
          </cell>
        </row>
        <row r="1462">
          <cell r="X1462">
            <v>0.12758786711603273</v>
          </cell>
        </row>
        <row r="1463">
          <cell r="X1463">
            <v>8.0425029515938604</v>
          </cell>
        </row>
        <row r="1464">
          <cell r="X1464">
            <v>49.316321617717861</v>
          </cell>
        </row>
        <row r="1465">
          <cell r="X1465">
            <v>33.793201133144478</v>
          </cell>
        </row>
        <row r="1466">
          <cell r="X1466">
            <v>9.4334277620396598</v>
          </cell>
        </row>
        <row r="1467">
          <cell r="X1467">
            <v>28.464130958112666</v>
          </cell>
        </row>
        <row r="1468">
          <cell r="X1468">
            <v>28.062322946175637</v>
          </cell>
        </row>
        <row r="1469">
          <cell r="X1469">
            <v>42.429752066115704</v>
          </cell>
        </row>
        <row r="1470">
          <cell r="X1470">
            <v>5.9405099150141645</v>
          </cell>
        </row>
        <row r="1471">
          <cell r="X1471">
            <v>47.673835125448029</v>
          </cell>
        </row>
        <row r="1472">
          <cell r="X1472">
            <v>3.4759206798866855</v>
          </cell>
        </row>
        <row r="1473">
          <cell r="X1473">
            <v>7.4674220963172813</v>
          </cell>
        </row>
        <row r="1474">
          <cell r="X1474">
            <v>4.572237960339943</v>
          </cell>
        </row>
        <row r="1475">
          <cell r="X1475">
            <v>10.742209631728045</v>
          </cell>
        </row>
        <row r="1476">
          <cell r="X1476">
            <v>20.327395281656234</v>
          </cell>
        </row>
        <row r="1477">
          <cell r="X1477">
            <v>24.092089728453363</v>
          </cell>
        </row>
        <row r="1478">
          <cell r="X1478">
            <v>2.5053763440860219</v>
          </cell>
        </row>
        <row r="1479">
          <cell r="X1479">
            <v>6.086021505376344</v>
          </cell>
        </row>
        <row r="1480">
          <cell r="X1480">
            <v>29.580645161290324</v>
          </cell>
        </row>
        <row r="1481">
          <cell r="X1481">
            <v>7.3966005665722392</v>
          </cell>
        </row>
        <row r="1482">
          <cell r="X1482">
            <v>1.5014164305949009</v>
          </cell>
        </row>
        <row r="1483">
          <cell r="X1483">
            <v>25.504249291784703</v>
          </cell>
        </row>
        <row r="1484">
          <cell r="X1484">
            <v>38.127478753541077</v>
          </cell>
        </row>
        <row r="1485">
          <cell r="X1485">
            <v>27.056657223796034</v>
          </cell>
        </row>
        <row r="1486">
          <cell r="X1486">
            <v>19.682719546742209</v>
          </cell>
        </row>
        <row r="1487">
          <cell r="X1487">
            <v>1.9376770538243628</v>
          </cell>
        </row>
        <row r="1488">
          <cell r="X1488">
            <v>20.702549575070822</v>
          </cell>
        </row>
        <row r="1489">
          <cell r="X1489">
            <v>8.2464589235127495</v>
          </cell>
        </row>
        <row r="1490">
          <cell r="X1490">
            <v>7.5159386068476977</v>
          </cell>
        </row>
        <row r="1491">
          <cell r="X1491">
            <v>2.8422939068100357</v>
          </cell>
        </row>
        <row r="1492">
          <cell r="X1492">
            <v>31.29634002361275</v>
          </cell>
        </row>
        <row r="1493">
          <cell r="X1493">
            <v>1.1954674220963173</v>
          </cell>
        </row>
        <row r="1494">
          <cell r="X1494">
            <v>13.243727598566307</v>
          </cell>
        </row>
        <row r="1495">
          <cell r="X1495">
            <v>10.46742209631728</v>
          </cell>
        </row>
        <row r="1496">
          <cell r="X1496">
            <v>7.4876033057851252</v>
          </cell>
        </row>
        <row r="1497">
          <cell r="X1497">
            <v>6.3909348441926346</v>
          </cell>
        </row>
        <row r="1498">
          <cell r="X1498">
            <v>8.4560906515580729</v>
          </cell>
        </row>
        <row r="1499">
          <cell r="X1499">
            <v>0.37992831541218636</v>
          </cell>
        </row>
        <row r="1500">
          <cell r="X1500">
            <v>22.795698924731184</v>
          </cell>
        </row>
        <row r="1501">
          <cell r="X1501">
            <v>16.767705382436262</v>
          </cell>
        </row>
        <row r="1502">
          <cell r="X1502">
            <v>22.501792114695338</v>
          </cell>
        </row>
        <row r="1503">
          <cell r="X1503">
            <v>76.855524079320119</v>
          </cell>
        </row>
        <row r="1504">
          <cell r="X1504">
            <v>37.919716646989372</v>
          </cell>
        </row>
        <row r="1505">
          <cell r="X1505">
            <v>53.714285714285722</v>
          </cell>
        </row>
        <row r="1506">
          <cell r="X1506">
            <v>49.509915014164307</v>
          </cell>
        </row>
        <row r="1507">
          <cell r="X1507">
            <v>8.2634560906515588</v>
          </cell>
        </row>
        <row r="1508">
          <cell r="X1508">
            <v>34.968838526912187</v>
          </cell>
        </row>
        <row r="1509">
          <cell r="X1509">
            <v>63.566572237960337</v>
          </cell>
        </row>
        <row r="1510">
          <cell r="X1510">
            <v>57.18980169971671</v>
          </cell>
        </row>
        <row r="1511">
          <cell r="X1511">
            <v>20.903682719546744</v>
          </cell>
        </row>
        <row r="1512">
          <cell r="X1512">
            <v>13.390934844192634</v>
          </cell>
        </row>
        <row r="1513">
          <cell r="X1513">
            <v>44.130311614730878</v>
          </cell>
        </row>
        <row r="1514">
          <cell r="X1514">
            <v>1.1359773371104815</v>
          </cell>
        </row>
        <row r="1515">
          <cell r="X1515">
            <v>33.912181303116142</v>
          </cell>
        </row>
        <row r="1516">
          <cell r="X1516">
            <v>1.4249291784702549</v>
          </cell>
        </row>
        <row r="1517">
          <cell r="X1517">
            <v>9.2521246458923532</v>
          </cell>
        </row>
        <row r="1518">
          <cell r="X1518">
            <v>1.6345690900337027</v>
          </cell>
        </row>
        <row r="1519">
          <cell r="X1519">
            <v>5.6164874551971318</v>
          </cell>
        </row>
        <row r="1520">
          <cell r="X1520">
            <v>59.827195467422094</v>
          </cell>
        </row>
        <row r="1521">
          <cell r="X1521">
            <v>3.0250896057347672</v>
          </cell>
        </row>
        <row r="1522">
          <cell r="X1522">
            <v>19.963172804532579</v>
          </cell>
        </row>
        <row r="1523">
          <cell r="X1523">
            <v>3.1529745042492916</v>
          </cell>
        </row>
        <row r="1524">
          <cell r="X1524">
            <v>13.498583569405099</v>
          </cell>
        </row>
        <row r="1525">
          <cell r="X1525">
            <v>17.72673733804476</v>
          </cell>
        </row>
        <row r="1526">
          <cell r="X1526">
            <v>51.388101983002834</v>
          </cell>
        </row>
        <row r="1527">
          <cell r="X1527">
            <v>13.075268817204302</v>
          </cell>
        </row>
        <row r="1528">
          <cell r="X1528">
            <v>28.405099150141645</v>
          </cell>
        </row>
        <row r="1529">
          <cell r="X1529">
            <v>6.5637393767705383</v>
          </cell>
        </row>
        <row r="1530">
          <cell r="X1530">
            <v>3.1295137217140105E-2</v>
          </cell>
        </row>
        <row r="1531">
          <cell r="X1531">
            <v>7.6940509915014177</v>
          </cell>
        </row>
        <row r="1532">
          <cell r="X1532">
            <v>45.713261648745522</v>
          </cell>
        </row>
        <row r="1533">
          <cell r="X1533">
            <v>2.5555555555555554</v>
          </cell>
        </row>
        <row r="1534">
          <cell r="X1534">
            <v>5.8441926345609065</v>
          </cell>
        </row>
        <row r="1535">
          <cell r="X1535">
            <v>27.195467422096318</v>
          </cell>
        </row>
        <row r="1536">
          <cell r="X1536">
            <v>21.988668555240793</v>
          </cell>
        </row>
        <row r="1537">
          <cell r="X1537">
            <v>11.651420317766009</v>
          </cell>
        </row>
        <row r="1538">
          <cell r="X1538">
            <v>11.560906515580736</v>
          </cell>
        </row>
        <row r="1539">
          <cell r="X1539">
            <v>1.6940509915014164</v>
          </cell>
        </row>
        <row r="1540">
          <cell r="X1540">
            <v>1.8555240793201133</v>
          </cell>
        </row>
        <row r="1541">
          <cell r="X1541">
            <v>32.342776203966004</v>
          </cell>
        </row>
        <row r="1542">
          <cell r="X1542">
            <v>7.5325779036827187</v>
          </cell>
        </row>
        <row r="1543">
          <cell r="X1543">
            <v>18.269121813031163</v>
          </cell>
        </row>
        <row r="1544">
          <cell r="X1544">
            <v>11.785123966942148</v>
          </cell>
        </row>
        <row r="1545">
          <cell r="X1545">
            <v>16.946871310507674</v>
          </cell>
        </row>
        <row r="1546">
          <cell r="X1546">
            <v>26.594900849858355</v>
          </cell>
        </row>
        <row r="1547">
          <cell r="X1547">
            <v>30.79036827195468</v>
          </cell>
        </row>
        <row r="1548">
          <cell r="X1548">
            <v>42.024554646124216</v>
          </cell>
        </row>
        <row r="1549">
          <cell r="X1549">
            <v>2.7138810198300285</v>
          </cell>
        </row>
        <row r="1550">
          <cell r="X1550">
            <v>7.4626865671641784E-2</v>
          </cell>
        </row>
        <row r="1551">
          <cell r="X1551">
            <v>71.623229461756381</v>
          </cell>
        </row>
        <row r="1552">
          <cell r="X1552">
            <v>18.796033994334277</v>
          </cell>
        </row>
        <row r="1553">
          <cell r="X1553">
            <v>53.526912181303118</v>
          </cell>
        </row>
        <row r="1554">
          <cell r="X1554">
            <v>1.4049586776859504</v>
          </cell>
        </row>
        <row r="1555">
          <cell r="X1555">
            <v>68.719546742209644</v>
          </cell>
        </row>
        <row r="1556">
          <cell r="X1556">
            <v>6.3371104815864019</v>
          </cell>
        </row>
        <row r="1557">
          <cell r="X1557">
            <v>19.305949008498583</v>
          </cell>
        </row>
        <row r="1558">
          <cell r="X1558">
            <v>2.3824362606232294</v>
          </cell>
        </row>
        <row r="1559">
          <cell r="X1559">
            <v>0</v>
          </cell>
        </row>
        <row r="1560">
          <cell r="X1560">
            <v>47.067988668555238</v>
          </cell>
        </row>
        <row r="1561">
          <cell r="X1561">
            <v>32.288951841359776</v>
          </cell>
        </row>
        <row r="1562">
          <cell r="X1562">
            <v>3.6798866855524079</v>
          </cell>
        </row>
        <row r="1563">
          <cell r="X1563">
            <v>6.2508960573476706</v>
          </cell>
        </row>
        <row r="1564">
          <cell r="X1564">
            <v>8.8427561837455837</v>
          </cell>
        </row>
        <row r="1565">
          <cell r="X1565">
            <v>35.577331759149942</v>
          </cell>
        </row>
        <row r="1566">
          <cell r="X1566">
            <v>27.305949008498583</v>
          </cell>
        </row>
        <row r="1567">
          <cell r="X1567">
            <v>1.2039660056657224</v>
          </cell>
        </row>
        <row r="1568">
          <cell r="X1568">
            <v>29.725212464589234</v>
          </cell>
        </row>
        <row r="1569">
          <cell r="X1569">
            <v>7.6118980169971673</v>
          </cell>
        </row>
        <row r="1570">
          <cell r="X1570">
            <v>14.19830028328612</v>
          </cell>
        </row>
        <row r="1571">
          <cell r="X1571">
            <v>37.155807365439095</v>
          </cell>
        </row>
        <row r="1572">
          <cell r="X1572">
            <v>57.498583569405099</v>
          </cell>
        </row>
        <row r="1573">
          <cell r="X1573">
            <v>47.781362007168461</v>
          </cell>
        </row>
        <row r="1574">
          <cell r="X1574">
            <v>42.555555555555557</v>
          </cell>
        </row>
        <row r="1575">
          <cell r="X1575">
            <v>31.144475920679891</v>
          </cell>
        </row>
        <row r="1576">
          <cell r="X1576">
            <v>46.636976408281171</v>
          </cell>
        </row>
        <row r="1577">
          <cell r="X1577">
            <v>3.6917562724014337</v>
          </cell>
        </row>
        <row r="1578">
          <cell r="X1578">
            <v>7.0245546461242174</v>
          </cell>
        </row>
        <row r="1579">
          <cell r="X1579">
            <v>32.172804532577906</v>
          </cell>
        </row>
        <row r="1580">
          <cell r="X1580">
            <v>14.733711048158641</v>
          </cell>
        </row>
        <row r="1581">
          <cell r="X1581">
            <v>27.91784702549575</v>
          </cell>
        </row>
        <row r="1582">
          <cell r="X1582">
            <v>6.397849462365591</v>
          </cell>
        </row>
        <row r="1583">
          <cell r="X1583">
            <v>52.175637393767708</v>
          </cell>
        </row>
        <row r="1584">
          <cell r="X1584">
            <v>17.688385269121813</v>
          </cell>
        </row>
        <row r="1585">
          <cell r="X1585">
            <v>22.261484098939928</v>
          </cell>
        </row>
        <row r="1586">
          <cell r="X1586">
            <v>7.139784946236559</v>
          </cell>
        </row>
        <row r="1587">
          <cell r="X1587">
            <v>61.555240793201136</v>
          </cell>
        </row>
        <row r="1588">
          <cell r="X1588">
            <v>5.5807365439093486</v>
          </cell>
        </row>
        <row r="1589">
          <cell r="X1589">
            <v>2.0849858356940509</v>
          </cell>
        </row>
        <row r="1590">
          <cell r="X1590">
            <v>22.912181303116146</v>
          </cell>
        </row>
        <row r="1591">
          <cell r="X1591">
            <v>1.4560906515580736</v>
          </cell>
        </row>
        <row r="1592">
          <cell r="X1592">
            <v>0</v>
          </cell>
        </row>
        <row r="1593">
          <cell r="X1593">
            <v>8.9487632508833919</v>
          </cell>
        </row>
        <row r="1594">
          <cell r="X1594">
            <v>15.002832861189802</v>
          </cell>
        </row>
        <row r="1595">
          <cell r="X1595">
            <v>3.9660056657223794</v>
          </cell>
        </row>
        <row r="1596">
          <cell r="X1596">
            <v>26.640226628895185</v>
          </cell>
        </row>
        <row r="1597">
          <cell r="X1597">
            <v>5.7655272026961963</v>
          </cell>
        </row>
        <row r="1598">
          <cell r="X1598">
            <v>51.319210399614839</v>
          </cell>
        </row>
        <row r="1599">
          <cell r="X1599">
            <v>6.8526912181303112</v>
          </cell>
        </row>
        <row r="1600">
          <cell r="X1600">
            <v>51.182998819362453</v>
          </cell>
        </row>
        <row r="1601">
          <cell r="X1601">
            <v>18.524079320113316</v>
          </cell>
        </row>
        <row r="1602">
          <cell r="X1602">
            <v>3.0708215297450425</v>
          </cell>
        </row>
        <row r="1603">
          <cell r="X1603">
            <v>5.2096317280453261</v>
          </cell>
        </row>
        <row r="1604">
          <cell r="X1604">
            <v>4.9461756373937673</v>
          </cell>
        </row>
        <row r="1605">
          <cell r="X1605">
            <v>9.430594900849858</v>
          </cell>
        </row>
        <row r="1606">
          <cell r="X1606">
            <v>15.138810198300284</v>
          </cell>
        </row>
        <row r="1607">
          <cell r="X1607">
            <v>41.369175627240146</v>
          </cell>
        </row>
        <row r="1608">
          <cell r="X1608">
            <v>38.028406355320172</v>
          </cell>
        </row>
        <row r="1609">
          <cell r="X1609">
            <v>29.207992296581608</v>
          </cell>
        </row>
        <row r="1610">
          <cell r="X1610">
            <v>5.9318996415770613</v>
          </cell>
        </row>
        <row r="1611">
          <cell r="X1611">
            <v>17.640226628895185</v>
          </cell>
        </row>
        <row r="1612">
          <cell r="X1612">
            <v>17.524079320113316</v>
          </cell>
        </row>
        <row r="1613">
          <cell r="X1613">
            <v>15.240143369175627</v>
          </cell>
        </row>
        <row r="1614">
          <cell r="X1614">
            <v>5.8866855524079318</v>
          </cell>
        </row>
        <row r="1615">
          <cell r="X1615">
            <v>9.1926345609065159</v>
          </cell>
        </row>
        <row r="1616">
          <cell r="X1616">
            <v>42.501416430594901</v>
          </cell>
        </row>
        <row r="1617">
          <cell r="X1617">
            <v>6.2747875354107645</v>
          </cell>
        </row>
        <row r="1618">
          <cell r="X1618">
            <v>37.373937677053824</v>
          </cell>
        </row>
        <row r="1619">
          <cell r="X1619">
            <v>24.073182474723158</v>
          </cell>
        </row>
        <row r="1620">
          <cell r="X1620">
            <v>10.784702549575071</v>
          </cell>
        </row>
        <row r="1621">
          <cell r="X1621">
            <v>5.7491039426523294</v>
          </cell>
        </row>
        <row r="1622">
          <cell r="X1622">
            <v>32.314447592067985</v>
          </cell>
        </row>
        <row r="1623">
          <cell r="X1623">
            <v>7.3297491039426523</v>
          </cell>
        </row>
        <row r="1624">
          <cell r="X1624">
            <v>37.039660056657226</v>
          </cell>
        </row>
        <row r="1625">
          <cell r="X1625">
            <v>2.5089605734767026E-2</v>
          </cell>
        </row>
        <row r="1626">
          <cell r="X1626">
            <v>22.853046594982079</v>
          </cell>
        </row>
        <row r="1627">
          <cell r="X1627">
            <v>24.455241460541814</v>
          </cell>
        </row>
        <row r="1628">
          <cell r="X1628">
            <v>20.767705382436262</v>
          </cell>
        </row>
        <row r="1629">
          <cell r="X1629">
            <v>67.969303423848885</v>
          </cell>
        </row>
        <row r="1630">
          <cell r="X1630">
            <v>8.1326164874551967</v>
          </cell>
        </row>
        <row r="1631">
          <cell r="X1631">
            <v>32.303116147308785</v>
          </cell>
        </row>
        <row r="1632">
          <cell r="X1632">
            <v>13.577903682719548</v>
          </cell>
        </row>
        <row r="1633">
          <cell r="X1633">
            <v>0.11048158640226628</v>
          </cell>
        </row>
        <row r="1634">
          <cell r="X1634">
            <v>25.373134328358208</v>
          </cell>
        </row>
        <row r="1635">
          <cell r="X1635">
            <v>30.152974504249297</v>
          </cell>
        </row>
        <row r="1636">
          <cell r="X1636">
            <v>15.138810198300284</v>
          </cell>
        </row>
        <row r="1637">
          <cell r="X1637">
            <v>0.40860215053763443</v>
          </cell>
        </row>
        <row r="1638">
          <cell r="X1638">
            <v>2.0509915014164308</v>
          </cell>
        </row>
        <row r="1639">
          <cell r="X1639">
            <v>7.1362007168458783</v>
          </cell>
        </row>
        <row r="1640">
          <cell r="X1640">
            <v>41.218130311614729</v>
          </cell>
        </row>
        <row r="1641">
          <cell r="X1641">
            <v>57.597496389022631</v>
          </cell>
        </row>
        <row r="1642">
          <cell r="X1642">
            <v>42.412186379928315</v>
          </cell>
        </row>
        <row r="1643">
          <cell r="X1643">
            <v>5.8271954674220963</v>
          </cell>
        </row>
        <row r="1644">
          <cell r="X1644">
            <v>22.66249398170438</v>
          </cell>
        </row>
        <row r="1645">
          <cell r="X1645">
            <v>0</v>
          </cell>
        </row>
        <row r="1646">
          <cell r="X1646">
            <v>3.4362606232294617</v>
          </cell>
        </row>
        <row r="1647">
          <cell r="X1647">
            <v>5.8696883852691215</v>
          </cell>
        </row>
        <row r="1648">
          <cell r="X1648">
            <v>1.5495750708215297</v>
          </cell>
        </row>
        <row r="1649">
          <cell r="X1649">
            <v>6.9660056657223794</v>
          </cell>
        </row>
        <row r="1650">
          <cell r="X1650">
            <v>55.076560659599529</v>
          </cell>
        </row>
        <row r="1651">
          <cell r="X1651">
            <v>1.5182998819362457</v>
          </cell>
        </row>
        <row r="1652">
          <cell r="X1652">
            <v>4.7507082152974505</v>
          </cell>
        </row>
        <row r="1653">
          <cell r="X1653">
            <v>33.374262101534832</v>
          </cell>
        </row>
        <row r="1654">
          <cell r="X1654">
            <v>39.614829080404427</v>
          </cell>
        </row>
        <row r="1655">
          <cell r="X1655">
            <v>7.5949820788530467</v>
          </cell>
        </row>
        <row r="1656">
          <cell r="X1656">
            <v>3.546742209631728</v>
          </cell>
        </row>
        <row r="1657">
          <cell r="X1657">
            <v>6.9915014164305953</v>
          </cell>
        </row>
        <row r="1658">
          <cell r="X1658">
            <v>66.716713881019828</v>
          </cell>
        </row>
        <row r="1659">
          <cell r="X1659">
            <v>41.434761675493498</v>
          </cell>
        </row>
        <row r="1660">
          <cell r="X1660">
            <v>20.491145218417945</v>
          </cell>
        </row>
        <row r="1661">
          <cell r="X1661">
            <v>17.246760895170791</v>
          </cell>
        </row>
        <row r="1662">
          <cell r="X1662">
            <v>30.812544547398431</v>
          </cell>
        </row>
        <row r="1663">
          <cell r="X1663">
            <v>67.341204250295164</v>
          </cell>
        </row>
        <row r="1664">
          <cell r="X1664">
            <v>5.4617563739376767</v>
          </cell>
        </row>
        <row r="1665">
          <cell r="X1665">
            <v>67.995277449822908</v>
          </cell>
        </row>
        <row r="1666">
          <cell r="X1666">
            <v>49.997055359246175</v>
          </cell>
        </row>
        <row r="1667">
          <cell r="X1667">
            <v>30.135977337110482</v>
          </cell>
        </row>
        <row r="1668">
          <cell r="X1668">
            <v>9.4475920679886691</v>
          </cell>
        </row>
        <row r="1669">
          <cell r="X1669">
            <v>25.546461242176214</v>
          </cell>
        </row>
        <row r="1670">
          <cell r="X1670">
            <v>11.898016997167138</v>
          </cell>
        </row>
        <row r="1671">
          <cell r="X1671">
            <v>3.9985556090515164</v>
          </cell>
        </row>
        <row r="1672">
          <cell r="X1672">
            <v>38.135977337110482</v>
          </cell>
        </row>
        <row r="1673">
          <cell r="X1673">
            <v>6.4985835694050991</v>
          </cell>
        </row>
        <row r="1674">
          <cell r="X1674">
            <v>55.52538370720189</v>
          </cell>
        </row>
        <row r="1675">
          <cell r="X1675">
            <v>3.9348441926345608</v>
          </cell>
        </row>
        <row r="1676">
          <cell r="X1676">
            <v>1.6373937677053825</v>
          </cell>
        </row>
        <row r="1677">
          <cell r="X1677">
            <v>7.6232294617563747</v>
          </cell>
        </row>
        <row r="1678">
          <cell r="X1678">
            <v>24.765053128689491</v>
          </cell>
        </row>
        <row r="1679">
          <cell r="X1679">
            <v>57.620396600566572</v>
          </cell>
        </row>
        <row r="1680">
          <cell r="X1680">
            <v>1.886658795749705</v>
          </cell>
        </row>
        <row r="1681">
          <cell r="X1681">
            <v>5.6175637393767701</v>
          </cell>
        </row>
        <row r="1682">
          <cell r="X1682">
            <v>1.4193548387096775</v>
          </cell>
        </row>
        <row r="1683">
          <cell r="X1683">
            <v>3.3584229390681002</v>
          </cell>
        </row>
        <row r="1684">
          <cell r="X1684">
            <v>40.473087818696882</v>
          </cell>
        </row>
        <row r="1685">
          <cell r="X1685">
            <v>41.234946871310505</v>
          </cell>
        </row>
        <row r="1686">
          <cell r="X1686">
            <v>4.5779036827195467</v>
          </cell>
        </row>
        <row r="1687">
          <cell r="X1687">
            <v>20.453257790368273</v>
          </cell>
        </row>
        <row r="1688">
          <cell r="X1688">
            <v>2.1404976877339794</v>
          </cell>
        </row>
        <row r="1689">
          <cell r="X1689">
            <v>1.821529745042493</v>
          </cell>
        </row>
        <row r="1690">
          <cell r="X1690">
            <v>41.792114695340501</v>
          </cell>
        </row>
        <row r="1691">
          <cell r="X1691">
            <v>4.1728045325779046</v>
          </cell>
        </row>
        <row r="1692">
          <cell r="X1692">
            <v>43.405099150141645</v>
          </cell>
        </row>
        <row r="1693">
          <cell r="X1693">
            <v>0.52184179456906732</v>
          </cell>
        </row>
        <row r="1694">
          <cell r="X1694">
            <v>6.1254480286738353</v>
          </cell>
        </row>
        <row r="1695">
          <cell r="X1695">
            <v>25.657223796033993</v>
          </cell>
        </row>
        <row r="1696">
          <cell r="X1696">
            <v>5.0736543909348439</v>
          </cell>
        </row>
        <row r="1697">
          <cell r="X1697">
            <v>4.3541076487252122</v>
          </cell>
        </row>
        <row r="1698">
          <cell r="X1698">
            <v>39.314447592067985</v>
          </cell>
        </row>
        <row r="1699">
          <cell r="X1699">
            <v>48.274787535410766</v>
          </cell>
        </row>
        <row r="1700">
          <cell r="X1700">
            <v>4.1473087818696888</v>
          </cell>
        </row>
        <row r="1701">
          <cell r="X1701">
            <v>2.8315412186379927</v>
          </cell>
        </row>
        <row r="1702">
          <cell r="X1702">
            <v>2.0509915014164308</v>
          </cell>
        </row>
        <row r="1703">
          <cell r="X1703">
            <v>2.9068100358422937</v>
          </cell>
        </row>
        <row r="1704">
          <cell r="X1704">
            <v>15.767025089605735</v>
          </cell>
        </row>
        <row r="1705">
          <cell r="X1705">
            <v>19.634002361275087</v>
          </cell>
        </row>
        <row r="1706">
          <cell r="X1706">
            <v>4.3172804532577906</v>
          </cell>
        </row>
        <row r="1707">
          <cell r="X1707">
            <v>40.558497833413576</v>
          </cell>
        </row>
        <row r="1708">
          <cell r="X1708">
            <v>11.065155807365439</v>
          </cell>
        </row>
        <row r="1709">
          <cell r="X1709">
            <v>10.80169971671388</v>
          </cell>
        </row>
        <row r="1710">
          <cell r="X1710">
            <v>25.531004989308624</v>
          </cell>
        </row>
        <row r="1711">
          <cell r="X1711">
            <v>2.8271954674220963</v>
          </cell>
        </row>
        <row r="1712">
          <cell r="X1712">
            <v>49.929178470254961</v>
          </cell>
        </row>
        <row r="1713">
          <cell r="X1713">
            <v>2.3122660207002861</v>
          </cell>
        </row>
        <row r="1714">
          <cell r="X1714">
            <v>2.4229390681003582</v>
          </cell>
        </row>
        <row r="1715">
          <cell r="X1715">
            <v>35.994334277620389</v>
          </cell>
        </row>
        <row r="1716">
          <cell r="X1716">
            <v>6.967741935483871</v>
          </cell>
        </row>
        <row r="1717">
          <cell r="X1717">
            <v>4.2222222222222223</v>
          </cell>
        </row>
        <row r="1718">
          <cell r="X1718">
            <v>43.88530465949821</v>
          </cell>
        </row>
        <row r="1719">
          <cell r="X1719">
            <v>4.1558073654390926</v>
          </cell>
        </row>
        <row r="1720">
          <cell r="X1720">
            <v>23.232974910394269</v>
          </cell>
        </row>
        <row r="1721">
          <cell r="X1721">
            <v>46.189964157706093</v>
          </cell>
        </row>
        <row r="1722">
          <cell r="X1722">
            <v>12.146953405017921</v>
          </cell>
        </row>
        <row r="1723">
          <cell r="X1723">
            <v>31.691218130311615</v>
          </cell>
        </row>
        <row r="1724">
          <cell r="X1724">
            <v>2.5232974910394268</v>
          </cell>
        </row>
        <row r="1725">
          <cell r="X1725">
            <v>34.645892351274789</v>
          </cell>
        </row>
        <row r="1726">
          <cell r="X1726">
            <v>17.344086021505376</v>
          </cell>
        </row>
        <row r="1727">
          <cell r="X1727">
            <v>30.017921146953405</v>
          </cell>
        </row>
        <row r="1728">
          <cell r="X1728">
            <v>1.0764872521246458</v>
          </cell>
        </row>
        <row r="1729">
          <cell r="X1729">
            <v>18.345609065155806</v>
          </cell>
        </row>
        <row r="1730">
          <cell r="X1730">
            <v>60.300283286118983</v>
          </cell>
        </row>
        <row r="1731">
          <cell r="X1731">
            <v>22.870967741935484</v>
          </cell>
        </row>
        <row r="1732">
          <cell r="X1732">
            <v>6.453257790368272</v>
          </cell>
        </row>
        <row r="1733">
          <cell r="X1733">
            <v>3.935483870967742</v>
          </cell>
        </row>
        <row r="1734">
          <cell r="X1734">
            <v>15.739376770538243</v>
          </cell>
        </row>
        <row r="1735">
          <cell r="X1735">
            <v>7.424929178470256</v>
          </cell>
        </row>
        <row r="1736">
          <cell r="X1736">
            <v>45.529610014443911</v>
          </cell>
        </row>
        <row r="1737">
          <cell r="X1737">
            <v>8.5580736543909364</v>
          </cell>
        </row>
        <row r="1738">
          <cell r="X1738">
            <v>7.204301075268817</v>
          </cell>
        </row>
        <row r="1739">
          <cell r="X1739">
            <v>2.7988668555240794</v>
          </cell>
        </row>
        <row r="1740">
          <cell r="X1740">
            <v>0.4838709677419355</v>
          </cell>
        </row>
        <row r="1741">
          <cell r="X1741">
            <v>9.6630824372759871</v>
          </cell>
        </row>
        <row r="1742">
          <cell r="X1742">
            <v>10.223796033994335</v>
          </cell>
        </row>
        <row r="1743">
          <cell r="X1743">
            <v>9.9518413597733719</v>
          </cell>
        </row>
        <row r="1744">
          <cell r="X1744">
            <v>25.017667844522968</v>
          </cell>
        </row>
        <row r="1745">
          <cell r="X1745">
            <v>23.215297450424931</v>
          </cell>
        </row>
        <row r="1746">
          <cell r="X1746">
            <v>38.050991501416433</v>
          </cell>
        </row>
        <row r="1747">
          <cell r="X1747">
            <v>23.772267693789118</v>
          </cell>
        </row>
        <row r="1748">
          <cell r="X1748">
            <v>0.53046594982078854</v>
          </cell>
        </row>
        <row r="1749">
          <cell r="X1749">
            <v>55.815820543093274</v>
          </cell>
        </row>
        <row r="1750">
          <cell r="X1750">
            <v>27.368271954674221</v>
          </cell>
        </row>
        <row r="1751">
          <cell r="X1751">
            <v>29.782096584216724</v>
          </cell>
        </row>
        <row r="1752">
          <cell r="X1752">
            <v>12.994334277620396</v>
          </cell>
        </row>
        <row r="1753">
          <cell r="X1753">
            <v>21.399433427762041</v>
          </cell>
        </row>
        <row r="1754">
          <cell r="X1754">
            <v>2.2096317280453257</v>
          </cell>
        </row>
        <row r="1755">
          <cell r="X1755">
            <v>18.654073199527744</v>
          </cell>
        </row>
        <row r="1756">
          <cell r="X1756">
            <v>43.500240731824746</v>
          </cell>
        </row>
        <row r="1757">
          <cell r="X1757">
            <v>6.3966005665722383</v>
          </cell>
        </row>
        <row r="1758">
          <cell r="X1758">
            <v>20.575070821529746</v>
          </cell>
        </row>
        <row r="1759">
          <cell r="X1759">
            <v>2.3548387096774195</v>
          </cell>
        </row>
        <row r="1760">
          <cell r="X1760">
            <v>36.090520313613688</v>
          </cell>
        </row>
        <row r="1761">
          <cell r="X1761">
            <v>18.642266824085006</v>
          </cell>
        </row>
        <row r="1762">
          <cell r="X1762">
            <v>47.741935483870968</v>
          </cell>
        </row>
        <row r="1763">
          <cell r="X1763">
            <v>15.257790368271955</v>
          </cell>
        </row>
        <row r="1764">
          <cell r="X1764">
            <v>15.852691218130312</v>
          </cell>
        </row>
        <row r="1765">
          <cell r="X1765">
            <v>22.81586402266289</v>
          </cell>
        </row>
        <row r="1766">
          <cell r="X1766">
            <v>11.096317280453258</v>
          </cell>
        </row>
        <row r="1767">
          <cell r="X1767">
            <v>63.575070821529735</v>
          </cell>
        </row>
        <row r="1768">
          <cell r="X1768">
            <v>12.694050991501417</v>
          </cell>
        </row>
        <row r="1769">
          <cell r="X1769">
            <v>3.6093189964157708</v>
          </cell>
        </row>
        <row r="1770">
          <cell r="X1770">
            <v>23.430428502648049</v>
          </cell>
        </row>
        <row r="1771">
          <cell r="X1771">
            <v>25.476702508960575</v>
          </cell>
        </row>
        <row r="1772">
          <cell r="X1772">
            <v>7.118980169971671</v>
          </cell>
        </row>
        <row r="1773">
          <cell r="X1773">
            <v>19.645892351274789</v>
          </cell>
        </row>
        <row r="1774">
          <cell r="X1774">
            <v>22.354107648725211</v>
          </cell>
        </row>
        <row r="1775">
          <cell r="X1775">
            <v>18.623655913978496</v>
          </cell>
        </row>
        <row r="1776">
          <cell r="X1776">
            <v>7.8951841359773374</v>
          </cell>
        </row>
        <row r="1777">
          <cell r="X1777">
            <v>0.24372759856630824</v>
          </cell>
        </row>
        <row r="1778">
          <cell r="X1778">
            <v>36.784702549575073</v>
          </cell>
        </row>
        <row r="1779">
          <cell r="X1779">
            <v>65.881019830028322</v>
          </cell>
        </row>
        <row r="1780">
          <cell r="X1780">
            <v>3.043010752688172</v>
          </cell>
        </row>
        <row r="1781">
          <cell r="X1781">
            <v>62.128069330765534</v>
          </cell>
        </row>
        <row r="1782">
          <cell r="X1782">
            <v>1.3342776203966005</v>
          </cell>
        </row>
        <row r="1783">
          <cell r="X1783">
            <v>0.71388101983002827</v>
          </cell>
        </row>
        <row r="1784">
          <cell r="X1784">
            <v>40.221959858323494</v>
          </cell>
        </row>
        <row r="1785">
          <cell r="X1785">
            <v>11.943462897526501</v>
          </cell>
        </row>
        <row r="1786">
          <cell r="X1786">
            <v>53.237960339943342</v>
          </cell>
        </row>
        <row r="1787">
          <cell r="X1787">
            <v>0.46594982078853048</v>
          </cell>
        </row>
        <row r="1788">
          <cell r="X1788">
            <v>4.2861189801699719</v>
          </cell>
        </row>
        <row r="1789">
          <cell r="X1789">
            <v>4.0679886685552411</v>
          </cell>
        </row>
        <row r="1790">
          <cell r="X1790">
            <v>62.167138810198303</v>
          </cell>
        </row>
        <row r="1791">
          <cell r="X1791">
            <v>21.427762039660056</v>
          </cell>
        </row>
        <row r="1792">
          <cell r="X1792">
            <v>1.3654390934844192</v>
          </cell>
        </row>
        <row r="1793">
          <cell r="X1793">
            <v>28.971326164874551</v>
          </cell>
        </row>
        <row r="1794">
          <cell r="X1794">
            <v>35.275985663082437</v>
          </cell>
        </row>
        <row r="1795">
          <cell r="X1795">
            <v>26.467422096317282</v>
          </cell>
        </row>
        <row r="1796">
          <cell r="X1796">
            <v>0.41405873856523834</v>
          </cell>
        </row>
        <row r="1797">
          <cell r="X1797">
            <v>41.669235851134111</v>
          </cell>
        </row>
        <row r="1798">
          <cell r="X1798">
            <v>3.9498207885304661</v>
          </cell>
        </row>
        <row r="1799">
          <cell r="X1799">
            <v>18.577903682719548</v>
          </cell>
        </row>
        <row r="1800">
          <cell r="X1800">
            <v>11.402266288951841</v>
          </cell>
        </row>
        <row r="1801">
          <cell r="X1801">
            <v>7.159364467982666</v>
          </cell>
        </row>
        <row r="1802">
          <cell r="X1802">
            <v>4.0566572237960337</v>
          </cell>
        </row>
        <row r="1803">
          <cell r="X1803">
            <v>20.965334617236397</v>
          </cell>
        </row>
        <row r="1804">
          <cell r="X1804">
            <v>5.4504249291784701</v>
          </cell>
        </row>
        <row r="1805">
          <cell r="X1805">
            <v>45.762039660056658</v>
          </cell>
        </row>
        <row r="1806">
          <cell r="X1806">
            <v>60.560906515580747</v>
          </cell>
        </row>
        <row r="1807">
          <cell r="X1807">
            <v>25.679886685552407</v>
          </cell>
        </row>
        <row r="1808">
          <cell r="X1808">
            <v>33.388101983002827</v>
          </cell>
        </row>
        <row r="1809">
          <cell r="X1809">
            <v>44.372791519434628</v>
          </cell>
        </row>
        <row r="1810">
          <cell r="X1810">
            <v>53.591397849462368</v>
          </cell>
        </row>
        <row r="1811">
          <cell r="X1811">
            <v>32.56090651558074</v>
          </cell>
        </row>
        <row r="1812">
          <cell r="X1812">
            <v>20.393767705382437</v>
          </cell>
        </row>
        <row r="1813">
          <cell r="X1813">
            <v>24.099150141643058</v>
          </cell>
        </row>
        <row r="1814">
          <cell r="X1814">
            <v>4.7290930506478208</v>
          </cell>
        </row>
        <row r="1815">
          <cell r="X1815">
            <v>37.813031161473084</v>
          </cell>
        </row>
        <row r="1816">
          <cell r="X1816">
            <v>16.002361275088546</v>
          </cell>
        </row>
        <row r="1817">
          <cell r="X1817">
            <v>4.7195467422096318</v>
          </cell>
        </row>
        <row r="1818">
          <cell r="X1818">
            <v>0.13314447592067988</v>
          </cell>
        </row>
        <row r="1819">
          <cell r="X1819">
            <v>9.0396600566572243</v>
          </cell>
        </row>
        <row r="1820">
          <cell r="X1820">
            <v>22.974504249291783</v>
          </cell>
        </row>
        <row r="1821">
          <cell r="X1821">
            <v>8.0169971671388094</v>
          </cell>
        </row>
        <row r="1822">
          <cell r="X1822">
            <v>59.104815864022662</v>
          </cell>
        </row>
        <row r="1823">
          <cell r="X1823">
            <v>1.7088746972032589</v>
          </cell>
        </row>
        <row r="1824">
          <cell r="X1824">
            <v>2.6021505376344081</v>
          </cell>
        </row>
        <row r="1825">
          <cell r="X1825">
            <v>2.5920679886685551</v>
          </cell>
        </row>
        <row r="1826">
          <cell r="X1826">
            <v>0.32974910394265228</v>
          </cell>
        </row>
        <row r="1827">
          <cell r="X1827">
            <v>12.671388101983004</v>
          </cell>
        </row>
        <row r="1828">
          <cell r="X1828">
            <v>28.986519017814153</v>
          </cell>
        </row>
        <row r="1829">
          <cell r="X1829">
            <v>33.723730814639907</v>
          </cell>
        </row>
        <row r="1830">
          <cell r="X1830">
            <v>15.835694050991501</v>
          </cell>
        </row>
        <row r="1831">
          <cell r="X1831">
            <v>26.94900849858357</v>
          </cell>
        </row>
        <row r="1832">
          <cell r="X1832">
            <v>3.6232294617563738</v>
          </cell>
        </row>
        <row r="1833">
          <cell r="X1833">
            <v>13.229461756373938</v>
          </cell>
        </row>
        <row r="1834">
          <cell r="X1834">
            <v>7.3057851239669409</v>
          </cell>
        </row>
        <row r="1835">
          <cell r="X1835">
            <v>79.889518413597727</v>
          </cell>
        </row>
        <row r="1836">
          <cell r="X1836">
            <v>27.08215297450425</v>
          </cell>
        </row>
        <row r="1837">
          <cell r="X1837">
            <v>32.272508425613864</v>
          </cell>
        </row>
        <row r="1838">
          <cell r="X1838">
            <v>8.2067988668555234</v>
          </cell>
        </row>
        <row r="1839">
          <cell r="X1839">
            <v>7.9964157706093193</v>
          </cell>
        </row>
        <row r="1840">
          <cell r="X1840">
            <v>10.611458834857968</v>
          </cell>
        </row>
        <row r="1841">
          <cell r="X1841">
            <v>17.090651558073652</v>
          </cell>
        </row>
        <row r="1842">
          <cell r="X1842">
            <v>13.303116147308781</v>
          </cell>
        </row>
        <row r="1843">
          <cell r="X1843">
            <v>0.32258064516129031</v>
          </cell>
        </row>
        <row r="1844">
          <cell r="X1844">
            <v>12.869688385269122</v>
          </cell>
        </row>
        <row r="1845">
          <cell r="X1845">
            <v>0.36599763872491148</v>
          </cell>
        </row>
        <row r="1846">
          <cell r="X1846">
            <v>34.61756373937677</v>
          </cell>
        </row>
        <row r="1847">
          <cell r="X1847">
            <v>0.16487455197132614</v>
          </cell>
        </row>
        <row r="1848">
          <cell r="X1848">
            <v>0.32616487455197135</v>
          </cell>
        </row>
        <row r="1849">
          <cell r="X1849">
            <v>1.6005665722379603</v>
          </cell>
        </row>
        <row r="1850">
          <cell r="X1850">
            <v>11.480519480519481</v>
          </cell>
        </row>
        <row r="1851">
          <cell r="X1851">
            <v>38.071684587813621</v>
          </cell>
        </row>
        <row r="1852">
          <cell r="X1852">
            <v>3.7393767705382435</v>
          </cell>
        </row>
        <row r="1853">
          <cell r="X1853">
            <v>48.465949820788531</v>
          </cell>
        </row>
        <row r="1854">
          <cell r="X1854">
            <v>35.390681003584227</v>
          </cell>
        </row>
        <row r="1855">
          <cell r="X1855">
            <v>1.660056657223796</v>
          </cell>
        </row>
        <row r="1856">
          <cell r="X1856">
            <v>2.762039660056657</v>
          </cell>
        </row>
        <row r="1857">
          <cell r="X1857">
            <v>30.895522388059707</v>
          </cell>
        </row>
        <row r="1858">
          <cell r="X1858">
            <v>34.985556090515168</v>
          </cell>
        </row>
        <row r="1859">
          <cell r="X1859">
            <v>66.618654073199522</v>
          </cell>
        </row>
        <row r="1860">
          <cell r="X1860">
            <v>63.218130311614729</v>
          </cell>
        </row>
        <row r="1861">
          <cell r="X1861">
            <v>2.5232974910394268</v>
          </cell>
        </row>
        <row r="1862">
          <cell r="X1862">
            <v>0.78394332939787492</v>
          </cell>
        </row>
        <row r="1863">
          <cell r="X1863">
            <v>24.537634408602152</v>
          </cell>
        </row>
        <row r="1864">
          <cell r="X1864">
            <v>5.698924731182796</v>
          </cell>
        </row>
        <row r="1865">
          <cell r="X1865">
            <v>6.6845878136200714</v>
          </cell>
        </row>
        <row r="1866">
          <cell r="X1866">
            <v>9.8056537102473502</v>
          </cell>
        </row>
        <row r="1867">
          <cell r="X1867">
            <v>34.694050991501413</v>
          </cell>
        </row>
        <row r="1868">
          <cell r="X1868">
            <v>37.76487252124646</v>
          </cell>
        </row>
        <row r="1869">
          <cell r="X1869">
            <v>1.9886685552407932</v>
          </cell>
        </row>
        <row r="1870">
          <cell r="X1870">
            <v>36.247311827956992</v>
          </cell>
        </row>
        <row r="1871">
          <cell r="X1871">
            <v>3.9176392865007705</v>
          </cell>
        </row>
        <row r="1872">
          <cell r="X1872">
            <v>1.4695340501792116</v>
          </cell>
        </row>
        <row r="1873">
          <cell r="X1873">
            <v>51.29032258064516</v>
          </cell>
        </row>
        <row r="1874">
          <cell r="X1874">
            <v>23.832861189801701</v>
          </cell>
        </row>
        <row r="1875">
          <cell r="X1875">
            <v>19.308781869688385</v>
          </cell>
        </row>
        <row r="1876">
          <cell r="X1876">
            <v>54.22243620606644</v>
          </cell>
        </row>
        <row r="1877">
          <cell r="X1877">
            <v>37.286738351254478</v>
          </cell>
        </row>
        <row r="1878">
          <cell r="X1878">
            <v>2.4157706093189968</v>
          </cell>
        </row>
        <row r="1879">
          <cell r="X1879">
            <v>19.665722379603398</v>
          </cell>
        </row>
        <row r="1880">
          <cell r="X1880">
            <v>7.8158640226628888</v>
          </cell>
        </row>
        <row r="1881">
          <cell r="X1881">
            <v>52.144037780401426</v>
          </cell>
        </row>
        <row r="1882">
          <cell r="X1882">
            <v>0.1111111111111111</v>
          </cell>
        </row>
        <row r="1883">
          <cell r="X1883">
            <v>7.9376770538243626</v>
          </cell>
        </row>
        <row r="1884">
          <cell r="X1884">
            <v>0</v>
          </cell>
        </row>
        <row r="1885">
          <cell r="X1885">
            <v>22.450424929178471</v>
          </cell>
        </row>
        <row r="1886">
          <cell r="X1886">
            <v>29.18413597733711</v>
          </cell>
        </row>
        <row r="1887">
          <cell r="X1887">
            <v>17.736543909348441</v>
          </cell>
        </row>
        <row r="1888">
          <cell r="X1888">
            <v>30.509915014164307</v>
          </cell>
        </row>
        <row r="1889">
          <cell r="X1889">
            <v>40.467422096317279</v>
          </cell>
        </row>
        <row r="1890">
          <cell r="X1890">
            <v>0.65479056331246988</v>
          </cell>
        </row>
        <row r="1891">
          <cell r="X1891">
            <v>27.753541076487252</v>
          </cell>
        </row>
        <row r="1892">
          <cell r="X1892">
            <v>23.863150392017108</v>
          </cell>
        </row>
        <row r="1893">
          <cell r="X1893">
            <v>2.9858356940509916</v>
          </cell>
        </row>
        <row r="1894">
          <cell r="X1894">
            <v>52.075268817204304</v>
          </cell>
        </row>
        <row r="1895">
          <cell r="X1895">
            <v>1.5304998898920943</v>
          </cell>
        </row>
        <row r="1896">
          <cell r="X1896">
            <v>64.39376770538243</v>
          </cell>
        </row>
        <row r="1897">
          <cell r="X1897">
            <v>1.9915014164305949</v>
          </cell>
        </row>
        <row r="1898">
          <cell r="X1898">
            <v>1.4336917562724014E-2</v>
          </cell>
        </row>
        <row r="1899">
          <cell r="X1899">
            <v>43.291784702549577</v>
          </cell>
        </row>
        <row r="1900">
          <cell r="X1900">
            <v>29.294617563739372</v>
          </cell>
        </row>
        <row r="1901">
          <cell r="X1901">
            <v>8.7167138810198299</v>
          </cell>
        </row>
        <row r="1902">
          <cell r="X1902">
            <v>30.492917847025499</v>
          </cell>
        </row>
        <row r="1903">
          <cell r="X1903">
            <v>73.881019830028322</v>
          </cell>
        </row>
        <row r="1904">
          <cell r="X1904">
            <v>16.589235127478755</v>
          </cell>
        </row>
        <row r="1905">
          <cell r="X1905">
            <v>10.291519434628976</v>
          </cell>
        </row>
        <row r="1906">
          <cell r="X1906">
            <v>11.949820788530467</v>
          </cell>
        </row>
        <row r="1907">
          <cell r="X1907">
            <v>2.5147579693034237</v>
          </cell>
        </row>
        <row r="1908">
          <cell r="X1908">
            <v>32.806451612903224</v>
          </cell>
        </row>
        <row r="1909">
          <cell r="X1909">
            <v>28.546742209631727</v>
          </cell>
        </row>
        <row r="1910">
          <cell r="X1910">
            <v>6.6200716845878134</v>
          </cell>
        </row>
        <row r="1911">
          <cell r="X1911">
            <v>10.087818696883852</v>
          </cell>
        </row>
        <row r="1912">
          <cell r="X1912">
            <v>38.039660056657226</v>
          </cell>
        </row>
        <row r="1913">
          <cell r="X1913">
            <v>13.960573476702509</v>
          </cell>
        </row>
        <row r="1914">
          <cell r="X1914">
            <v>0</v>
          </cell>
        </row>
        <row r="1915">
          <cell r="X1915">
            <v>49.175637393767708</v>
          </cell>
        </row>
        <row r="1916">
          <cell r="X1916">
            <v>17.898016997167137</v>
          </cell>
        </row>
        <row r="1917">
          <cell r="X1917">
            <v>29.390681003584231</v>
          </cell>
        </row>
        <row r="1918">
          <cell r="X1918">
            <v>0.36559139784946232</v>
          </cell>
        </row>
        <row r="1919">
          <cell r="X1919">
            <v>7.3654390934844196</v>
          </cell>
        </row>
        <row r="1920">
          <cell r="X1920">
            <v>50.28045325779037</v>
          </cell>
        </row>
        <row r="1921">
          <cell r="X1921">
            <v>0.12903225806451613</v>
          </cell>
        </row>
        <row r="1922">
          <cell r="X1922">
            <v>71.042492917847028</v>
          </cell>
        </row>
        <row r="1923">
          <cell r="X1923">
            <v>12.913978494623656</v>
          </cell>
        </row>
        <row r="1924">
          <cell r="X1924">
            <v>58.739079102715465</v>
          </cell>
        </row>
        <row r="1925">
          <cell r="X1925">
            <v>3.9603399433427766</v>
          </cell>
        </row>
        <row r="1926">
          <cell r="X1926">
            <v>57.142857142857146</v>
          </cell>
        </row>
        <row r="1927">
          <cell r="X1927">
            <v>7.763440860215054</v>
          </cell>
        </row>
        <row r="1928">
          <cell r="X1928">
            <v>22.521841794569067</v>
          </cell>
        </row>
        <row r="1929">
          <cell r="X1929">
            <v>4.9716713881019832</v>
          </cell>
        </row>
        <row r="1930">
          <cell r="X1930">
            <v>0.71954674220963177</v>
          </cell>
        </row>
        <row r="1931">
          <cell r="X1931">
            <v>2.0681003584229392</v>
          </cell>
        </row>
        <row r="1932">
          <cell r="X1932">
            <v>1.956989247311828</v>
          </cell>
        </row>
        <row r="1933">
          <cell r="X1933">
            <v>28.314447592067989</v>
          </cell>
        </row>
        <row r="1934">
          <cell r="X1934">
            <v>43.909348441926348</v>
          </cell>
        </row>
        <row r="1935">
          <cell r="X1935">
            <v>1.7393767705382437</v>
          </cell>
        </row>
        <row r="1936">
          <cell r="X1936">
            <v>23.891381345926799</v>
          </cell>
        </row>
        <row r="1937">
          <cell r="X1937">
            <v>1.5627240143369177</v>
          </cell>
        </row>
        <row r="1938">
          <cell r="X1938">
            <v>0.54480286738351258</v>
          </cell>
        </row>
        <row r="1939">
          <cell r="X1939">
            <v>2.7167138810198299</v>
          </cell>
        </row>
        <row r="1940">
          <cell r="X1940">
            <v>13.626918536009445</v>
          </cell>
        </row>
        <row r="1941">
          <cell r="X1941">
            <v>1.226628895184136</v>
          </cell>
        </row>
        <row r="1942">
          <cell r="X1942">
            <v>0.99641577060931896</v>
          </cell>
        </row>
        <row r="1943">
          <cell r="X1943">
            <v>25.189801699716714</v>
          </cell>
        </row>
        <row r="1944">
          <cell r="X1944">
            <v>0.39943342776203966</v>
          </cell>
        </row>
        <row r="1945">
          <cell r="X1945">
            <v>57.623976889744817</v>
          </cell>
        </row>
        <row r="1946">
          <cell r="X1946">
            <v>40.59898700726712</v>
          </cell>
        </row>
        <row r="1947">
          <cell r="X1947">
            <v>4.5495750708215299</v>
          </cell>
        </row>
        <row r="1948">
          <cell r="X1948">
            <v>29.186379928315411</v>
          </cell>
        </row>
        <row r="1949">
          <cell r="X1949">
            <v>1.0878186968838528</v>
          </cell>
        </row>
        <row r="1950">
          <cell r="X1950">
            <v>41.555127587867119</v>
          </cell>
        </row>
        <row r="1951">
          <cell r="X1951">
            <v>10.476702508960573</v>
          </cell>
        </row>
        <row r="1952">
          <cell r="X1952">
            <v>41.405099150141645</v>
          </cell>
        </row>
        <row r="1953">
          <cell r="X1953">
            <v>8.8807556080283359</v>
          </cell>
        </row>
        <row r="1954">
          <cell r="X1954">
            <v>62.351274787535409</v>
          </cell>
        </row>
        <row r="1955">
          <cell r="X1955">
            <v>51.528268551236749</v>
          </cell>
        </row>
        <row r="1956">
          <cell r="X1956">
            <v>0</v>
          </cell>
        </row>
        <row r="1957">
          <cell r="X1957">
            <v>23.448028673835129</v>
          </cell>
        </row>
        <row r="1958">
          <cell r="X1958">
            <v>70.025974025974023</v>
          </cell>
        </row>
        <row r="1959">
          <cell r="X1959">
            <v>5.453257790368272</v>
          </cell>
        </row>
        <row r="1960">
          <cell r="X1960">
            <v>1.8923512747875355</v>
          </cell>
        </row>
        <row r="1961">
          <cell r="X1961">
            <v>0.11048158640226628</v>
          </cell>
        </row>
        <row r="1962">
          <cell r="X1962">
            <v>10.19830028328612</v>
          </cell>
        </row>
        <row r="1963">
          <cell r="X1963">
            <v>12.811747713047666</v>
          </cell>
        </row>
        <row r="1964">
          <cell r="X1964">
            <v>41.116147308781869</v>
          </cell>
        </row>
        <row r="1965">
          <cell r="X1965">
            <v>12.028335301062574</v>
          </cell>
        </row>
        <row r="1966">
          <cell r="X1966">
            <v>68.776859504132233</v>
          </cell>
        </row>
        <row r="1967">
          <cell r="X1967">
            <v>10.229461756373938</v>
          </cell>
        </row>
        <row r="1968">
          <cell r="X1968">
            <v>15.161290322580646</v>
          </cell>
        </row>
        <row r="1969">
          <cell r="X1969">
            <v>11.027154663518299</v>
          </cell>
        </row>
        <row r="1970">
          <cell r="X1970">
            <v>56.566572237960337</v>
          </cell>
        </row>
        <row r="1971">
          <cell r="X1971">
            <v>57.555240793201136</v>
          </cell>
        </row>
        <row r="1972">
          <cell r="X1972">
            <v>43.951841359773368</v>
          </cell>
        </row>
        <row r="1973">
          <cell r="X1973">
            <v>6.9068100358422937</v>
          </cell>
        </row>
        <row r="1974">
          <cell r="X1974">
            <v>57.351949927780453</v>
          </cell>
        </row>
        <row r="1975">
          <cell r="X1975">
            <v>12.632821723730814</v>
          </cell>
        </row>
        <row r="1976">
          <cell r="X1976">
            <v>19.702508960573478</v>
          </cell>
        </row>
        <row r="1977">
          <cell r="X1977">
            <v>31.767025089605735</v>
          </cell>
        </row>
        <row r="1978">
          <cell r="X1978">
            <v>8.7110481586402262</v>
          </cell>
        </row>
        <row r="1979">
          <cell r="X1979">
            <v>10.68046685752037</v>
          </cell>
        </row>
        <row r="1980">
          <cell r="X1980">
            <v>67.787485242030698</v>
          </cell>
        </row>
        <row r="1981">
          <cell r="X1981">
            <v>18.730878186968837</v>
          </cell>
        </row>
        <row r="1982">
          <cell r="X1982">
            <v>36.350677120456169</v>
          </cell>
        </row>
        <row r="1983">
          <cell r="X1983">
            <v>34.620396600566565</v>
          </cell>
        </row>
        <row r="1984">
          <cell r="X1984">
            <v>66.92351274787535</v>
          </cell>
        </row>
        <row r="1985">
          <cell r="X1985">
            <v>13.447592067988669</v>
          </cell>
        </row>
        <row r="1986">
          <cell r="X1986">
            <v>56.498583569405099</v>
          </cell>
        </row>
        <row r="1987">
          <cell r="X1987">
            <v>4.0594900849858364</v>
          </cell>
        </row>
        <row r="1988">
          <cell r="X1988">
            <v>14.028328611898017</v>
          </cell>
        </row>
        <row r="1989">
          <cell r="X1989">
            <v>14.470254957507082</v>
          </cell>
        </row>
        <row r="1990">
          <cell r="X1990">
            <v>14.203966005665722</v>
          </cell>
        </row>
        <row r="1991">
          <cell r="X1991">
            <v>12.824362606232295</v>
          </cell>
        </row>
        <row r="1992">
          <cell r="X1992">
            <v>14.881019830028327</v>
          </cell>
        </row>
        <row r="1993">
          <cell r="X1993">
            <v>16.368271954674221</v>
          </cell>
        </row>
        <row r="1994">
          <cell r="X1994">
            <v>16.266288951841361</v>
          </cell>
        </row>
        <row r="1995">
          <cell r="X1995">
            <v>17.260623229461753</v>
          </cell>
        </row>
        <row r="1996">
          <cell r="X1996">
            <v>24.065155807365439</v>
          </cell>
        </row>
        <row r="1997">
          <cell r="X1997">
            <v>24.549575070821529</v>
          </cell>
        </row>
        <row r="1998">
          <cell r="X1998">
            <v>31.580736543909349</v>
          </cell>
        </row>
        <row r="1999">
          <cell r="X1999">
            <v>45.730878186968837</v>
          </cell>
        </row>
        <row r="2000">
          <cell r="X2000">
            <v>52.099150141643058</v>
          </cell>
        </row>
        <row r="2001">
          <cell r="X2001">
            <v>60.016997167138811</v>
          </cell>
        </row>
        <row r="2002">
          <cell r="X2002">
            <v>57.679886685552411</v>
          </cell>
        </row>
        <row r="2003">
          <cell r="X2003">
            <v>55.359773371104815</v>
          </cell>
        </row>
        <row r="2004">
          <cell r="X2004">
            <v>56.960339943342774</v>
          </cell>
        </row>
        <row r="2005">
          <cell r="X2005">
            <v>49.89801699716714</v>
          </cell>
        </row>
        <row r="2006">
          <cell r="X2006">
            <v>42.906515580736546</v>
          </cell>
        </row>
        <row r="2007">
          <cell r="X2007">
            <v>38.371104815864022</v>
          </cell>
        </row>
        <row r="2008">
          <cell r="X2008">
            <v>35.212464589235125</v>
          </cell>
        </row>
        <row r="2009">
          <cell r="X2009">
            <v>32.900849858356942</v>
          </cell>
        </row>
        <row r="2010">
          <cell r="X2010">
            <v>36.368271954674221</v>
          </cell>
        </row>
        <row r="2011">
          <cell r="X2011">
            <v>39.787535410764875</v>
          </cell>
        </row>
        <row r="2012">
          <cell r="X2012">
            <v>33.206798866855522</v>
          </cell>
        </row>
        <row r="2013">
          <cell r="X2013">
            <v>33.351274787535409</v>
          </cell>
        </row>
        <row r="2014">
          <cell r="X2014">
            <v>22.749103942652333</v>
          </cell>
        </row>
        <row r="2015">
          <cell r="X2015">
            <v>52.243727598566309</v>
          </cell>
        </row>
        <row r="2016">
          <cell r="X2016">
            <v>4.0465949820788527</v>
          </cell>
        </row>
        <row r="2017">
          <cell r="X2017">
            <v>2.5269121813031163</v>
          </cell>
        </row>
        <row r="2018">
          <cell r="X2018">
            <v>1.5240793201133145</v>
          </cell>
        </row>
        <row r="2019">
          <cell r="X2019">
            <v>13.565525383707202</v>
          </cell>
        </row>
        <row r="2020">
          <cell r="X2020">
            <v>0.60931899641577059</v>
          </cell>
        </row>
        <row r="2021">
          <cell r="X2021">
            <v>1.8422939068100359</v>
          </cell>
        </row>
        <row r="2022">
          <cell r="X2022">
            <v>8.3966005665722374</v>
          </cell>
        </row>
        <row r="2023">
          <cell r="X2023">
            <v>5.2142513240250361</v>
          </cell>
        </row>
        <row r="2024">
          <cell r="X2024">
            <v>65.541218637992827</v>
          </cell>
        </row>
        <row r="2025">
          <cell r="X2025">
            <v>35.23512747875354</v>
          </cell>
        </row>
        <row r="2026">
          <cell r="X2026">
            <v>6.9575070821529748</v>
          </cell>
        </row>
        <row r="2027">
          <cell r="X2027">
            <v>27.215297450424931</v>
          </cell>
        </row>
        <row r="2028">
          <cell r="X2028">
            <v>10.437275985663083</v>
          </cell>
        </row>
        <row r="2029">
          <cell r="X2029">
            <v>16.082437275985662</v>
          </cell>
        </row>
        <row r="2030">
          <cell r="X2030">
            <v>2.3626062322946177</v>
          </cell>
        </row>
        <row r="2031">
          <cell r="X2031">
            <v>14.802867383512545</v>
          </cell>
        </row>
        <row r="2032">
          <cell r="X2032">
            <v>11.524079320113314</v>
          </cell>
        </row>
        <row r="2033">
          <cell r="X2033">
            <v>35.584461867426946</v>
          </cell>
        </row>
        <row r="2034">
          <cell r="X2034">
            <v>7.3767705382436253</v>
          </cell>
        </row>
        <row r="2035">
          <cell r="X2035">
            <v>1.4844192634560907</v>
          </cell>
        </row>
        <row r="2036">
          <cell r="X2036">
            <v>14.45336481700118</v>
          </cell>
        </row>
        <row r="2037">
          <cell r="X2037">
            <v>10.229461756373938</v>
          </cell>
        </row>
        <row r="2038">
          <cell r="X2038">
            <v>0.19354838709677419</v>
          </cell>
        </row>
        <row r="2039">
          <cell r="X2039">
            <v>32.478753541076486</v>
          </cell>
        </row>
        <row r="2040">
          <cell r="X2040">
            <v>2.535410764872521</v>
          </cell>
        </row>
        <row r="2041">
          <cell r="X2041">
            <v>9.0226628895184131</v>
          </cell>
        </row>
        <row r="2042">
          <cell r="X2042">
            <v>0.30465949820788529</v>
          </cell>
        </row>
        <row r="2043">
          <cell r="X2043">
            <v>19.100358422939067</v>
          </cell>
        </row>
        <row r="2044">
          <cell r="X2044">
            <v>5.3763440860215055E-2</v>
          </cell>
        </row>
        <row r="2045">
          <cell r="X2045">
            <v>70.164305949008508</v>
          </cell>
        </row>
        <row r="2046">
          <cell r="X2046">
            <v>10.168458781362007</v>
          </cell>
        </row>
        <row r="2047">
          <cell r="X2047">
            <v>8.6037554164660577</v>
          </cell>
        </row>
        <row r="2048">
          <cell r="X2048">
            <v>53.450424929178467</v>
          </cell>
        </row>
        <row r="2049">
          <cell r="X2049">
            <v>32.345609065155806</v>
          </cell>
        </row>
        <row r="2050">
          <cell r="X2050">
            <v>68.658795749704836</v>
          </cell>
        </row>
        <row r="2051">
          <cell r="X2051">
            <v>1.1756272401433689</v>
          </cell>
        </row>
        <row r="2052">
          <cell r="X2052">
            <v>33.906515580736546</v>
          </cell>
        </row>
        <row r="2053">
          <cell r="X2053">
            <v>12.009445100354192</v>
          </cell>
        </row>
        <row r="2054">
          <cell r="X2054">
            <v>9.5111896348645466</v>
          </cell>
        </row>
        <row r="2055">
          <cell r="X2055">
            <v>27.524079320113316</v>
          </cell>
        </row>
        <row r="2056">
          <cell r="X2056">
            <v>0.43626062322946174</v>
          </cell>
        </row>
        <row r="2057">
          <cell r="X2057">
            <v>35.126328217237308</v>
          </cell>
        </row>
        <row r="2058">
          <cell r="X2058">
            <v>8.2759856630824373</v>
          </cell>
        </row>
        <row r="2059">
          <cell r="X2059">
            <v>8.3512747875354112</v>
          </cell>
        </row>
        <row r="2060">
          <cell r="X2060">
            <v>14.104829210836279</v>
          </cell>
        </row>
        <row r="2061">
          <cell r="X2061">
            <v>18.802867383512545</v>
          </cell>
        </row>
        <row r="2062">
          <cell r="X2062">
            <v>58.787535410764868</v>
          </cell>
        </row>
        <row r="2063">
          <cell r="X2063">
            <v>7.118279569892473</v>
          </cell>
        </row>
        <row r="2064">
          <cell r="X2064">
            <v>15.13978494623656</v>
          </cell>
        </row>
        <row r="2065">
          <cell r="X2065">
            <v>12.906810035842295</v>
          </cell>
        </row>
        <row r="2066">
          <cell r="X2066">
            <v>7.4050179211469533</v>
          </cell>
        </row>
        <row r="2067">
          <cell r="X2067">
            <v>3.4362606232294617</v>
          </cell>
        </row>
        <row r="2068">
          <cell r="X2068">
            <v>2.7478753541076486</v>
          </cell>
        </row>
        <row r="2069">
          <cell r="X2069">
            <v>12.983002832861191</v>
          </cell>
        </row>
        <row r="2070">
          <cell r="X2070">
            <v>6.408602150537634</v>
          </cell>
        </row>
        <row r="2071">
          <cell r="X2071">
            <v>14.89728453364817</v>
          </cell>
        </row>
        <row r="2072">
          <cell r="X2072">
            <v>55.842561386615301</v>
          </cell>
        </row>
        <row r="2073">
          <cell r="X2073">
            <v>3.1869688385269122</v>
          </cell>
        </row>
        <row r="2074">
          <cell r="X2074">
            <v>6.9905771495877502</v>
          </cell>
        </row>
        <row r="2075">
          <cell r="X2075">
            <v>0.35655253837072021</v>
          </cell>
        </row>
        <row r="2076">
          <cell r="X2076">
            <v>11.146953405017921</v>
          </cell>
        </row>
        <row r="2077">
          <cell r="X2077">
            <v>0.37992831541218636</v>
          </cell>
        </row>
        <row r="2078">
          <cell r="X2078">
            <v>1.6340023612750885</v>
          </cell>
        </row>
        <row r="2079">
          <cell r="X2079">
            <v>5.9283154121863797</v>
          </cell>
        </row>
        <row r="2080">
          <cell r="X2080">
            <v>0</v>
          </cell>
        </row>
        <row r="2081">
          <cell r="X2081">
            <v>1.8996415770609318</v>
          </cell>
        </row>
        <row r="2082">
          <cell r="X2082">
            <v>10.781869688385269</v>
          </cell>
        </row>
        <row r="2083">
          <cell r="X2083">
            <v>49.107648725212464</v>
          </cell>
        </row>
        <row r="2084">
          <cell r="X2084">
            <v>56.819932595089078</v>
          </cell>
        </row>
        <row r="2085">
          <cell r="X2085">
            <v>63.426210153482877</v>
          </cell>
        </row>
        <row r="2086">
          <cell r="X2086">
            <v>30.291784702549574</v>
          </cell>
        </row>
        <row r="2087">
          <cell r="X2087">
            <v>10.473087818696884</v>
          </cell>
        </row>
        <row r="2088">
          <cell r="X2088">
            <v>8.1926345609065159</v>
          </cell>
        </row>
        <row r="2089">
          <cell r="X2089">
            <v>8.3172804532577906</v>
          </cell>
        </row>
        <row r="2090">
          <cell r="X2090">
            <v>20.558073654390935</v>
          </cell>
        </row>
        <row r="2091">
          <cell r="X2091">
            <v>10.620396600566572</v>
          </cell>
        </row>
        <row r="2092">
          <cell r="X2092">
            <v>33.138810198300284</v>
          </cell>
        </row>
        <row r="2093">
          <cell r="X2093">
            <v>1.7284533648170011</v>
          </cell>
        </row>
        <row r="2094">
          <cell r="X2094">
            <v>29.926383981154299</v>
          </cell>
        </row>
        <row r="2095">
          <cell r="X2095">
            <v>44.158205430932703</v>
          </cell>
        </row>
        <row r="2096">
          <cell r="X2096">
            <v>18.236559139784948</v>
          </cell>
        </row>
        <row r="2097">
          <cell r="X2097">
            <v>4.9263456090651561</v>
          </cell>
        </row>
        <row r="2098">
          <cell r="X2098">
            <v>12.288951841359774</v>
          </cell>
        </row>
        <row r="2099">
          <cell r="X2099">
            <v>7.0679886685552411</v>
          </cell>
        </row>
        <row r="2100">
          <cell r="X2100">
            <v>24.51558073654391</v>
          </cell>
        </row>
        <row r="2101">
          <cell r="X2101">
            <v>15.039660056657224</v>
          </cell>
        </row>
        <row r="2102">
          <cell r="X2102">
            <v>0.70534424650938854</v>
          </cell>
        </row>
        <row r="2103">
          <cell r="X2103">
            <v>0.18996415770609318</v>
          </cell>
        </row>
        <row r="2104">
          <cell r="X2104">
            <v>16.110481586402269</v>
          </cell>
        </row>
        <row r="2105">
          <cell r="X2105">
            <v>26.855524079320112</v>
          </cell>
        </row>
        <row r="2106">
          <cell r="X2106">
            <v>24.812278630460447</v>
          </cell>
        </row>
        <row r="2107">
          <cell r="X2107">
            <v>58.139315230224312</v>
          </cell>
        </row>
        <row r="2108">
          <cell r="X2108">
            <v>6.2577903682719551</v>
          </cell>
        </row>
        <row r="2109">
          <cell r="X2109">
            <v>21.273471352912853</v>
          </cell>
        </row>
        <row r="2110">
          <cell r="X2110">
            <v>11.322946175637394</v>
          </cell>
        </row>
        <row r="2111">
          <cell r="X2111">
            <v>26.252124645892351</v>
          </cell>
        </row>
        <row r="2112">
          <cell r="X2112">
            <v>6.6634569090033704</v>
          </cell>
        </row>
        <row r="2113">
          <cell r="X2113">
            <v>0.23655913978494625</v>
          </cell>
        </row>
        <row r="2114">
          <cell r="X2114">
            <v>50.817204301075272</v>
          </cell>
        </row>
        <row r="2115">
          <cell r="X2115">
            <v>6.6288951841359776</v>
          </cell>
        </row>
        <row r="2116">
          <cell r="X2116">
            <v>49.469534050179213</v>
          </cell>
        </row>
        <row r="2117">
          <cell r="X2117">
            <v>2.6940509915014164</v>
          </cell>
        </row>
        <row r="2118">
          <cell r="X2118">
            <v>5.7332155477031801</v>
          </cell>
        </row>
        <row r="2119">
          <cell r="X2119">
            <v>12.80169971671388</v>
          </cell>
        </row>
        <row r="2120">
          <cell r="X2120">
            <v>12.61756373937677</v>
          </cell>
        </row>
        <row r="2121">
          <cell r="X2121">
            <v>16.222025912838635</v>
          </cell>
        </row>
        <row r="2122">
          <cell r="X2122">
            <v>2.0035842293906811</v>
          </cell>
        </row>
        <row r="2123">
          <cell r="X2123">
            <v>29.525383707201893</v>
          </cell>
        </row>
        <row r="2124">
          <cell r="X2124">
            <v>2.5184135977337112</v>
          </cell>
        </row>
        <row r="2125">
          <cell r="X2125">
            <v>9.0339943342776188</v>
          </cell>
        </row>
        <row r="2126">
          <cell r="X2126">
            <v>45.183880202598552</v>
          </cell>
        </row>
        <row r="2127">
          <cell r="X2127">
            <v>40.296100144439094</v>
          </cell>
        </row>
        <row r="2128">
          <cell r="X2128">
            <v>8.5519713261648747</v>
          </cell>
        </row>
        <row r="2129">
          <cell r="X2129">
            <v>21.451612903225808</v>
          </cell>
        </row>
        <row r="2130">
          <cell r="X2130">
            <v>34.951841359773368</v>
          </cell>
        </row>
        <row r="2131">
          <cell r="X2131">
            <v>47.573057733428371</v>
          </cell>
        </row>
        <row r="2132">
          <cell r="X2132">
            <v>8.6657223796033982</v>
          </cell>
        </row>
        <row r="2133">
          <cell r="X2133">
            <v>32.407932011331447</v>
          </cell>
        </row>
        <row r="2134">
          <cell r="X2134">
            <v>44.659498207885306</v>
          </cell>
        </row>
        <row r="2135">
          <cell r="X2135">
            <v>22.008498583569406</v>
          </cell>
        </row>
        <row r="2136">
          <cell r="X2136">
            <v>9.6317280453257794</v>
          </cell>
        </row>
        <row r="2137">
          <cell r="X2137">
            <v>31.308243727598565</v>
          </cell>
        </row>
        <row r="2138">
          <cell r="X2138">
            <v>40.543909348441929</v>
          </cell>
        </row>
        <row r="2139">
          <cell r="X2139">
            <v>0.71684587813620071</v>
          </cell>
        </row>
        <row r="2140">
          <cell r="X2140">
            <v>4.3002832861189804</v>
          </cell>
        </row>
        <row r="2141">
          <cell r="X2141">
            <v>41.39575971731449</v>
          </cell>
        </row>
        <row r="2142">
          <cell r="X2142">
            <v>13.691218130311615</v>
          </cell>
        </row>
        <row r="2143">
          <cell r="X2143">
            <v>1.0254957507082154</v>
          </cell>
        </row>
        <row r="2144">
          <cell r="X2144">
            <v>66.385269121813025</v>
          </cell>
        </row>
        <row r="2145">
          <cell r="X2145">
            <v>25.526912181303118</v>
          </cell>
        </row>
        <row r="2146">
          <cell r="X2146">
            <v>47.214732787674528</v>
          </cell>
        </row>
        <row r="2147">
          <cell r="X2147">
            <v>10.200235571260306</v>
          </cell>
        </row>
        <row r="2148">
          <cell r="X2148">
            <v>7.1756272401433696</v>
          </cell>
        </row>
        <row r="2149">
          <cell r="X2149">
            <v>29.628895184135981</v>
          </cell>
        </row>
        <row r="2150">
          <cell r="X2150">
            <v>0.78494623655913975</v>
          </cell>
        </row>
        <row r="2151">
          <cell r="X2151">
            <v>16.106257378984651</v>
          </cell>
        </row>
        <row r="2152">
          <cell r="X2152">
            <v>28.6685552407932</v>
          </cell>
        </row>
        <row r="2153">
          <cell r="X2153">
            <v>42.985663082437277</v>
          </cell>
        </row>
        <row r="2154">
          <cell r="X2154">
            <v>21.971671388101981</v>
          </cell>
        </row>
        <row r="2155">
          <cell r="X2155">
            <v>10.917847025495751</v>
          </cell>
        </row>
        <row r="2156">
          <cell r="X2156">
            <v>2.4337987481945111</v>
          </cell>
        </row>
        <row r="2157">
          <cell r="X2157">
            <v>7.7582030389781984</v>
          </cell>
        </row>
        <row r="2158">
          <cell r="X2158">
            <v>12.712014134275618</v>
          </cell>
        </row>
        <row r="2159">
          <cell r="X2159">
            <v>27.5115613301035</v>
          </cell>
        </row>
        <row r="2160">
          <cell r="X2160">
            <v>7.9858356940509907</v>
          </cell>
        </row>
        <row r="2161">
          <cell r="X2161">
            <v>31.118980169971671</v>
          </cell>
        </row>
        <row r="2162">
          <cell r="X2162">
            <v>9.1664698937426206</v>
          </cell>
        </row>
        <row r="2163">
          <cell r="X2163">
            <v>8.4014336917562726</v>
          </cell>
        </row>
        <row r="2164">
          <cell r="X2164">
            <v>10.141676505312869</v>
          </cell>
        </row>
        <row r="2165">
          <cell r="X2165">
            <v>29.111111111111111</v>
          </cell>
        </row>
        <row r="2166">
          <cell r="X2166">
            <v>7.9433427762039646</v>
          </cell>
        </row>
        <row r="2167">
          <cell r="X2167">
            <v>41.789846517119244</v>
          </cell>
        </row>
        <row r="2168">
          <cell r="X2168">
            <v>44.57223796033994</v>
          </cell>
        </row>
        <row r="2169">
          <cell r="X2169">
            <v>2.9534050179211468</v>
          </cell>
        </row>
        <row r="2170">
          <cell r="X2170">
            <v>8.3657243816254425</v>
          </cell>
        </row>
        <row r="2171">
          <cell r="X2171">
            <v>3.9405099150141645</v>
          </cell>
        </row>
        <row r="2172">
          <cell r="X2172">
            <v>3.2747875354107649</v>
          </cell>
        </row>
        <row r="2173">
          <cell r="X2173">
            <v>2.1577060931899643</v>
          </cell>
        </row>
        <row r="2174">
          <cell r="X2174">
            <v>65.37110481586403</v>
          </cell>
        </row>
        <row r="2175">
          <cell r="X2175">
            <v>25.825265643447462</v>
          </cell>
        </row>
        <row r="2176">
          <cell r="X2176">
            <v>34.563739376770535</v>
          </cell>
        </row>
        <row r="2177">
          <cell r="X2177">
            <v>23.31759149940968</v>
          </cell>
        </row>
        <row r="2178">
          <cell r="X2178">
            <v>43.911032812155909</v>
          </cell>
        </row>
        <row r="2179">
          <cell r="X2179">
            <v>3.405099150141643</v>
          </cell>
        </row>
        <row r="2180">
          <cell r="X2180">
            <v>1.1469534050179211</v>
          </cell>
        </row>
        <row r="2181">
          <cell r="X2181">
            <v>0.21959858323494691</v>
          </cell>
        </row>
        <row r="2182">
          <cell r="X2182">
            <v>56.626062322946176</v>
          </cell>
        </row>
        <row r="2183">
          <cell r="X2183">
            <v>9.4516129032258061</v>
          </cell>
        </row>
        <row r="2184">
          <cell r="X2184">
            <v>12.717827626918536</v>
          </cell>
        </row>
        <row r="2185">
          <cell r="X2185">
            <v>60.080283353010628</v>
          </cell>
        </row>
        <row r="2186">
          <cell r="X2186">
            <v>3.1133144475920678</v>
          </cell>
        </row>
        <row r="2187">
          <cell r="X2187">
            <v>8.0764872521246467</v>
          </cell>
        </row>
        <row r="2188">
          <cell r="X2188">
            <v>70.212514757969302</v>
          </cell>
        </row>
        <row r="2189">
          <cell r="X2189">
            <v>1.631728045325779</v>
          </cell>
        </row>
        <row r="2190">
          <cell r="X2190">
            <v>6.6317280453257794</v>
          </cell>
        </row>
        <row r="2191">
          <cell r="X2191">
            <v>13.634408602150538</v>
          </cell>
        </row>
        <row r="2192">
          <cell r="X2192">
            <v>59.092710856639506</v>
          </cell>
        </row>
        <row r="2193">
          <cell r="X2193">
            <v>9.5014164305949009</v>
          </cell>
        </row>
        <row r="2194">
          <cell r="X2194">
            <v>10.702549575070822</v>
          </cell>
        </row>
        <row r="2195">
          <cell r="X2195">
            <v>2.441926345609065</v>
          </cell>
        </row>
        <row r="2196">
          <cell r="X2196">
            <v>24.906810035842295</v>
          </cell>
        </row>
        <row r="2197">
          <cell r="X2197">
            <v>28.863799283154123</v>
          </cell>
        </row>
        <row r="2198">
          <cell r="X2198">
            <v>56.578327444051823</v>
          </cell>
        </row>
        <row r="2199">
          <cell r="X2199">
            <v>67.558441558441558</v>
          </cell>
        </row>
        <row r="2200">
          <cell r="X2200">
            <v>0.15770609318996417</v>
          </cell>
        </row>
        <row r="2201">
          <cell r="X2201">
            <v>1.4874551971326164</v>
          </cell>
        </row>
        <row r="2202">
          <cell r="X2202">
            <v>21.498583569405099</v>
          </cell>
        </row>
        <row r="2203">
          <cell r="X2203">
            <v>12.252124645892351</v>
          </cell>
        </row>
        <row r="2204">
          <cell r="X2204">
            <v>38.950409244102069</v>
          </cell>
        </row>
        <row r="2205">
          <cell r="X2205">
            <v>8.797621669235852</v>
          </cell>
        </row>
        <row r="2206">
          <cell r="X2206">
            <v>35.950890707751562</v>
          </cell>
        </row>
        <row r="2207">
          <cell r="X2207">
            <v>11.235410702488439</v>
          </cell>
        </row>
        <row r="2208">
          <cell r="X2208">
            <v>9.6292729898892634E-2</v>
          </cell>
        </row>
        <row r="2209">
          <cell r="X2209">
            <v>9.2294617563739383</v>
          </cell>
        </row>
        <row r="2210">
          <cell r="X2210">
            <v>5.5536831969186329</v>
          </cell>
        </row>
        <row r="2211">
          <cell r="X2211">
            <v>24.104815864022662</v>
          </cell>
        </row>
        <row r="2212">
          <cell r="X2212">
            <v>4.3852691218130317</v>
          </cell>
        </row>
        <row r="2213">
          <cell r="X2213">
            <v>9.0991501416430598</v>
          </cell>
        </row>
        <row r="2214">
          <cell r="X2214">
            <v>7.6940509915014177</v>
          </cell>
        </row>
        <row r="2215">
          <cell r="X2215">
            <v>19.256138661531054</v>
          </cell>
        </row>
        <row r="2216">
          <cell r="X2216">
            <v>32.14730878186969</v>
          </cell>
        </row>
        <row r="2217">
          <cell r="X2217">
            <v>0.47670250896057348</v>
          </cell>
        </row>
        <row r="2218">
          <cell r="X2218">
            <v>9.5376344086021518</v>
          </cell>
        </row>
        <row r="2219">
          <cell r="X2219">
            <v>7.643059490084986</v>
          </cell>
        </row>
        <row r="2220">
          <cell r="X2220">
            <v>14.207885304659499</v>
          </cell>
        </row>
        <row r="2221">
          <cell r="X2221">
            <v>2.1926345609065159</v>
          </cell>
        </row>
        <row r="2222">
          <cell r="X2222">
            <v>41.81818181818182</v>
          </cell>
        </row>
        <row r="2223">
          <cell r="X2223">
            <v>11.863799283154123</v>
          </cell>
        </row>
        <row r="2224">
          <cell r="X2224">
            <v>56.781582054309318</v>
          </cell>
        </row>
        <row r="2225">
          <cell r="X2225">
            <v>8.7110481586402262</v>
          </cell>
        </row>
        <row r="2226">
          <cell r="X2226">
            <v>42.195985832349471</v>
          </cell>
        </row>
        <row r="2227">
          <cell r="X2227">
            <v>54.711048158640224</v>
          </cell>
        </row>
        <row r="2228">
          <cell r="X2228">
            <v>3.2795698924731185</v>
          </cell>
        </row>
        <row r="2229">
          <cell r="X2229">
            <v>5.354838709677419</v>
          </cell>
        </row>
        <row r="2230">
          <cell r="X2230">
            <v>36.04532577903683</v>
          </cell>
        </row>
        <row r="2231">
          <cell r="X2231">
            <v>4.5412186379928317</v>
          </cell>
        </row>
        <row r="2232">
          <cell r="X2232">
            <v>12.526912181303116</v>
          </cell>
        </row>
        <row r="2233">
          <cell r="X2233">
            <v>3.3711048158640224</v>
          </cell>
        </row>
        <row r="2234">
          <cell r="X2234">
            <v>5.7393767705382439</v>
          </cell>
        </row>
        <row r="2235">
          <cell r="X2235">
            <v>69.456090651558085</v>
          </cell>
        </row>
        <row r="2236">
          <cell r="X2236">
            <v>22.329749103942653</v>
          </cell>
        </row>
        <row r="2237">
          <cell r="X2237">
            <v>33.872491145218419</v>
          </cell>
        </row>
        <row r="2238">
          <cell r="X2238">
            <v>14.476702508960573</v>
          </cell>
        </row>
        <row r="2239">
          <cell r="X2239">
            <v>6.0594900849858355</v>
          </cell>
        </row>
        <row r="2240">
          <cell r="X2240">
            <v>10.674049109292248</v>
          </cell>
        </row>
        <row r="2241">
          <cell r="X2241">
            <v>5.5835694050991505</v>
          </cell>
        </row>
        <row r="2242">
          <cell r="X2242">
            <v>33.565525383707204</v>
          </cell>
        </row>
        <row r="2243">
          <cell r="X2243">
            <v>52.348441926345608</v>
          </cell>
        </row>
        <row r="2244">
          <cell r="X2244">
            <v>76.337110481586407</v>
          </cell>
        </row>
        <row r="2245">
          <cell r="X2245">
            <v>59.839433293978743</v>
          </cell>
        </row>
        <row r="2246">
          <cell r="X2246">
            <v>23.693019158775602</v>
          </cell>
        </row>
        <row r="2247">
          <cell r="X2247">
            <v>1.8255890772957499</v>
          </cell>
        </row>
        <row r="2248">
          <cell r="X2248">
            <v>29.563164108618654</v>
          </cell>
        </row>
        <row r="2249">
          <cell r="X2249">
            <v>21.532467532467532</v>
          </cell>
        </row>
        <row r="2250">
          <cell r="X2250">
            <v>0</v>
          </cell>
        </row>
        <row r="2251">
          <cell r="X2251">
            <v>20.676062541290463</v>
          </cell>
        </row>
        <row r="2252">
          <cell r="X2252">
            <v>16.141643059490082</v>
          </cell>
        </row>
        <row r="2253">
          <cell r="X2253">
            <v>16.480286738351253</v>
          </cell>
        </row>
        <row r="2254">
          <cell r="X2254">
            <v>47.696883852691215</v>
          </cell>
        </row>
        <row r="2255">
          <cell r="X2255">
            <v>11.908127208480565</v>
          </cell>
        </row>
        <row r="2256">
          <cell r="X2256">
            <v>44.642266824085006</v>
          </cell>
        </row>
        <row r="2257">
          <cell r="X2257">
            <v>6.6953405017921144</v>
          </cell>
        </row>
        <row r="2258">
          <cell r="X2258">
            <v>30.411651420317767</v>
          </cell>
        </row>
        <row r="2259">
          <cell r="X2259">
            <v>38.17847025495751</v>
          </cell>
        </row>
        <row r="2260">
          <cell r="X2260">
            <v>12.084805653710248</v>
          </cell>
        </row>
        <row r="2261">
          <cell r="X2261">
            <v>21.728454501685121</v>
          </cell>
        </row>
        <row r="2262">
          <cell r="X2262">
            <v>0.89518413597733715</v>
          </cell>
        </row>
        <row r="2263">
          <cell r="X2263">
            <v>13.475796930342387</v>
          </cell>
        </row>
        <row r="2264">
          <cell r="X2264">
            <v>11.243626062322946</v>
          </cell>
        </row>
        <row r="2265">
          <cell r="X2265">
            <v>12.215297450424929</v>
          </cell>
        </row>
        <row r="2266">
          <cell r="X2266">
            <v>40.198194230345742</v>
          </cell>
        </row>
        <row r="2267">
          <cell r="X2267">
            <v>0.78136200716845883</v>
          </cell>
        </row>
        <row r="2268">
          <cell r="X2268">
            <v>25.419263456090651</v>
          </cell>
        </row>
        <row r="2269">
          <cell r="X2269">
            <v>0.28611898016997167</v>
          </cell>
        </row>
        <row r="2270">
          <cell r="X2270">
            <v>1.339943342776204</v>
          </cell>
        </row>
        <row r="2271">
          <cell r="X2271">
            <v>10.017921146953405</v>
          </cell>
        </row>
        <row r="2272">
          <cell r="X2272">
            <v>22.624972473023565</v>
          </cell>
        </row>
        <row r="2273">
          <cell r="X2273">
            <v>20.243626062322946</v>
          </cell>
        </row>
        <row r="2274">
          <cell r="X2274">
            <v>3.3711048158640224</v>
          </cell>
        </row>
        <row r="2275">
          <cell r="X2275">
            <v>72.045325779036816</v>
          </cell>
        </row>
        <row r="2276">
          <cell r="X2276">
            <v>0.99999999999999989</v>
          </cell>
        </row>
        <row r="2277">
          <cell r="X2277">
            <v>44.630460448642268</v>
          </cell>
        </row>
        <row r="2278">
          <cell r="X2278">
            <v>15.609065155807366</v>
          </cell>
        </row>
        <row r="2279">
          <cell r="X2279">
            <v>10.24929178470255</v>
          </cell>
        </row>
        <row r="2280">
          <cell r="X2280">
            <v>32.259740259740262</v>
          </cell>
        </row>
        <row r="2281">
          <cell r="X2281">
            <v>34.956989247311824</v>
          </cell>
        </row>
        <row r="2282">
          <cell r="X2282">
            <v>39.279811097992919</v>
          </cell>
        </row>
        <row r="2283">
          <cell r="X2283">
            <v>0.69688385269121811</v>
          </cell>
        </row>
        <row r="2284">
          <cell r="X2284">
            <v>53.909484833895043</v>
          </cell>
        </row>
        <row r="2285">
          <cell r="X2285">
            <v>6.8130311614730878</v>
          </cell>
        </row>
        <row r="2286">
          <cell r="X2286">
            <v>16.292697290930505</v>
          </cell>
        </row>
        <row r="2287">
          <cell r="X2287">
            <v>38.436395759717314</v>
          </cell>
        </row>
        <row r="2288">
          <cell r="X2288">
            <v>31.575070821529742</v>
          </cell>
        </row>
        <row r="2289">
          <cell r="X2289">
            <v>15.626918536009445</v>
          </cell>
        </row>
        <row r="2290">
          <cell r="X2290">
            <v>48.124645892351275</v>
          </cell>
        </row>
        <row r="2291">
          <cell r="X2291">
            <v>10.359246171967021</v>
          </cell>
        </row>
        <row r="2292">
          <cell r="X2292">
            <v>3.6005665722379603</v>
          </cell>
        </row>
        <row r="2293">
          <cell r="X2293">
            <v>51.709563164108616</v>
          </cell>
        </row>
        <row r="2294">
          <cell r="X2294">
            <v>53.81019830028329</v>
          </cell>
        </row>
        <row r="2295">
          <cell r="X2295">
            <v>48.411169956668274</v>
          </cell>
        </row>
        <row r="2296">
          <cell r="X2296">
            <v>41.776203966005667</v>
          </cell>
        </row>
        <row r="2297">
          <cell r="X2297">
            <v>0.86118980169971671</v>
          </cell>
        </row>
        <row r="2298">
          <cell r="X2298">
            <v>20.46685673556664</v>
          </cell>
        </row>
        <row r="2299">
          <cell r="X2299">
            <v>11.922484034353667</v>
          </cell>
        </row>
        <row r="2300">
          <cell r="X2300">
            <v>3.7885304659498207</v>
          </cell>
        </row>
        <row r="2301">
          <cell r="X2301">
            <v>30.618654073199529</v>
          </cell>
        </row>
        <row r="2302">
          <cell r="X2302">
            <v>60.88668555240794</v>
          </cell>
        </row>
        <row r="2303">
          <cell r="X2303">
            <v>55.458923512747873</v>
          </cell>
        </row>
        <row r="2304">
          <cell r="X2304">
            <v>0.31728045325779036</v>
          </cell>
        </row>
        <row r="2305">
          <cell r="X2305">
            <v>47.56989247311828</v>
          </cell>
        </row>
        <row r="2306">
          <cell r="X2306">
            <v>35.512544802867382</v>
          </cell>
        </row>
        <row r="2307">
          <cell r="X2307">
            <v>33.933558016369766</v>
          </cell>
        </row>
        <row r="2308">
          <cell r="X2308">
            <v>42.926668134772079</v>
          </cell>
        </row>
        <row r="2309">
          <cell r="X2309">
            <v>19.157706093189965</v>
          </cell>
        </row>
        <row r="2310">
          <cell r="X2310">
            <v>15.249291784702548</v>
          </cell>
        </row>
        <row r="2311">
          <cell r="X2311">
            <v>13.738351254480287</v>
          </cell>
        </row>
        <row r="2312">
          <cell r="X2312">
            <v>65.86304604486422</v>
          </cell>
        </row>
        <row r="2313">
          <cell r="X2313">
            <v>4.977337110481586</v>
          </cell>
        </row>
        <row r="2314">
          <cell r="X2314">
            <v>5.8045325779036832</v>
          </cell>
        </row>
        <row r="2315">
          <cell r="X2315">
            <v>30.046594982078854</v>
          </cell>
        </row>
        <row r="2316">
          <cell r="X2316">
            <v>5.2322946175637393</v>
          </cell>
        </row>
        <row r="2317">
          <cell r="X2317">
            <v>1.3189964157706091</v>
          </cell>
        </row>
        <row r="2318">
          <cell r="X2318">
            <v>4.5779036827195467</v>
          </cell>
        </row>
        <row r="2319">
          <cell r="X2319">
            <v>23.917562724014338</v>
          </cell>
        </row>
        <row r="2320">
          <cell r="X2320">
            <v>5.8640226628895187</v>
          </cell>
        </row>
        <row r="2321">
          <cell r="X2321">
            <v>33.076741440377802</v>
          </cell>
        </row>
        <row r="2322">
          <cell r="X2322">
            <v>21.397849462365592</v>
          </cell>
        </row>
        <row r="2323">
          <cell r="X2323">
            <v>52.161473087818699</v>
          </cell>
        </row>
        <row r="2324">
          <cell r="X2324">
            <v>3.8413597733711047</v>
          </cell>
        </row>
        <row r="2325">
          <cell r="X2325">
            <v>12.24731182795699</v>
          </cell>
        </row>
        <row r="2326">
          <cell r="X2326">
            <v>54.240282685512369</v>
          </cell>
        </row>
        <row r="2327">
          <cell r="X2327">
            <v>41.252124645892351</v>
          </cell>
        </row>
        <row r="2328">
          <cell r="X2328">
            <v>7.6288951841359776</v>
          </cell>
        </row>
        <row r="2329">
          <cell r="X2329">
            <v>7.4475920679886674</v>
          </cell>
        </row>
        <row r="2330">
          <cell r="X2330">
            <v>65.835125448028677</v>
          </cell>
        </row>
        <row r="2331">
          <cell r="X2331">
            <v>16.232107465316009</v>
          </cell>
        </row>
        <row r="2332">
          <cell r="X2332">
            <v>9.6812278630460435E-2</v>
          </cell>
        </row>
        <row r="2333">
          <cell r="X2333">
            <v>10.788530465949821</v>
          </cell>
        </row>
        <row r="2334">
          <cell r="X2334">
            <v>27.478753541076486</v>
          </cell>
        </row>
        <row r="2335">
          <cell r="X2335">
            <v>29.135977337110482</v>
          </cell>
        </row>
        <row r="2336">
          <cell r="X2336">
            <v>31.230224321133413</v>
          </cell>
        </row>
        <row r="2337">
          <cell r="X2337">
            <v>18.689492325855962</v>
          </cell>
        </row>
        <row r="2338">
          <cell r="X2338">
            <v>1.4490200396388462</v>
          </cell>
        </row>
        <row r="2339">
          <cell r="X2339">
            <v>51.86743008147986</v>
          </cell>
        </row>
        <row r="2340">
          <cell r="X2340">
            <v>17.407932011331443</v>
          </cell>
        </row>
        <row r="2341">
          <cell r="X2341">
            <v>1.1003584229390682</v>
          </cell>
        </row>
        <row r="2342">
          <cell r="X2342">
            <v>42.096317280453256</v>
          </cell>
        </row>
        <row r="2343">
          <cell r="X2343">
            <v>52.371104815864022</v>
          </cell>
        </row>
        <row r="2344">
          <cell r="X2344">
            <v>0.98300283286118995</v>
          </cell>
        </row>
        <row r="2345">
          <cell r="X2345">
            <v>6.7025495750708215</v>
          </cell>
        </row>
        <row r="2346">
          <cell r="X2346">
            <v>1.4181898260295092</v>
          </cell>
        </row>
        <row r="2347">
          <cell r="X2347">
            <v>16.41086186540732</v>
          </cell>
        </row>
        <row r="2348">
          <cell r="X2348">
            <v>10.229461756373938</v>
          </cell>
        </row>
        <row r="2349">
          <cell r="X2349">
            <v>6.043010752688172</v>
          </cell>
        </row>
        <row r="2350">
          <cell r="X2350">
            <v>0.67296340023612755</v>
          </cell>
        </row>
        <row r="2351">
          <cell r="X2351">
            <v>52.14710416207884</v>
          </cell>
        </row>
        <row r="2352">
          <cell r="X2352">
            <v>36.79603399433428</v>
          </cell>
        </row>
        <row r="2353">
          <cell r="X2353">
            <v>2.4465976657123982</v>
          </cell>
        </row>
        <row r="2354">
          <cell r="X2354">
            <v>68.125147579693035</v>
          </cell>
        </row>
        <row r="2355">
          <cell r="X2355">
            <v>61.141643059490093</v>
          </cell>
        </row>
        <row r="2356">
          <cell r="X2356">
            <v>58.520149746751819</v>
          </cell>
        </row>
        <row r="2357">
          <cell r="X2357">
            <v>70.231404958677686</v>
          </cell>
        </row>
        <row r="2358">
          <cell r="X2358">
            <v>13.869688385269122</v>
          </cell>
        </row>
        <row r="2359">
          <cell r="X2359">
            <v>1.9121813031161472</v>
          </cell>
        </row>
        <row r="2360">
          <cell r="X2360">
            <v>67.016997167138797</v>
          </cell>
        </row>
        <row r="2361">
          <cell r="X2361">
            <v>8.4746162927981104</v>
          </cell>
        </row>
        <row r="2362">
          <cell r="X2362">
            <v>13.254480286738351</v>
          </cell>
        </row>
        <row r="2363">
          <cell r="X2363">
            <v>16.361275088547817</v>
          </cell>
        </row>
        <row r="2364">
          <cell r="X2364">
            <v>40.341578327444054</v>
          </cell>
        </row>
        <row r="2365">
          <cell r="X2365">
            <v>2.8951841359773369</v>
          </cell>
        </row>
        <row r="2366">
          <cell r="X2366">
            <v>26.415770609318997</v>
          </cell>
        </row>
        <row r="2367">
          <cell r="X2367">
            <v>1.3116147308781869</v>
          </cell>
        </row>
        <row r="2368">
          <cell r="X2368">
            <v>10.781362007168459</v>
          </cell>
        </row>
        <row r="2369">
          <cell r="X2369">
            <v>43.022662889518415</v>
          </cell>
        </row>
        <row r="2370">
          <cell r="X2370">
            <v>24.743448579608014</v>
          </cell>
        </row>
        <row r="2371">
          <cell r="X2371">
            <v>58.25029515938607</v>
          </cell>
        </row>
        <row r="2372">
          <cell r="X2372">
            <v>46.103896103896105</v>
          </cell>
        </row>
        <row r="2373">
          <cell r="X2373">
            <v>0.82719546742209626</v>
          </cell>
        </row>
        <row r="2374">
          <cell r="X2374">
            <v>44.297450424929181</v>
          </cell>
        </row>
        <row r="2375">
          <cell r="X2375">
            <v>58.702549575070812</v>
          </cell>
        </row>
        <row r="2376">
          <cell r="X2376">
            <v>38.375442739079105</v>
          </cell>
        </row>
        <row r="2377">
          <cell r="X2377">
            <v>14.385269121813032</v>
          </cell>
        </row>
        <row r="2378">
          <cell r="X2378">
            <v>6.2946175637393766</v>
          </cell>
        </row>
        <row r="2379">
          <cell r="X2379">
            <v>57.81818181818182</v>
          </cell>
        </row>
        <row r="2380">
          <cell r="X2380">
            <v>43.305949008498587</v>
          </cell>
        </row>
        <row r="2381">
          <cell r="X2381">
            <v>48.053824362606235</v>
          </cell>
        </row>
        <row r="2382">
          <cell r="X2382">
            <v>9.7567886658795757</v>
          </cell>
        </row>
        <row r="2383">
          <cell r="X2383">
            <v>20.51558073654391</v>
          </cell>
        </row>
        <row r="2384">
          <cell r="X2384">
            <v>22.597733711048157</v>
          </cell>
        </row>
        <row r="2385">
          <cell r="X2385">
            <v>15.405099150141641</v>
          </cell>
        </row>
        <row r="2386">
          <cell r="X2386">
            <v>66.974504249291783</v>
          </cell>
        </row>
        <row r="2387">
          <cell r="X2387">
            <v>64.391971664698943</v>
          </cell>
        </row>
        <row r="2388">
          <cell r="X2388">
            <v>16.844192634560905</v>
          </cell>
        </row>
        <row r="2389">
          <cell r="X2389">
            <v>3.1133144475920678</v>
          </cell>
        </row>
        <row r="2390">
          <cell r="X2390">
            <v>3.2974504249291785</v>
          </cell>
        </row>
        <row r="2391">
          <cell r="X2391">
            <v>34.655362255009912</v>
          </cell>
        </row>
        <row r="2392">
          <cell r="X2392">
            <v>38.753541076487252</v>
          </cell>
        </row>
        <row r="2393">
          <cell r="X2393">
            <v>32.243626062322946</v>
          </cell>
        </row>
        <row r="2394">
          <cell r="X2394">
            <v>12.297491039426523</v>
          </cell>
        </row>
        <row r="2395">
          <cell r="X2395">
            <v>51.913978494623656</v>
          </cell>
        </row>
        <row r="2396">
          <cell r="X2396">
            <v>69.215297450424941</v>
          </cell>
        </row>
        <row r="2397">
          <cell r="X2397">
            <v>28.602150537634408</v>
          </cell>
        </row>
        <row r="2398">
          <cell r="X2398">
            <v>27.473087818696882</v>
          </cell>
        </row>
        <row r="2399">
          <cell r="X2399">
            <v>27.46268656716418</v>
          </cell>
        </row>
        <row r="2400">
          <cell r="X2400">
            <v>50.563739376770535</v>
          </cell>
        </row>
        <row r="2401">
          <cell r="X2401">
            <v>2.3427762039660056</v>
          </cell>
        </row>
        <row r="2402">
          <cell r="X2402">
            <v>41.638724911452186</v>
          </cell>
        </row>
        <row r="2403">
          <cell r="X2403">
            <v>66.040141676505314</v>
          </cell>
        </row>
        <row r="2404">
          <cell r="X2404">
            <v>47.091959557053443</v>
          </cell>
        </row>
        <row r="2405">
          <cell r="X2405">
            <v>41.138661531054403</v>
          </cell>
        </row>
        <row r="2406">
          <cell r="X2406">
            <v>15.003584229390681</v>
          </cell>
        </row>
        <row r="2407">
          <cell r="X2407">
            <v>5.7538280329799765</v>
          </cell>
        </row>
        <row r="2408">
          <cell r="X2408">
            <v>63.906515580736546</v>
          </cell>
        </row>
        <row r="2409">
          <cell r="X2409">
            <v>2.5519713261648747</v>
          </cell>
        </row>
        <row r="2410">
          <cell r="X2410">
            <v>13.492917847025495</v>
          </cell>
        </row>
        <row r="2411">
          <cell r="X2411">
            <v>19.033252587535785</v>
          </cell>
        </row>
        <row r="2412">
          <cell r="X2412">
            <v>28.107847857486757</v>
          </cell>
        </row>
        <row r="2413">
          <cell r="X2413">
            <v>47.883852691218131</v>
          </cell>
        </row>
        <row r="2414">
          <cell r="X2414">
            <v>6.6657223796033991</v>
          </cell>
        </row>
        <row r="2415">
          <cell r="X2415">
            <v>6.9817432273262661</v>
          </cell>
        </row>
        <row r="2416">
          <cell r="X2416">
            <v>29.40793201133144</v>
          </cell>
        </row>
        <row r="2417">
          <cell r="X2417">
            <v>19.260920897284535</v>
          </cell>
        </row>
        <row r="2418">
          <cell r="X2418">
            <v>42.660056657223798</v>
          </cell>
        </row>
        <row r="2419">
          <cell r="X2419">
            <v>53.593860684769766</v>
          </cell>
        </row>
        <row r="2420">
          <cell r="X2420">
            <v>8.9405099150141645</v>
          </cell>
        </row>
        <row r="2421">
          <cell r="X2421">
            <v>64.815864022662893</v>
          </cell>
        </row>
        <row r="2422">
          <cell r="X2422">
            <v>7.1161473087818701</v>
          </cell>
        </row>
        <row r="2423">
          <cell r="X2423">
            <v>46.936798062100856</v>
          </cell>
        </row>
        <row r="2424">
          <cell r="X2424">
            <v>19.797785267212326</v>
          </cell>
        </row>
        <row r="2425">
          <cell r="X2425">
            <v>47.50935917198855</v>
          </cell>
        </row>
        <row r="2426">
          <cell r="X2426">
            <v>7.0056657223796037</v>
          </cell>
        </row>
        <row r="2427">
          <cell r="X2427">
            <v>33.00942285041225</v>
          </cell>
        </row>
        <row r="2428">
          <cell r="X2428">
            <v>10.028673835125447</v>
          </cell>
        </row>
        <row r="2429">
          <cell r="X2429">
            <v>33.577331759149942</v>
          </cell>
        </row>
        <row r="2430">
          <cell r="X2430">
            <v>61.263282172373081</v>
          </cell>
        </row>
        <row r="2431">
          <cell r="X2431">
            <v>9.8512396694214868</v>
          </cell>
        </row>
        <row r="2432">
          <cell r="X2432">
            <v>19.753541076487252</v>
          </cell>
        </row>
        <row r="2433">
          <cell r="X2433">
            <v>8.6912181303116149</v>
          </cell>
        </row>
        <row r="2434">
          <cell r="X2434">
            <v>4.4135977337110486</v>
          </cell>
        </row>
        <row r="2435">
          <cell r="X2435">
            <v>12.618654073199528</v>
          </cell>
        </row>
        <row r="2436">
          <cell r="X2436">
            <v>6.5412186379928317</v>
          </cell>
        </row>
        <row r="2437">
          <cell r="X2437">
            <v>8.8757823784304293</v>
          </cell>
        </row>
        <row r="2438">
          <cell r="X2438">
            <v>18.453257790368273</v>
          </cell>
        </row>
        <row r="2439">
          <cell r="X2439">
            <v>23.72043010752688</v>
          </cell>
        </row>
        <row r="2440">
          <cell r="X2440">
            <v>9.6528925619834709</v>
          </cell>
        </row>
        <row r="2441">
          <cell r="X2441">
            <v>3.1274787535410766</v>
          </cell>
        </row>
        <row r="2442">
          <cell r="X2442">
            <v>35.13314447592068</v>
          </cell>
        </row>
        <row r="2443">
          <cell r="X2443">
            <v>5.0896057347670247</v>
          </cell>
        </row>
        <row r="2444">
          <cell r="X2444">
            <v>2.8810198300283285</v>
          </cell>
        </row>
        <row r="2445">
          <cell r="X2445">
            <v>8.827956989247312</v>
          </cell>
        </row>
        <row r="2446">
          <cell r="X2446">
            <v>18.994334277620396</v>
          </cell>
        </row>
        <row r="2447">
          <cell r="X2447">
            <v>12.794464075382804</v>
          </cell>
        </row>
        <row r="2448">
          <cell r="X2448">
            <v>15.453474676089515</v>
          </cell>
        </row>
        <row r="2449">
          <cell r="X2449">
            <v>0.12903225806451613</v>
          </cell>
        </row>
        <row r="2450">
          <cell r="X2450">
            <v>28.620396600566572</v>
          </cell>
        </row>
        <row r="2451">
          <cell r="X2451">
            <v>13.400132129486897</v>
          </cell>
        </row>
        <row r="2452">
          <cell r="X2452">
            <v>55.835719004624529</v>
          </cell>
        </row>
        <row r="2453">
          <cell r="X2453">
            <v>0</v>
          </cell>
        </row>
        <row r="2454">
          <cell r="X2454">
            <v>25.195467422096318</v>
          </cell>
        </row>
        <row r="2455">
          <cell r="X2455">
            <v>9.628975265017667</v>
          </cell>
        </row>
        <row r="2456">
          <cell r="X2456">
            <v>2.1473087818696883</v>
          </cell>
        </row>
        <row r="2457">
          <cell r="X2457">
            <v>0.21246458923512748</v>
          </cell>
        </row>
        <row r="2458">
          <cell r="X2458">
            <v>13.160096894957057</v>
          </cell>
        </row>
        <row r="2459">
          <cell r="X2459">
            <v>38.314447592067985</v>
          </cell>
        </row>
        <row r="2460">
          <cell r="X2460">
            <v>33.25448028673835</v>
          </cell>
        </row>
        <row r="2461">
          <cell r="X2461">
            <v>14.302120141342757</v>
          </cell>
        </row>
        <row r="2462">
          <cell r="X2462">
            <v>27.530106257378989</v>
          </cell>
        </row>
        <row r="2463">
          <cell r="X2463">
            <v>20.71954674220963</v>
          </cell>
        </row>
        <row r="2464">
          <cell r="X2464">
            <v>22.586402266288953</v>
          </cell>
        </row>
        <row r="2465">
          <cell r="X2465">
            <v>11.634275618374557</v>
          </cell>
        </row>
        <row r="2466">
          <cell r="X2466">
            <v>45.154121863799283</v>
          </cell>
        </row>
        <row r="2467">
          <cell r="X2467">
            <v>67.929706307173802</v>
          </cell>
        </row>
        <row r="2468">
          <cell r="X2468">
            <v>2.078916372202591</v>
          </cell>
        </row>
        <row r="2469">
          <cell r="X2469">
            <v>27.126183659986786</v>
          </cell>
        </row>
        <row r="2470">
          <cell r="X2470">
            <v>2.5722379603399435</v>
          </cell>
        </row>
        <row r="2471">
          <cell r="X2471">
            <v>48.609065155807365</v>
          </cell>
        </row>
        <row r="2472">
          <cell r="X2472">
            <v>53.436260623229465</v>
          </cell>
        </row>
        <row r="2473">
          <cell r="X2473">
            <v>12.682719546742209</v>
          </cell>
        </row>
        <row r="2474">
          <cell r="X2474">
            <v>16.580736543909346</v>
          </cell>
        </row>
        <row r="2475">
          <cell r="X2475">
            <v>35.13545347467609</v>
          </cell>
        </row>
        <row r="2476">
          <cell r="X2476">
            <v>14.777777777777779</v>
          </cell>
        </row>
        <row r="2477">
          <cell r="X2477">
            <v>0.5994222436206067</v>
          </cell>
        </row>
        <row r="2478">
          <cell r="X2478">
            <v>9.2011331444759215</v>
          </cell>
        </row>
        <row r="2479">
          <cell r="X2479">
            <v>28.849858356940508</v>
          </cell>
        </row>
        <row r="2480">
          <cell r="X2480">
            <v>8.2544802867383513</v>
          </cell>
        </row>
        <row r="2481">
          <cell r="X2481">
            <v>19.465949820788531</v>
          </cell>
        </row>
        <row r="2482">
          <cell r="X2482">
            <v>18.498233215547707</v>
          </cell>
        </row>
        <row r="2483">
          <cell r="X2483">
            <v>20.886336866902237</v>
          </cell>
        </row>
        <row r="2484">
          <cell r="X2484">
            <v>7.3654390934844188E-2</v>
          </cell>
        </row>
        <row r="2485">
          <cell r="X2485">
            <v>11.372171401059219</v>
          </cell>
        </row>
        <row r="2486">
          <cell r="X2486">
            <v>31.21999559568377</v>
          </cell>
        </row>
        <row r="2487">
          <cell r="X2487">
            <v>5.9452296819787982</v>
          </cell>
        </row>
        <row r="2488">
          <cell r="X2488">
            <v>7.9004711425206127</v>
          </cell>
        </row>
        <row r="2489">
          <cell r="X2489">
            <v>25.615503193129268</v>
          </cell>
        </row>
        <row r="2490">
          <cell r="X2490">
            <v>10.847025495750708</v>
          </cell>
        </row>
        <row r="2491">
          <cell r="X2491">
            <v>5.7562724014336917</v>
          </cell>
        </row>
        <row r="2492">
          <cell r="X2492">
            <v>41.523297491039429</v>
          </cell>
        </row>
        <row r="2493">
          <cell r="X2493">
            <v>5.1019830028328608</v>
          </cell>
        </row>
        <row r="2494">
          <cell r="X2494">
            <v>31.889518413597735</v>
          </cell>
        </row>
        <row r="2495">
          <cell r="X2495">
            <v>17.02591283863369</v>
          </cell>
        </row>
        <row r="2496">
          <cell r="X2496">
            <v>0.88101983002832862</v>
          </cell>
        </row>
        <row r="2497">
          <cell r="X2497">
            <v>29</v>
          </cell>
        </row>
        <row r="2498">
          <cell r="X2498">
            <v>1.5325779036827196</v>
          </cell>
        </row>
        <row r="2499">
          <cell r="X2499">
            <v>4.3144475920679888</v>
          </cell>
        </row>
        <row r="2500">
          <cell r="X2500">
            <v>15.372759856630825</v>
          </cell>
        </row>
        <row r="2501">
          <cell r="X2501">
            <v>11.423848878394333</v>
          </cell>
        </row>
        <row r="2502">
          <cell r="X2502">
            <v>15.227863046044865</v>
          </cell>
        </row>
        <row r="2503">
          <cell r="X2503">
            <v>43.27956989247312</v>
          </cell>
        </row>
        <row r="2504">
          <cell r="X2504">
            <v>0.72401433691756267</v>
          </cell>
        </row>
        <row r="2505">
          <cell r="X2505">
            <v>49.776203966005667</v>
          </cell>
        </row>
        <row r="2506">
          <cell r="X2506">
            <v>6.4192909050869851</v>
          </cell>
        </row>
        <row r="2507">
          <cell r="X2507">
            <v>21.354107648725211</v>
          </cell>
        </row>
        <row r="2508">
          <cell r="X2508">
            <v>19.606232294617563</v>
          </cell>
        </row>
        <row r="2509">
          <cell r="X2509">
            <v>3.043010752688172</v>
          </cell>
        </row>
        <row r="2510">
          <cell r="X2510">
            <v>20.236559139784948</v>
          </cell>
        </row>
        <row r="2511">
          <cell r="X2511">
            <v>17.716713881019832</v>
          </cell>
        </row>
        <row r="2512">
          <cell r="X2512">
            <v>64.335301062573791</v>
          </cell>
        </row>
        <row r="2513">
          <cell r="X2513">
            <v>25.18413597733711</v>
          </cell>
        </row>
        <row r="2514">
          <cell r="X2514">
            <v>39.209425236731995</v>
          </cell>
        </row>
        <row r="2515">
          <cell r="X2515">
            <v>65.349061145883482</v>
          </cell>
        </row>
        <row r="2516">
          <cell r="X2516">
            <v>12.942652329749103</v>
          </cell>
        </row>
        <row r="2517">
          <cell r="X2517">
            <v>4.0793201133144477</v>
          </cell>
        </row>
        <row r="2518">
          <cell r="X2518">
            <v>22.492917847025495</v>
          </cell>
        </row>
        <row r="2519">
          <cell r="X2519">
            <v>3.7491039426523298</v>
          </cell>
        </row>
        <row r="2520">
          <cell r="X2520">
            <v>25.014336917562723</v>
          </cell>
        </row>
        <row r="2521">
          <cell r="X2521">
            <v>15.781362007168459</v>
          </cell>
        </row>
        <row r="2522">
          <cell r="X2522">
            <v>40.037780401416768</v>
          </cell>
        </row>
        <row r="2523">
          <cell r="X2523">
            <v>44.109227042501651</v>
          </cell>
        </row>
        <row r="2524">
          <cell r="X2524">
            <v>34.040047114252062</v>
          </cell>
        </row>
        <row r="2525">
          <cell r="X2525">
            <v>35.150141643059492</v>
          </cell>
        </row>
        <row r="2526">
          <cell r="X2526">
            <v>1.2181303116147308</v>
          </cell>
        </row>
        <row r="2527">
          <cell r="X2527">
            <v>16.954674220963174</v>
          </cell>
        </row>
        <row r="2528">
          <cell r="X2528">
            <v>12.511778563015312</v>
          </cell>
        </row>
        <row r="2529">
          <cell r="X2529">
            <v>15.921672555948177</v>
          </cell>
        </row>
        <row r="2530">
          <cell r="X2530">
            <v>8.6021505376344093E-2</v>
          </cell>
        </row>
        <row r="2531">
          <cell r="X2531">
            <v>4.7290930506478208</v>
          </cell>
        </row>
        <row r="2532">
          <cell r="X2532">
            <v>6.344086021505376</v>
          </cell>
        </row>
        <row r="2533">
          <cell r="X2533">
            <v>16.427762039660056</v>
          </cell>
        </row>
        <row r="2534">
          <cell r="X2534">
            <v>11.096317280453258</v>
          </cell>
        </row>
        <row r="2535">
          <cell r="X2535">
            <v>4.3342776203966009</v>
          </cell>
        </row>
        <row r="2536">
          <cell r="X2536">
            <v>28.291784702549574</v>
          </cell>
        </row>
        <row r="2537">
          <cell r="X2537">
            <v>10.890200708382526</v>
          </cell>
        </row>
        <row r="2538">
          <cell r="X2538">
            <v>68.323494687131046</v>
          </cell>
        </row>
        <row r="2539">
          <cell r="X2539">
            <v>27.487455197132615</v>
          </cell>
        </row>
        <row r="2540">
          <cell r="X2540">
            <v>59.929178470254961</v>
          </cell>
        </row>
        <row r="2541">
          <cell r="X2541">
            <v>3.5734767025089607</v>
          </cell>
        </row>
        <row r="2542">
          <cell r="X2542">
            <v>0.35125448028673839</v>
          </cell>
        </row>
        <row r="2543">
          <cell r="X2543">
            <v>14.944051825677267</v>
          </cell>
        </row>
        <row r="2544">
          <cell r="X2544">
            <v>3.3286118980169972</v>
          </cell>
        </row>
        <row r="2545">
          <cell r="X2545">
            <v>41.923512747875357</v>
          </cell>
        </row>
        <row r="2546">
          <cell r="X2546">
            <v>58.985835694050984</v>
          </cell>
        </row>
        <row r="2547">
          <cell r="X2547">
            <v>3.9461756373937682</v>
          </cell>
        </row>
        <row r="2548">
          <cell r="X2548">
            <v>2.6280991735537191</v>
          </cell>
        </row>
        <row r="2549">
          <cell r="X2549">
            <v>0.71684587813620071</v>
          </cell>
        </row>
        <row r="2550">
          <cell r="X2550">
            <v>35.138398115429915</v>
          </cell>
        </row>
        <row r="2551">
          <cell r="X2551">
            <v>78.747875354107649</v>
          </cell>
        </row>
        <row r="2552">
          <cell r="X2552">
            <v>28.991735537190081</v>
          </cell>
        </row>
        <row r="2553">
          <cell r="X2553">
            <v>35.673835125448029</v>
          </cell>
        </row>
        <row r="2554">
          <cell r="X2554">
            <v>64.481586402266274</v>
          </cell>
        </row>
        <row r="2555">
          <cell r="X2555">
            <v>13.912181303116148</v>
          </cell>
        </row>
        <row r="2556">
          <cell r="X2556">
            <v>45.188284518828453</v>
          </cell>
        </row>
        <row r="2557">
          <cell r="X2557">
            <v>51.175637393767708</v>
          </cell>
        </row>
        <row r="2558">
          <cell r="X2558">
            <v>48.728045325779036</v>
          </cell>
        </row>
        <row r="2559">
          <cell r="X2559">
            <v>39.145562651398372</v>
          </cell>
        </row>
        <row r="2560">
          <cell r="X2560">
            <v>18.050179211469533</v>
          </cell>
        </row>
        <row r="2561">
          <cell r="X2561">
            <v>0.70052961001444392</v>
          </cell>
        </row>
        <row r="2562">
          <cell r="X2562">
            <v>1.3456090651558075</v>
          </cell>
        </row>
        <row r="2563">
          <cell r="X2563">
            <v>2.4702549575070822</v>
          </cell>
        </row>
        <row r="2564">
          <cell r="X2564">
            <v>0.5376344086021505</v>
          </cell>
        </row>
        <row r="2565">
          <cell r="X2565">
            <v>11.331444759206798</v>
          </cell>
        </row>
        <row r="2566">
          <cell r="X2566">
            <v>26.899641577060933</v>
          </cell>
        </row>
        <row r="2567">
          <cell r="X2567">
            <v>12.917847025495751</v>
          </cell>
        </row>
        <row r="2568">
          <cell r="X2568">
            <v>27.011189634864547</v>
          </cell>
        </row>
        <row r="2569">
          <cell r="X2569">
            <v>0.8101983002832861</v>
          </cell>
        </row>
        <row r="2570">
          <cell r="X2570">
            <v>37.820788530465947</v>
          </cell>
        </row>
        <row r="2571">
          <cell r="X2571">
            <v>36.677900818488204</v>
          </cell>
        </row>
        <row r="2572">
          <cell r="X2572">
            <v>3.8530465949820787</v>
          </cell>
        </row>
        <row r="2573">
          <cell r="X2573">
            <v>5.7478753541076486</v>
          </cell>
        </row>
        <row r="2574">
          <cell r="X2574">
            <v>26.407932011331443</v>
          </cell>
        </row>
        <row r="2575">
          <cell r="X2575">
            <v>0.1971326164874552</v>
          </cell>
        </row>
        <row r="2576">
          <cell r="X2576">
            <v>0.69405099150141647</v>
          </cell>
        </row>
        <row r="2577">
          <cell r="X2577">
            <v>34.557260920897285</v>
          </cell>
        </row>
        <row r="2578">
          <cell r="X2578">
            <v>2.5770609318996418</v>
          </cell>
        </row>
        <row r="2579">
          <cell r="X2579">
            <v>10.076560659599529</v>
          </cell>
        </row>
        <row r="2580">
          <cell r="X2580">
            <v>55.216912574322834</v>
          </cell>
        </row>
        <row r="2581">
          <cell r="X2581">
            <v>63.950409244102069</v>
          </cell>
        </row>
        <row r="2582">
          <cell r="X2582">
            <v>3.226628895184136</v>
          </cell>
        </row>
        <row r="2583">
          <cell r="X2583">
            <v>71.31286894923258</v>
          </cell>
        </row>
        <row r="2584">
          <cell r="X2584">
            <v>4.0878186968838532</v>
          </cell>
        </row>
        <row r="2585">
          <cell r="X2585">
            <v>47.606232294617563</v>
          </cell>
        </row>
        <row r="2586">
          <cell r="X2586">
            <v>1.3909348441926346</v>
          </cell>
        </row>
        <row r="2587">
          <cell r="X2587">
            <v>41.295137217140109</v>
          </cell>
        </row>
        <row r="2588">
          <cell r="X2588">
            <v>31.328032979976449</v>
          </cell>
        </row>
        <row r="2589">
          <cell r="X2589">
            <v>1.0790574763268002</v>
          </cell>
        </row>
        <row r="2590">
          <cell r="X2590">
            <v>58.41926345609064</v>
          </cell>
        </row>
        <row r="2591">
          <cell r="X2591">
            <v>1.2365591397849462</v>
          </cell>
        </row>
        <row r="2592">
          <cell r="X2592">
            <v>2.6345609065155808</v>
          </cell>
        </row>
        <row r="2593">
          <cell r="X2593">
            <v>0.1003584229390681</v>
          </cell>
        </row>
        <row r="2594">
          <cell r="X2594">
            <v>9.8045325779036823</v>
          </cell>
        </row>
        <row r="2595">
          <cell r="X2595">
            <v>24.730878186968837</v>
          </cell>
        </row>
        <row r="2596">
          <cell r="X2596">
            <v>3.9178470254957514</v>
          </cell>
        </row>
        <row r="2597">
          <cell r="X2597">
            <v>12.458923512747875</v>
          </cell>
        </row>
        <row r="2598">
          <cell r="X2598">
            <v>3.8668555240793201</v>
          </cell>
        </row>
        <row r="2599">
          <cell r="X2599">
            <v>0.7795639726932394</v>
          </cell>
        </row>
        <row r="2600">
          <cell r="X2600">
            <v>37.733711048158639</v>
          </cell>
        </row>
        <row r="2601">
          <cell r="X2601">
            <v>31.747875354107649</v>
          </cell>
        </row>
        <row r="2602">
          <cell r="X2602">
            <v>1.563532261616384</v>
          </cell>
        </row>
        <row r="2603">
          <cell r="X2603">
            <v>43.923512747875357</v>
          </cell>
        </row>
        <row r="2604">
          <cell r="X2604">
            <v>22.268817204301072</v>
          </cell>
        </row>
        <row r="2605">
          <cell r="X2605">
            <v>22.447592067988669</v>
          </cell>
        </row>
        <row r="2606">
          <cell r="X2606">
            <v>63.212464589235125</v>
          </cell>
        </row>
        <row r="2607">
          <cell r="X2607">
            <v>3.086021505376344</v>
          </cell>
        </row>
        <row r="2608">
          <cell r="X2608">
            <v>9.0250896057347667</v>
          </cell>
        </row>
        <row r="2609">
          <cell r="X2609">
            <v>30.909966297544536</v>
          </cell>
        </row>
        <row r="2610">
          <cell r="X2610">
            <v>17.359773371104815</v>
          </cell>
        </row>
        <row r="2611">
          <cell r="X2611">
            <v>16.358422939068099</v>
          </cell>
        </row>
        <row r="2612">
          <cell r="X2612">
            <v>24.29279811097993</v>
          </cell>
        </row>
        <row r="2613">
          <cell r="X2613">
            <v>15.008833922261484</v>
          </cell>
        </row>
        <row r="2614">
          <cell r="X2614">
            <v>22.656434474616294</v>
          </cell>
        </row>
        <row r="2615">
          <cell r="X2615">
            <v>0.80286738351254483</v>
          </cell>
        </row>
        <row r="2616">
          <cell r="X2616">
            <v>59.770318021201412</v>
          </cell>
        </row>
        <row r="2617">
          <cell r="X2617">
            <v>57.059490084985839</v>
          </cell>
        </row>
        <row r="2618">
          <cell r="X2618">
            <v>0.81586402266288949</v>
          </cell>
        </row>
        <row r="2619">
          <cell r="X2619">
            <v>55.858323494687134</v>
          </cell>
        </row>
        <row r="2620">
          <cell r="X2620">
            <v>7.0245546461242174</v>
          </cell>
        </row>
        <row r="2621">
          <cell r="X2621">
            <v>26.49462365591398</v>
          </cell>
        </row>
        <row r="2622">
          <cell r="X2622">
            <v>44.195955705344247</v>
          </cell>
        </row>
        <row r="2623">
          <cell r="X2623">
            <v>1.3906810035842292</v>
          </cell>
        </row>
        <row r="2624">
          <cell r="X2624">
            <v>1.1577060931899641</v>
          </cell>
        </row>
        <row r="2625">
          <cell r="X2625">
            <v>62.831168831168831</v>
          </cell>
        </row>
        <row r="2626">
          <cell r="X2626">
            <v>1.3427762039660056</v>
          </cell>
        </row>
        <row r="2627">
          <cell r="X2627">
            <v>21.524079320113316</v>
          </cell>
        </row>
        <row r="2628">
          <cell r="X2628">
            <v>28.839811542991754</v>
          </cell>
        </row>
        <row r="2629">
          <cell r="X2629">
            <v>42.938751472320376</v>
          </cell>
        </row>
        <row r="2630">
          <cell r="X2630">
            <v>14.878831076265145</v>
          </cell>
        </row>
        <row r="2631">
          <cell r="X2631">
            <v>3.9433427762039654</v>
          </cell>
        </row>
        <row r="2632">
          <cell r="X2632">
            <v>5.475920679886686</v>
          </cell>
        </row>
        <row r="2633">
          <cell r="X2633">
            <v>34.410764872521248</v>
          </cell>
        </row>
        <row r="2634">
          <cell r="X2634">
            <v>23.507082152974505</v>
          </cell>
        </row>
        <row r="2635">
          <cell r="X2635">
            <v>57.683589138134593</v>
          </cell>
        </row>
        <row r="2636">
          <cell r="X2636">
            <v>7.427762039660057</v>
          </cell>
        </row>
        <row r="2637">
          <cell r="X2637">
            <v>25.118279569892472</v>
          </cell>
        </row>
        <row r="2638">
          <cell r="X2638">
            <v>7.6232294617563747</v>
          </cell>
        </row>
        <row r="2639">
          <cell r="X2639">
            <v>24.383726528647088</v>
          </cell>
        </row>
        <row r="2640">
          <cell r="X2640">
            <v>3.3010752688172045</v>
          </cell>
        </row>
        <row r="2641">
          <cell r="X2641">
            <v>18.141643059490086</v>
          </cell>
        </row>
        <row r="2642">
          <cell r="X2642">
            <v>5.0424929178470252</v>
          </cell>
        </row>
        <row r="2643">
          <cell r="X2643">
            <v>1.0895170789163722</v>
          </cell>
        </row>
        <row r="2644">
          <cell r="X2644">
            <v>6.5312868949232596</v>
          </cell>
        </row>
        <row r="2645">
          <cell r="X2645">
            <v>7.1310507674144041</v>
          </cell>
        </row>
        <row r="2646">
          <cell r="X2646">
            <v>9.7903682719546747</v>
          </cell>
        </row>
        <row r="2647">
          <cell r="X2647">
            <v>0</v>
          </cell>
        </row>
        <row r="2648">
          <cell r="X2648">
            <v>27.172428980400795</v>
          </cell>
        </row>
        <row r="2649">
          <cell r="X2649">
            <v>3.7818696883852692</v>
          </cell>
        </row>
        <row r="2650">
          <cell r="X2650">
            <v>50.008498583569406</v>
          </cell>
        </row>
        <row r="2651">
          <cell r="X2651">
            <v>36.155807365439095</v>
          </cell>
        </row>
        <row r="2652">
          <cell r="X2652">
            <v>68.91784702549576</v>
          </cell>
        </row>
        <row r="2653">
          <cell r="X2653">
            <v>59.031877213695395</v>
          </cell>
        </row>
        <row r="2654">
          <cell r="X2654">
            <v>50.819202818762378</v>
          </cell>
        </row>
        <row r="2655">
          <cell r="X2655">
            <v>21.759856630824373</v>
          </cell>
        </row>
        <row r="2656">
          <cell r="X2656">
            <v>21.300283286118979</v>
          </cell>
        </row>
        <row r="2657">
          <cell r="X2657">
            <v>13.321554770318022</v>
          </cell>
        </row>
        <row r="2658">
          <cell r="X2658">
            <v>57.584232547896939</v>
          </cell>
        </row>
        <row r="2659">
          <cell r="X2659">
            <v>9.7992831541218628</v>
          </cell>
        </row>
        <row r="2660">
          <cell r="X2660">
            <v>9.4802867383512552</v>
          </cell>
        </row>
        <row r="2661">
          <cell r="X2661">
            <v>51.704840613931516</v>
          </cell>
        </row>
        <row r="2662">
          <cell r="X2662">
            <v>4.440860215053763</v>
          </cell>
        </row>
        <row r="2663">
          <cell r="X2663">
            <v>27.08215297450425</v>
          </cell>
        </row>
        <row r="2664">
          <cell r="X2664">
            <v>31.920679886685551</v>
          </cell>
        </row>
        <row r="2665">
          <cell r="X2665">
            <v>4.3626062322946177</v>
          </cell>
        </row>
        <row r="2666">
          <cell r="X2666">
            <v>16.372759856630825</v>
          </cell>
        </row>
        <row r="2667">
          <cell r="X2667">
            <v>61.436260623229451</v>
          </cell>
        </row>
        <row r="2668">
          <cell r="X2668">
            <v>0.82880755608028334</v>
          </cell>
        </row>
        <row r="2669">
          <cell r="X2669">
            <v>2.3881019830028327</v>
          </cell>
        </row>
        <row r="2670">
          <cell r="X2670">
            <v>1.1451222197753799</v>
          </cell>
        </row>
        <row r="2671">
          <cell r="X2671">
            <v>1.2351274787535411</v>
          </cell>
        </row>
        <row r="2672">
          <cell r="X2672">
            <v>2.8451882845188279</v>
          </cell>
        </row>
        <row r="2673">
          <cell r="X2673">
            <v>52.198347107438018</v>
          </cell>
        </row>
        <row r="2674">
          <cell r="X2674">
            <v>72.031161473087806</v>
          </cell>
        </row>
        <row r="2675">
          <cell r="X2675">
            <v>38.198300283286116</v>
          </cell>
        </row>
        <row r="2676">
          <cell r="X2676">
            <v>4.4504249291784701</v>
          </cell>
        </row>
        <row r="2677">
          <cell r="X2677">
            <v>1.4929178470254958</v>
          </cell>
        </row>
        <row r="2678">
          <cell r="X2678">
            <v>17.0752688172043</v>
          </cell>
        </row>
        <row r="2679">
          <cell r="X2679">
            <v>2.4946236559139781</v>
          </cell>
        </row>
        <row r="2680">
          <cell r="X2680">
            <v>28.03886925795053</v>
          </cell>
        </row>
        <row r="2681">
          <cell r="X2681">
            <v>23.654390934844194</v>
          </cell>
        </row>
        <row r="2682">
          <cell r="X2682">
            <v>52.937677053824359</v>
          </cell>
        </row>
        <row r="2683">
          <cell r="X2683">
            <v>29.787535410764871</v>
          </cell>
        </row>
        <row r="2684">
          <cell r="X2684">
            <v>7.4444444444444446</v>
          </cell>
        </row>
        <row r="2685">
          <cell r="X2685">
            <v>27.6685552407932</v>
          </cell>
        </row>
        <row r="2686">
          <cell r="X2686">
            <v>60.808858931150695</v>
          </cell>
        </row>
        <row r="2687">
          <cell r="X2687">
            <v>38.542402826855131</v>
          </cell>
        </row>
        <row r="2688">
          <cell r="X2688">
            <v>19.818696883852692</v>
          </cell>
        </row>
        <row r="2689">
          <cell r="X2689">
            <v>2.6774193548387095</v>
          </cell>
        </row>
        <row r="2690">
          <cell r="X2690">
            <v>1.3154121863799284</v>
          </cell>
        </row>
        <row r="2691">
          <cell r="X2691">
            <v>38.452094366875301</v>
          </cell>
        </row>
        <row r="2692">
          <cell r="X2692">
            <v>0</v>
          </cell>
        </row>
        <row r="2693">
          <cell r="X2693">
            <v>1.0609318996415771</v>
          </cell>
        </row>
        <row r="2694">
          <cell r="X2694">
            <v>44.696883852691215</v>
          </cell>
        </row>
        <row r="2695">
          <cell r="X2695">
            <v>67.77095631641086</v>
          </cell>
        </row>
        <row r="2696">
          <cell r="X2696">
            <v>0.12903225806451613</v>
          </cell>
        </row>
        <row r="2697">
          <cell r="X2697">
            <v>0.14164305949008499</v>
          </cell>
        </row>
        <row r="2698">
          <cell r="X2698">
            <v>49.46186742694227</v>
          </cell>
        </row>
        <row r="2699">
          <cell r="X2699">
            <v>8.0143369175627246</v>
          </cell>
        </row>
        <row r="2700">
          <cell r="X2700">
            <v>11.600566572237961</v>
          </cell>
        </row>
        <row r="2701">
          <cell r="X2701">
            <v>23.029515938606849</v>
          </cell>
        </row>
        <row r="2702">
          <cell r="X2702">
            <v>4.5053763440860219</v>
          </cell>
        </row>
        <row r="2703">
          <cell r="X2703">
            <v>41.598583234946872</v>
          </cell>
        </row>
        <row r="2704">
          <cell r="X2704">
            <v>0.51971326164874554</v>
          </cell>
        </row>
        <row r="2705">
          <cell r="X2705">
            <v>8.9253468399031046</v>
          </cell>
        </row>
        <row r="2706">
          <cell r="X2706">
            <v>1.226628895184136</v>
          </cell>
        </row>
        <row r="2707">
          <cell r="X2707">
            <v>10.86685552407932</v>
          </cell>
        </row>
        <row r="2708">
          <cell r="X2708">
            <v>11.24929178470255</v>
          </cell>
        </row>
        <row r="2709">
          <cell r="X2709">
            <v>16.795859942743888</v>
          </cell>
        </row>
        <row r="2710">
          <cell r="X2710">
            <v>53.17562724014337</v>
          </cell>
        </row>
        <row r="2711">
          <cell r="X2711">
            <v>33.609065155807372</v>
          </cell>
        </row>
        <row r="2712">
          <cell r="X2712">
            <v>57.062322946175641</v>
          </cell>
        </row>
        <row r="2713">
          <cell r="X2713">
            <v>12.144475920679886</v>
          </cell>
        </row>
        <row r="2714">
          <cell r="X2714">
            <v>28.370245546461241</v>
          </cell>
        </row>
        <row r="2715">
          <cell r="X2715">
            <v>46.47327876745306</v>
          </cell>
        </row>
        <row r="2716">
          <cell r="X2716">
            <v>34.379928315412187</v>
          </cell>
        </row>
        <row r="2717">
          <cell r="X2717">
            <v>16.344746162927983</v>
          </cell>
        </row>
        <row r="2718">
          <cell r="X2718">
            <v>64.362606232294624</v>
          </cell>
        </row>
        <row r="2719">
          <cell r="X2719">
            <v>14.383726528647086</v>
          </cell>
        </row>
        <row r="2720">
          <cell r="X2720">
            <v>44.939817043813193</v>
          </cell>
        </row>
        <row r="2721">
          <cell r="X2721">
            <v>56.939787485242029</v>
          </cell>
        </row>
        <row r="2722">
          <cell r="X2722">
            <v>40.521246458923514</v>
          </cell>
        </row>
        <row r="2723">
          <cell r="X2723">
            <v>0.21146953405017921</v>
          </cell>
        </row>
        <row r="2724">
          <cell r="X2724">
            <v>1.9268004722550176</v>
          </cell>
        </row>
        <row r="2725">
          <cell r="X2725">
            <v>35.587813620071685</v>
          </cell>
        </row>
        <row r="2726">
          <cell r="X2726">
            <v>35.960573476702507</v>
          </cell>
        </row>
        <row r="2727">
          <cell r="X2727">
            <v>0.22668240850059032</v>
          </cell>
        </row>
        <row r="2728">
          <cell r="X2728">
            <v>23.476702508960575</v>
          </cell>
        </row>
        <row r="2729">
          <cell r="X2729">
            <v>54.694050991501413</v>
          </cell>
        </row>
        <row r="2730">
          <cell r="X2730">
            <v>0.97996036115393081</v>
          </cell>
        </row>
        <row r="2731">
          <cell r="X2731">
            <v>18.294617563739376</v>
          </cell>
        </row>
        <row r="2732">
          <cell r="X2732">
            <v>9.5985832349468705</v>
          </cell>
        </row>
        <row r="2733">
          <cell r="X2733">
            <v>8.2096584216725557</v>
          </cell>
        </row>
        <row r="2734">
          <cell r="X2734">
            <v>6.093189964157706E-2</v>
          </cell>
        </row>
        <row r="2735">
          <cell r="X2735">
            <v>3.7252124645892351</v>
          </cell>
        </row>
        <row r="2736">
          <cell r="X2736">
            <v>40.676062541290463</v>
          </cell>
        </row>
        <row r="2737">
          <cell r="X2737">
            <v>1.2939068100358424</v>
          </cell>
        </row>
        <row r="2738">
          <cell r="X2738">
            <v>38.505055368319695</v>
          </cell>
        </row>
        <row r="2739">
          <cell r="X2739">
            <v>76.297450424929181</v>
          </cell>
        </row>
        <row r="2740">
          <cell r="X2740">
            <v>2.2889518413597734</v>
          </cell>
        </row>
        <row r="2741">
          <cell r="X2741">
            <v>11.092270425016515</v>
          </cell>
        </row>
        <row r="2742">
          <cell r="X2742">
            <v>22.738351254480285</v>
          </cell>
        </row>
        <row r="2743">
          <cell r="X2743">
            <v>3.5878136200716848</v>
          </cell>
        </row>
        <row r="2744">
          <cell r="X2744">
            <v>50.788530465949819</v>
          </cell>
        </row>
        <row r="2745">
          <cell r="X2745">
            <v>44.473087818696882</v>
          </cell>
        </row>
        <row r="2746">
          <cell r="X2746">
            <v>13.447592067988669</v>
          </cell>
        </row>
        <row r="2747">
          <cell r="X2747">
            <v>42.917859502312268</v>
          </cell>
        </row>
        <row r="2748">
          <cell r="X2748">
            <v>46.54480286738351</v>
          </cell>
        </row>
        <row r="2749">
          <cell r="X2749">
            <v>39.425795053003533</v>
          </cell>
        </row>
        <row r="2750">
          <cell r="X2750">
            <v>45.659605199807416</v>
          </cell>
        </row>
        <row r="2751">
          <cell r="X2751">
            <v>38.872521246458923</v>
          </cell>
        </row>
        <row r="2752">
          <cell r="X2752">
            <v>46.779008184882045</v>
          </cell>
        </row>
        <row r="2753">
          <cell r="X2753">
            <v>0.30594900849858359</v>
          </cell>
        </row>
        <row r="2754">
          <cell r="X2754">
            <v>37.025495750708217</v>
          </cell>
        </row>
        <row r="2755">
          <cell r="X2755">
            <v>0.12181303116147309</v>
          </cell>
        </row>
        <row r="2756">
          <cell r="X2756">
            <v>4.7383512544802864</v>
          </cell>
        </row>
        <row r="2757">
          <cell r="X2757">
            <v>1.234954260953298</v>
          </cell>
        </row>
        <row r="2758">
          <cell r="X2758">
            <v>4.0651558073654392</v>
          </cell>
        </row>
        <row r="2759">
          <cell r="X2759">
            <v>21.398704358068315</v>
          </cell>
        </row>
        <row r="2760">
          <cell r="X2760">
            <v>13.763488218454086</v>
          </cell>
        </row>
        <row r="2761">
          <cell r="X2761">
            <v>8.978494623655914</v>
          </cell>
        </row>
        <row r="2762">
          <cell r="X2762">
            <v>64.046594982078858</v>
          </cell>
        </row>
        <row r="2763">
          <cell r="X2763">
            <v>26.918536009445102</v>
          </cell>
        </row>
        <row r="2764">
          <cell r="X2764">
            <v>70.634408602150543</v>
          </cell>
        </row>
        <row r="2765">
          <cell r="X2765">
            <v>57.742209631728045</v>
          </cell>
        </row>
        <row r="2766">
          <cell r="X2766">
            <v>4.6068476977567885</v>
          </cell>
        </row>
        <row r="2767">
          <cell r="X2767">
            <v>0.81362007168458783</v>
          </cell>
        </row>
        <row r="2768">
          <cell r="X2768">
            <v>7.0821529745042494E-2</v>
          </cell>
        </row>
        <row r="2769">
          <cell r="X2769">
            <v>0.54674220963172804</v>
          </cell>
        </row>
        <row r="2770">
          <cell r="X2770">
            <v>7.2124645892351271</v>
          </cell>
        </row>
        <row r="2771">
          <cell r="X2771">
            <v>12.547896939000218</v>
          </cell>
        </row>
        <row r="2772">
          <cell r="X2772">
            <v>0</v>
          </cell>
        </row>
        <row r="2773">
          <cell r="X2773">
            <v>12.236127508854784</v>
          </cell>
        </row>
        <row r="2774">
          <cell r="X2774">
            <v>0</v>
          </cell>
        </row>
        <row r="2775">
          <cell r="X2775">
            <v>33.614730878186968</v>
          </cell>
        </row>
        <row r="2776">
          <cell r="X2776">
            <v>42.028328611898019</v>
          </cell>
        </row>
        <row r="2777">
          <cell r="X2777">
            <v>3.464589235127479</v>
          </cell>
        </row>
        <row r="2778">
          <cell r="X2778">
            <v>3.7337110481586406</v>
          </cell>
        </row>
        <row r="2779">
          <cell r="X2779">
            <v>32.774498229043687</v>
          </cell>
        </row>
        <row r="2780">
          <cell r="X2780">
            <v>3.2305659546355425</v>
          </cell>
        </row>
        <row r="2781">
          <cell r="X2781">
            <v>0.69405099150141647</v>
          </cell>
        </row>
        <row r="2782">
          <cell r="X2782">
            <v>31.991501416430594</v>
          </cell>
        </row>
        <row r="2783">
          <cell r="X2783">
            <v>32.801145122219772</v>
          </cell>
        </row>
        <row r="2784">
          <cell r="X2784">
            <v>30.654390934844187</v>
          </cell>
        </row>
        <row r="2785">
          <cell r="X2785">
            <v>36.240143369175627</v>
          </cell>
        </row>
        <row r="2786">
          <cell r="X2786">
            <v>5.6596051998074142</v>
          </cell>
        </row>
        <row r="2787">
          <cell r="X2787">
            <v>49.263456090651559</v>
          </cell>
        </row>
        <row r="2788">
          <cell r="X2788">
            <v>4.6355428319753358</v>
          </cell>
        </row>
        <row r="2789">
          <cell r="X2789">
            <v>25.161473087818695</v>
          </cell>
        </row>
        <row r="2790">
          <cell r="X2790">
            <v>1.6481700118063753</v>
          </cell>
        </row>
        <row r="2791">
          <cell r="X2791">
            <v>2.989247311827957</v>
          </cell>
        </row>
        <row r="2792">
          <cell r="X2792">
            <v>37.12903225806452</v>
          </cell>
        </row>
        <row r="2793">
          <cell r="X2793">
            <v>9.2512662409160971</v>
          </cell>
        </row>
        <row r="2794">
          <cell r="X2794">
            <v>10.621319199057716</v>
          </cell>
        </row>
        <row r="2795">
          <cell r="X2795">
            <v>32.899645808736715</v>
          </cell>
        </row>
        <row r="2796">
          <cell r="X2796">
            <v>6.7903682719546739</v>
          </cell>
        </row>
        <row r="2797">
          <cell r="X2797">
            <v>14.654390934844191</v>
          </cell>
        </row>
        <row r="2798">
          <cell r="X2798">
            <v>14.095995288574795</v>
          </cell>
        </row>
        <row r="2799">
          <cell r="X2799">
            <v>8.3937677053824356</v>
          </cell>
        </row>
        <row r="2800">
          <cell r="X2800">
            <v>0.73910482921083631</v>
          </cell>
        </row>
        <row r="2801">
          <cell r="X2801">
            <v>15.8511341114292</v>
          </cell>
        </row>
        <row r="2802">
          <cell r="X2802">
            <v>0</v>
          </cell>
        </row>
        <row r="2803">
          <cell r="X2803">
            <v>60.688385269121824</v>
          </cell>
        </row>
        <row r="2804">
          <cell r="X2804">
            <v>53.8494623655914</v>
          </cell>
        </row>
        <row r="2805">
          <cell r="X2805">
            <v>0.13653380312706453</v>
          </cell>
        </row>
        <row r="2806">
          <cell r="X2806">
            <v>1.6626293767892535</v>
          </cell>
        </row>
        <row r="2807">
          <cell r="X2807">
            <v>8.6021505376344093E-2</v>
          </cell>
        </row>
        <row r="2808">
          <cell r="X2808">
            <v>8.4063553201733274</v>
          </cell>
        </row>
        <row r="2809">
          <cell r="X2809">
            <v>0.79886685552407932</v>
          </cell>
        </row>
        <row r="2810">
          <cell r="X2810">
            <v>0.2378330764148866</v>
          </cell>
        </row>
        <row r="2811">
          <cell r="X2811">
            <v>12.876018498128166</v>
          </cell>
        </row>
        <row r="2812">
          <cell r="X2812">
            <v>7.9660056657223794</v>
          </cell>
        </row>
        <row r="2813">
          <cell r="X2813">
            <v>5.8016997167138813</v>
          </cell>
        </row>
        <row r="2814">
          <cell r="X2814">
            <v>1.6175637393767706</v>
          </cell>
        </row>
        <row r="2815">
          <cell r="X2815">
            <v>13.031161473087819</v>
          </cell>
        </row>
        <row r="2816">
          <cell r="X2816">
            <v>65.609318996415766</v>
          </cell>
        </row>
        <row r="2817">
          <cell r="X2817">
            <v>22.689492325855962</v>
          </cell>
        </row>
        <row r="2818">
          <cell r="X2818">
            <v>1.8079718123761286</v>
          </cell>
        </row>
        <row r="2819">
          <cell r="X2819">
            <v>0.12992732878220656</v>
          </cell>
        </row>
        <row r="2820">
          <cell r="X2820">
            <v>27.005903187721369</v>
          </cell>
        </row>
        <row r="2821">
          <cell r="X2821">
            <v>3.4516129032258065</v>
          </cell>
        </row>
        <row r="2822">
          <cell r="X2822">
            <v>9.5212464589235122</v>
          </cell>
        </row>
        <row r="2823">
          <cell r="X2823">
            <v>0.41359773371104813</v>
          </cell>
        </row>
        <row r="2824">
          <cell r="X2824">
            <v>26.334277620396602</v>
          </cell>
        </row>
        <row r="2825">
          <cell r="X2825">
            <v>28.877405559515324</v>
          </cell>
        </row>
        <row r="2826">
          <cell r="X2826">
            <v>13.059481743227327</v>
          </cell>
        </row>
        <row r="2827">
          <cell r="X2827">
            <v>14.708382526564344</v>
          </cell>
        </row>
        <row r="2828">
          <cell r="X2828">
            <v>12.422939068100359</v>
          </cell>
        </row>
        <row r="2829">
          <cell r="X2829">
            <v>4.8526912181303112</v>
          </cell>
        </row>
        <row r="2830">
          <cell r="X2830">
            <v>1.0169971671388103</v>
          </cell>
        </row>
        <row r="2831">
          <cell r="X2831">
            <v>24.526912181303118</v>
          </cell>
        </row>
        <row r="2832">
          <cell r="X2832">
            <v>5.5354107648725215</v>
          </cell>
        </row>
        <row r="2833">
          <cell r="X2833">
            <v>15.921146953405017</v>
          </cell>
        </row>
        <row r="2834">
          <cell r="X2834">
            <v>26.854781582054308</v>
          </cell>
        </row>
        <row r="2835">
          <cell r="X2835">
            <v>4.6164874551971335</v>
          </cell>
        </row>
        <row r="2836">
          <cell r="X2836">
            <v>0.79938339572781314</v>
          </cell>
        </row>
        <row r="2837">
          <cell r="X2837">
            <v>35.883852691218131</v>
          </cell>
        </row>
        <row r="2838">
          <cell r="X2838">
            <v>17.099528857479388</v>
          </cell>
        </row>
        <row r="2839">
          <cell r="X2839">
            <v>69.60623229461757</v>
          </cell>
        </row>
        <row r="2840">
          <cell r="X2840">
            <v>11.731448763250883</v>
          </cell>
        </row>
        <row r="2841">
          <cell r="X2841">
            <v>40.769779044903778</v>
          </cell>
        </row>
        <row r="2842">
          <cell r="X2842">
            <v>12.531286894923261</v>
          </cell>
        </row>
        <row r="2843">
          <cell r="X2843">
            <v>18.182795698924732</v>
          </cell>
        </row>
        <row r="2844">
          <cell r="X2844">
            <v>24.419354838709676</v>
          </cell>
        </row>
        <row r="2845">
          <cell r="X2845">
            <v>36.849462365591393</v>
          </cell>
        </row>
        <row r="2846">
          <cell r="X2846">
            <v>36.878186968838527</v>
          </cell>
        </row>
        <row r="2847">
          <cell r="X2847">
            <v>1.761726491962123E-2</v>
          </cell>
        </row>
        <row r="2848">
          <cell r="X2848">
            <v>29.255167498218103</v>
          </cell>
        </row>
        <row r="2849">
          <cell r="X2849">
            <v>41.222025912838632</v>
          </cell>
        </row>
        <row r="2850">
          <cell r="X2850">
            <v>42.099150141643058</v>
          </cell>
        </row>
        <row r="2851">
          <cell r="X2851">
            <v>6.6968838526912178</v>
          </cell>
        </row>
        <row r="2852">
          <cell r="X2852">
            <v>2.5555555555555554</v>
          </cell>
        </row>
        <row r="2853">
          <cell r="X2853">
            <v>17.46268656716418</v>
          </cell>
        </row>
        <row r="2854">
          <cell r="X2854">
            <v>63.83943329397875</v>
          </cell>
        </row>
        <row r="2855">
          <cell r="X2855">
            <v>1.0286738351254481</v>
          </cell>
        </row>
        <row r="2856">
          <cell r="X2856">
            <v>45.039660056657226</v>
          </cell>
        </row>
        <row r="2857">
          <cell r="X2857">
            <v>19.722379603399432</v>
          </cell>
        </row>
        <row r="2858">
          <cell r="X2858">
            <v>29.878136200716845</v>
          </cell>
        </row>
        <row r="2859">
          <cell r="X2859">
            <v>43.147579693034238</v>
          </cell>
        </row>
        <row r="2860">
          <cell r="X2860">
            <v>12.444759206798867</v>
          </cell>
        </row>
        <row r="2861">
          <cell r="X2861">
            <v>0.15415106804668574</v>
          </cell>
        </row>
        <row r="2862">
          <cell r="X2862">
            <v>6.0716845878136203</v>
          </cell>
        </row>
        <row r="2863">
          <cell r="X2863">
            <v>17.855097996036115</v>
          </cell>
        </row>
        <row r="2864">
          <cell r="X2864">
            <v>5.620396600566572</v>
          </cell>
        </row>
        <row r="2865">
          <cell r="X2865">
            <v>32.668555240793204</v>
          </cell>
        </row>
        <row r="2866">
          <cell r="X2866">
            <v>2.8429861264038756</v>
          </cell>
        </row>
        <row r="2867">
          <cell r="X2867">
            <v>13.997167138810198</v>
          </cell>
        </row>
        <row r="2868">
          <cell r="X2868">
            <v>2.8328611898016999E-3</v>
          </cell>
        </row>
        <row r="2869">
          <cell r="X2869">
            <v>10.845878136200717</v>
          </cell>
        </row>
        <row r="2870">
          <cell r="X2870">
            <v>32.47933884297521</v>
          </cell>
        </row>
        <row r="2871">
          <cell r="X2871">
            <v>54.775481111903062</v>
          </cell>
        </row>
        <row r="2872">
          <cell r="X2872">
            <v>37.378984651711924</v>
          </cell>
        </row>
        <row r="2873">
          <cell r="X2873">
            <v>8.8351254480286734</v>
          </cell>
        </row>
        <row r="2874">
          <cell r="X2874">
            <v>49.572781325699182</v>
          </cell>
        </row>
        <row r="2875">
          <cell r="X2875">
            <v>13.526912181303116</v>
          </cell>
        </row>
        <row r="2876">
          <cell r="X2876">
            <v>1.0922704250165163</v>
          </cell>
        </row>
        <row r="2877">
          <cell r="X2877">
            <v>25.031877213695392</v>
          </cell>
        </row>
        <row r="2878">
          <cell r="X2878">
            <v>72.354191263282175</v>
          </cell>
        </row>
        <row r="2879">
          <cell r="X2879">
            <v>21.142920061660426</v>
          </cell>
        </row>
        <row r="2880">
          <cell r="X2880">
            <v>6.2293906810035846</v>
          </cell>
        </row>
        <row r="2881">
          <cell r="X2881">
            <v>12.206798866855523</v>
          </cell>
        </row>
        <row r="2882">
          <cell r="X2882">
            <v>39.853600944510035</v>
          </cell>
        </row>
        <row r="2883">
          <cell r="X2883">
            <v>2.4146054181389869</v>
          </cell>
        </row>
        <row r="2884">
          <cell r="X2884">
            <v>39.257950530035338</v>
          </cell>
        </row>
        <row r="2885">
          <cell r="X2885">
            <v>29.272673733804474</v>
          </cell>
        </row>
        <row r="2886">
          <cell r="X2886">
            <v>24.376344086021504</v>
          </cell>
        </row>
        <row r="2887">
          <cell r="X2887">
            <v>44.508960573476699</v>
          </cell>
        </row>
        <row r="2888">
          <cell r="X2888">
            <v>12.988668555240793</v>
          </cell>
        </row>
        <row r="2889">
          <cell r="X2889">
            <v>64.82437275985663</v>
          </cell>
        </row>
        <row r="2890">
          <cell r="X2890">
            <v>44.472558802565935</v>
          </cell>
        </row>
        <row r="2891">
          <cell r="X2891">
            <v>18.755608028335303</v>
          </cell>
        </row>
        <row r="2892">
          <cell r="X2892">
            <v>16.677053824362609</v>
          </cell>
        </row>
        <row r="2893">
          <cell r="X2893">
            <v>21.738083774675012</v>
          </cell>
        </row>
        <row r="2894">
          <cell r="X2894">
            <v>28.828807556080285</v>
          </cell>
        </row>
        <row r="2895">
          <cell r="X2895">
            <v>14.300283286118979</v>
          </cell>
        </row>
        <row r="2896">
          <cell r="X2896">
            <v>16.698924731182796</v>
          </cell>
        </row>
        <row r="2897">
          <cell r="X2897">
            <v>3.4835100117785629</v>
          </cell>
        </row>
        <row r="2898">
          <cell r="X2898">
            <v>45.392392874337986</v>
          </cell>
        </row>
        <row r="2899">
          <cell r="X2899">
            <v>14.602473498233216</v>
          </cell>
        </row>
        <row r="2900">
          <cell r="X2900">
            <v>3.7592067988668552</v>
          </cell>
        </row>
        <row r="2901">
          <cell r="X2901">
            <v>64.616487455197131</v>
          </cell>
        </row>
        <row r="2902">
          <cell r="X2902">
            <v>11.810198300283286</v>
          </cell>
        </row>
        <row r="2903">
          <cell r="X2903">
            <v>1.2759856630824373</v>
          </cell>
        </row>
        <row r="2904">
          <cell r="X2904">
            <v>8.0736543909348448</v>
          </cell>
        </row>
        <row r="2905">
          <cell r="X2905">
            <v>27.590274434280207</v>
          </cell>
        </row>
        <row r="2906">
          <cell r="X2906">
            <v>50.68240850059032</v>
          </cell>
        </row>
        <row r="2907">
          <cell r="X2907">
            <v>44.20396600566572</v>
          </cell>
        </row>
        <row r="2908">
          <cell r="X2908">
            <v>19.084216725559482</v>
          </cell>
        </row>
        <row r="2909">
          <cell r="X2909">
            <v>27.154549831487724</v>
          </cell>
        </row>
        <row r="2910">
          <cell r="X2910">
            <v>1.7667844522968197</v>
          </cell>
        </row>
        <row r="2911">
          <cell r="X2911">
            <v>0.98300283286118995</v>
          </cell>
        </row>
        <row r="2912">
          <cell r="X2912">
            <v>0.19599207223078616</v>
          </cell>
        </row>
        <row r="2913">
          <cell r="X2913">
            <v>35.186968838526909</v>
          </cell>
        </row>
        <row r="2914">
          <cell r="X2914">
            <v>17.555240793201136</v>
          </cell>
        </row>
        <row r="2915">
          <cell r="X2915">
            <v>2.7659105923805329</v>
          </cell>
        </row>
        <row r="2916">
          <cell r="X2916">
            <v>7.9320113314447591E-2</v>
          </cell>
        </row>
        <row r="2917">
          <cell r="X2917">
            <v>0.43683589138134593</v>
          </cell>
        </row>
        <row r="2918">
          <cell r="X2918">
            <v>45.086985245540632</v>
          </cell>
        </row>
        <row r="2919">
          <cell r="X2919">
            <v>43.206547905633123</v>
          </cell>
        </row>
        <row r="2920">
          <cell r="X2920">
            <v>15.996476547016076</v>
          </cell>
        </row>
        <row r="2921">
          <cell r="X2921">
            <v>47.577903682719544</v>
          </cell>
        </row>
        <row r="2922">
          <cell r="X2922">
            <v>5.8441926345609065</v>
          </cell>
        </row>
        <row r="2923">
          <cell r="X2923">
            <v>5.5807365439093486</v>
          </cell>
        </row>
        <row r="2924">
          <cell r="X2924">
            <v>51.657223796033996</v>
          </cell>
        </row>
        <row r="2925">
          <cell r="X2925">
            <v>0.83852691218130315</v>
          </cell>
        </row>
        <row r="2926">
          <cell r="X2926">
            <v>36.494623655913976</v>
          </cell>
        </row>
        <row r="2927">
          <cell r="X2927">
            <v>39.13978494623656</v>
          </cell>
        </row>
        <row r="2928">
          <cell r="X2928">
            <v>2.4265232974910393</v>
          </cell>
        </row>
        <row r="2929">
          <cell r="X2929">
            <v>10.589235127478753</v>
          </cell>
        </row>
        <row r="2930">
          <cell r="X2930">
            <v>62.752688172043008</v>
          </cell>
        </row>
        <row r="2931">
          <cell r="X2931">
            <v>4.8130311614730878</v>
          </cell>
        </row>
        <row r="2932">
          <cell r="X2932">
            <v>45.842293906810035</v>
          </cell>
        </row>
        <row r="2933">
          <cell r="X2933">
            <v>7.096774193548387</v>
          </cell>
        </row>
        <row r="2934">
          <cell r="X2934">
            <v>56.189215214251327</v>
          </cell>
        </row>
        <row r="2935">
          <cell r="X2935">
            <v>47.044703809733548</v>
          </cell>
        </row>
        <row r="2936">
          <cell r="X2936">
            <v>28.677419354838708</v>
          </cell>
        </row>
        <row r="2937">
          <cell r="X2937">
            <v>50.524079320113316</v>
          </cell>
        </row>
        <row r="2938">
          <cell r="X2938">
            <v>33.090651558073652</v>
          </cell>
        </row>
        <row r="2939">
          <cell r="X2939">
            <v>14.529745042492918</v>
          </cell>
        </row>
        <row r="2940">
          <cell r="X2940">
            <v>28.930862437633643</v>
          </cell>
        </row>
        <row r="2941">
          <cell r="X2941">
            <v>0.46753246753246752</v>
          </cell>
        </row>
        <row r="2942">
          <cell r="X2942">
            <v>45.804014167650529</v>
          </cell>
        </row>
        <row r="2943">
          <cell r="X2943">
            <v>30.063754427390791</v>
          </cell>
        </row>
        <row r="2944">
          <cell r="X2944">
            <v>39.099662975445355</v>
          </cell>
        </row>
        <row r="2945">
          <cell r="X2945">
            <v>9.2436260623229458</v>
          </cell>
        </row>
        <row r="2946">
          <cell r="X2946">
            <v>15.19830028328612</v>
          </cell>
        </row>
        <row r="2947">
          <cell r="X2947">
            <v>19.227863046044863</v>
          </cell>
        </row>
        <row r="2948">
          <cell r="X2948">
            <v>10.492917847025495</v>
          </cell>
        </row>
        <row r="2949">
          <cell r="X2949">
            <v>9.0651558073654392</v>
          </cell>
        </row>
        <row r="2950">
          <cell r="X2950">
            <v>7.2671217793437562E-2</v>
          </cell>
        </row>
        <row r="2951">
          <cell r="X2951">
            <v>48.43211334120425</v>
          </cell>
        </row>
        <row r="2952">
          <cell r="X2952">
            <v>23.46458923512748</v>
          </cell>
        </row>
        <row r="2953">
          <cell r="X2953">
            <v>61.456090651558071</v>
          </cell>
        </row>
        <row r="2954">
          <cell r="X2954">
            <v>29.232974910394265</v>
          </cell>
        </row>
        <row r="2955">
          <cell r="X2955">
            <v>67.053128689492326</v>
          </cell>
        </row>
        <row r="2956">
          <cell r="X2956">
            <v>0.23655913978494625</v>
          </cell>
        </row>
        <row r="2957">
          <cell r="X2957">
            <v>4.7223796033994336</v>
          </cell>
        </row>
        <row r="2958">
          <cell r="X2958">
            <v>72.099150141643065</v>
          </cell>
        </row>
        <row r="2959">
          <cell r="X2959">
            <v>37.168024664170886</v>
          </cell>
        </row>
        <row r="2960">
          <cell r="X2960">
            <v>49.89801699716714</v>
          </cell>
        </row>
        <row r="2961">
          <cell r="X2961">
            <v>65.967741935483872</v>
          </cell>
        </row>
        <row r="2962">
          <cell r="X2962">
            <v>27.373380447585394</v>
          </cell>
        </row>
        <row r="2963">
          <cell r="X2963">
            <v>7.043010752688172</v>
          </cell>
        </row>
        <row r="2964">
          <cell r="X2964">
            <v>62.13978494623656</v>
          </cell>
        </row>
        <row r="2965">
          <cell r="X2965">
            <v>47.478753541076486</v>
          </cell>
        </row>
        <row r="2966">
          <cell r="X2966">
            <v>39.940509915014161</v>
          </cell>
        </row>
        <row r="2967">
          <cell r="X2967">
            <v>0.56272401433691754</v>
          </cell>
        </row>
        <row r="2968">
          <cell r="X2968">
            <v>45.865407319952773</v>
          </cell>
        </row>
        <row r="2969">
          <cell r="X2969">
            <v>39.23512747875354</v>
          </cell>
        </row>
        <row r="2970">
          <cell r="X2970">
            <v>23.13978494623656</v>
          </cell>
        </row>
        <row r="2971">
          <cell r="X2971">
            <v>38.154121863799283</v>
          </cell>
        </row>
        <row r="2972">
          <cell r="X2972">
            <v>6.5519713261648747</v>
          </cell>
        </row>
        <row r="2973">
          <cell r="X2973">
            <v>0.98700048146364949</v>
          </cell>
        </row>
        <row r="2974">
          <cell r="X2974">
            <v>53.260623229461757</v>
          </cell>
        </row>
        <row r="2975">
          <cell r="X2975">
            <v>4.9886685552407934</v>
          </cell>
        </row>
        <row r="2976">
          <cell r="X2976">
            <v>23.419263456090651</v>
          </cell>
        </row>
        <row r="2977">
          <cell r="X2977">
            <v>43.838526912181301</v>
          </cell>
        </row>
        <row r="2978">
          <cell r="X2978">
            <v>9.4692798942964104E-2</v>
          </cell>
        </row>
        <row r="2979">
          <cell r="X2979">
            <v>72.433427762039656</v>
          </cell>
        </row>
        <row r="2980">
          <cell r="X2980">
            <v>25.597885928209649</v>
          </cell>
        </row>
        <row r="2981">
          <cell r="X2981">
            <v>10.451612903225808</v>
          </cell>
        </row>
        <row r="2982">
          <cell r="X2982">
            <v>1.9928315412186379</v>
          </cell>
        </row>
        <row r="2983">
          <cell r="X2983">
            <v>3.9858323494687129</v>
          </cell>
        </row>
        <row r="2984">
          <cell r="X2984">
            <v>33.111111111111114</v>
          </cell>
        </row>
        <row r="2985">
          <cell r="X2985">
            <v>8.4448724121328844</v>
          </cell>
        </row>
        <row r="2986">
          <cell r="X2986">
            <v>18.661087866108787</v>
          </cell>
        </row>
        <row r="2987">
          <cell r="X2987">
            <v>19.469964664310954</v>
          </cell>
        </row>
        <row r="2988">
          <cell r="X2988">
            <v>12.387139396608676</v>
          </cell>
        </row>
        <row r="2989">
          <cell r="X2989">
            <v>30.953955135773317</v>
          </cell>
        </row>
        <row r="2990">
          <cell r="X2990">
            <v>0.69405099150141647</v>
          </cell>
        </row>
        <row r="2991">
          <cell r="X2991">
            <v>11.305785123966942</v>
          </cell>
        </row>
        <row r="2992">
          <cell r="X2992">
            <v>1.2747875354107649</v>
          </cell>
        </row>
        <row r="2993">
          <cell r="X2993">
            <v>2.3909348441926346</v>
          </cell>
        </row>
        <row r="2994">
          <cell r="X2994">
            <v>25.27196652719665</v>
          </cell>
        </row>
        <row r="2995">
          <cell r="X2995">
            <v>9.1161473087818692</v>
          </cell>
        </row>
        <row r="2996">
          <cell r="X2996">
            <v>10.458087367178276</v>
          </cell>
        </row>
        <row r="2997">
          <cell r="X2997">
            <v>56.963223959480281</v>
          </cell>
        </row>
        <row r="2998">
          <cell r="X2998">
            <v>1.3212948689715922E-2</v>
          </cell>
        </row>
        <row r="2999">
          <cell r="X2999">
            <v>27.597733711048157</v>
          </cell>
        </row>
        <row r="3000">
          <cell r="X3000">
            <v>21.70887469720326</v>
          </cell>
        </row>
        <row r="3001">
          <cell r="X3001">
            <v>6.1699716713881019</v>
          </cell>
        </row>
        <row r="3002">
          <cell r="X3002">
            <v>33.497833413577276</v>
          </cell>
        </row>
        <row r="3003">
          <cell r="X3003">
            <v>4.9534050179211464</v>
          </cell>
        </row>
        <row r="3004">
          <cell r="X3004">
            <v>7.9773371104815878</v>
          </cell>
        </row>
        <row r="3005">
          <cell r="X3005">
            <v>5.4164305949008495</v>
          </cell>
        </row>
        <row r="3006">
          <cell r="X3006">
            <v>13.824362606232295</v>
          </cell>
        </row>
        <row r="3007">
          <cell r="X3007">
            <v>3.141643059490085</v>
          </cell>
        </row>
        <row r="3008">
          <cell r="X3008">
            <v>1.9546742209631729</v>
          </cell>
        </row>
        <row r="3009">
          <cell r="X3009">
            <v>16.512747875354108</v>
          </cell>
        </row>
        <row r="3010">
          <cell r="X3010">
            <v>37.10198300283286</v>
          </cell>
        </row>
        <row r="3011">
          <cell r="X3011">
            <v>0.25974025974025972</v>
          </cell>
        </row>
        <row r="3012">
          <cell r="X3012">
            <v>3.4301075268817205</v>
          </cell>
        </row>
        <row r="3013">
          <cell r="X3013">
            <v>6.9110718492343937</v>
          </cell>
        </row>
        <row r="3014">
          <cell r="X3014">
            <v>9.2974910394265216</v>
          </cell>
        </row>
        <row r="3015">
          <cell r="X3015">
            <v>7.3527679623085982</v>
          </cell>
        </row>
        <row r="3016">
          <cell r="X3016">
            <v>9.1133144475920673</v>
          </cell>
        </row>
        <row r="3017">
          <cell r="X3017">
            <v>28.609208972845334</v>
          </cell>
        </row>
        <row r="3018">
          <cell r="X3018">
            <v>4.6572237960339944</v>
          </cell>
        </row>
        <row r="3019">
          <cell r="X3019">
            <v>55.845111896348648</v>
          </cell>
        </row>
        <row r="3020">
          <cell r="X3020">
            <v>13.127478753541077</v>
          </cell>
        </row>
        <row r="3021">
          <cell r="X3021">
            <v>14.640226628895181</v>
          </cell>
        </row>
        <row r="3022">
          <cell r="X3022">
            <v>2.1469534050179213</v>
          </cell>
        </row>
        <row r="3023">
          <cell r="X3023">
            <v>24.229461756373937</v>
          </cell>
        </row>
        <row r="3024">
          <cell r="X3024">
            <v>10.419354838709678</v>
          </cell>
        </row>
        <row r="3025">
          <cell r="X3025">
            <v>0.15770609318996417</v>
          </cell>
        </row>
        <row r="3026">
          <cell r="X3026">
            <v>40.940321515084783</v>
          </cell>
        </row>
        <row r="3027">
          <cell r="X3027">
            <v>6.9103721647214273</v>
          </cell>
        </row>
        <row r="3028">
          <cell r="X3028">
            <v>5.7718564192909056</v>
          </cell>
        </row>
        <row r="3029">
          <cell r="X3029">
            <v>38.375442739079105</v>
          </cell>
        </row>
        <row r="3030">
          <cell r="X3030">
            <v>3.1121605667060215</v>
          </cell>
        </row>
        <row r="3031">
          <cell r="X3031">
            <v>9.4334277620396598</v>
          </cell>
        </row>
        <row r="3032">
          <cell r="X3032">
            <v>63.494687131050767</v>
          </cell>
        </row>
        <row r="3033">
          <cell r="X3033">
            <v>19.013545347467613</v>
          </cell>
        </row>
        <row r="3034">
          <cell r="X3034">
            <v>58.691853600944512</v>
          </cell>
        </row>
        <row r="3035">
          <cell r="X3035">
            <v>8.3512747875354112</v>
          </cell>
        </row>
        <row r="3036">
          <cell r="X3036">
            <v>2.2401433691756272</v>
          </cell>
        </row>
        <row r="3037">
          <cell r="X3037">
            <v>38.591397849462368</v>
          </cell>
        </row>
        <row r="3038">
          <cell r="X3038">
            <v>65.964580873671778</v>
          </cell>
        </row>
        <row r="3039">
          <cell r="X3039">
            <v>19.940509915014164</v>
          </cell>
        </row>
        <row r="3040">
          <cell r="X3040">
            <v>64.15547236291566</v>
          </cell>
        </row>
        <row r="3041">
          <cell r="X3041">
            <v>3.8980169971671388</v>
          </cell>
        </row>
        <row r="3042">
          <cell r="X3042">
            <v>51.293978748524211</v>
          </cell>
        </row>
        <row r="3043">
          <cell r="X3043">
            <v>25.671388101983002</v>
          </cell>
        </row>
        <row r="3044">
          <cell r="X3044">
            <v>1.9257950530035339</v>
          </cell>
        </row>
        <row r="3045">
          <cell r="X3045">
            <v>61.42776203966006</v>
          </cell>
        </row>
        <row r="3046">
          <cell r="X3046">
            <v>0.63440860215053763</v>
          </cell>
        </row>
        <row r="3047">
          <cell r="X3047">
            <v>7.0821529745042494E-2</v>
          </cell>
        </row>
        <row r="3048">
          <cell r="X3048">
            <v>7.4504249291784701</v>
          </cell>
        </row>
        <row r="3049">
          <cell r="X3049">
            <v>4.740871613663133</v>
          </cell>
        </row>
        <row r="3050">
          <cell r="X3050">
            <v>14.612421762156957</v>
          </cell>
        </row>
        <row r="3051">
          <cell r="X3051">
            <v>21.589235127478755</v>
          </cell>
        </row>
        <row r="3052">
          <cell r="X3052">
            <v>23.067988668555241</v>
          </cell>
        </row>
        <row r="3053">
          <cell r="X3053">
            <v>36.25448028673835</v>
          </cell>
        </row>
        <row r="3054">
          <cell r="X3054">
            <v>20.909966297544536</v>
          </cell>
        </row>
        <row r="3055">
          <cell r="X3055">
            <v>34.451003541912634</v>
          </cell>
        </row>
        <row r="3056">
          <cell r="X3056">
            <v>11.094472583131468</v>
          </cell>
        </row>
        <row r="3057">
          <cell r="X3057">
            <v>44.935036335608899</v>
          </cell>
        </row>
        <row r="3058">
          <cell r="X3058">
            <v>40.430594900849862</v>
          </cell>
        </row>
        <row r="3059">
          <cell r="X3059">
            <v>42.552407932011334</v>
          </cell>
        </row>
        <row r="3060">
          <cell r="X3060">
            <v>25.696883852691219</v>
          </cell>
        </row>
        <row r="3061">
          <cell r="X3061">
            <v>5.7960339943342776</v>
          </cell>
        </row>
        <row r="3062">
          <cell r="X3062">
            <v>1.6451612903225807</v>
          </cell>
        </row>
        <row r="3063">
          <cell r="X3063">
            <v>13.43010752688172</v>
          </cell>
        </row>
        <row r="3064">
          <cell r="X3064">
            <v>75.294617563739379</v>
          </cell>
        </row>
        <row r="3065">
          <cell r="X3065">
            <v>0.36200716845878134</v>
          </cell>
        </row>
        <row r="3066">
          <cell r="X3066">
            <v>26.894957057916759</v>
          </cell>
        </row>
        <row r="3067">
          <cell r="X3067">
            <v>5.4623655913978491</v>
          </cell>
        </row>
        <row r="3068">
          <cell r="X3068">
            <v>22.351254480286737</v>
          </cell>
        </row>
        <row r="3069">
          <cell r="X3069">
            <v>58.769775678866587</v>
          </cell>
        </row>
        <row r="3070">
          <cell r="X3070">
            <v>0.94900849858356939</v>
          </cell>
        </row>
        <row r="3071">
          <cell r="X3071">
            <v>0</v>
          </cell>
        </row>
        <row r="3072">
          <cell r="X3072">
            <v>4.0793201133144477</v>
          </cell>
        </row>
        <row r="3073">
          <cell r="X3073">
            <v>13.817204301075268</v>
          </cell>
        </row>
        <row r="3074">
          <cell r="X3074">
            <v>53.494687131050767</v>
          </cell>
        </row>
        <row r="3075">
          <cell r="X3075">
            <v>14.025089605734767</v>
          </cell>
        </row>
        <row r="3076">
          <cell r="X3076">
            <v>50.757969303423849</v>
          </cell>
        </row>
        <row r="3077">
          <cell r="X3077">
            <v>6.6572237960339944</v>
          </cell>
        </row>
        <row r="3078">
          <cell r="X3078">
            <v>18.835891381345927</v>
          </cell>
        </row>
        <row r="3079">
          <cell r="X3079">
            <v>55.465756441312479</v>
          </cell>
        </row>
        <row r="3080">
          <cell r="X3080">
            <v>21.172804532577903</v>
          </cell>
        </row>
        <row r="3081">
          <cell r="X3081">
            <v>54.745042492917847</v>
          </cell>
        </row>
        <row r="3082">
          <cell r="X3082">
            <v>6.7195467422096318</v>
          </cell>
        </row>
        <row r="3083">
          <cell r="X3083">
            <v>11.303423848878394</v>
          </cell>
        </row>
        <row r="3084">
          <cell r="X3084">
            <v>11.74193548387097</v>
          </cell>
        </row>
        <row r="3085">
          <cell r="X3085">
            <v>31.387359612420173</v>
          </cell>
        </row>
        <row r="3086">
          <cell r="X3086">
            <v>25.088547815820544</v>
          </cell>
        </row>
        <row r="3087">
          <cell r="X3087">
            <v>1.9065155807365439</v>
          </cell>
        </row>
        <row r="3088">
          <cell r="X3088">
            <v>43.501416430594901</v>
          </cell>
        </row>
        <row r="3089">
          <cell r="X3089">
            <v>14.657223796033994</v>
          </cell>
        </row>
        <row r="3090">
          <cell r="X3090">
            <v>61.822339913336542</v>
          </cell>
        </row>
        <row r="3091">
          <cell r="X3091">
            <v>5.7096584216725557</v>
          </cell>
        </row>
        <row r="3092">
          <cell r="X3092">
            <v>12.042492917847026</v>
          </cell>
        </row>
        <row r="3093">
          <cell r="X3093">
            <v>38.118980169971671</v>
          </cell>
        </row>
        <row r="3094">
          <cell r="X3094">
            <v>13.447592067988669</v>
          </cell>
        </row>
        <row r="3095">
          <cell r="X3095">
            <v>42.425029515938604</v>
          </cell>
        </row>
        <row r="3096">
          <cell r="X3096">
            <v>46.828225231646471</v>
          </cell>
        </row>
        <row r="3097">
          <cell r="X3097">
            <v>26.18413597733711</v>
          </cell>
        </row>
        <row r="3098">
          <cell r="X3098">
            <v>15.208103941863026</v>
          </cell>
        </row>
        <row r="3099">
          <cell r="X3099">
            <v>21.728045325779036</v>
          </cell>
        </row>
        <row r="3100">
          <cell r="X3100">
            <v>73.29161747343565</v>
          </cell>
        </row>
        <row r="3101">
          <cell r="X3101">
            <v>27.201133144475921</v>
          </cell>
        </row>
        <row r="3102">
          <cell r="X3102">
            <v>47.509915014164307</v>
          </cell>
        </row>
        <row r="3103">
          <cell r="X3103">
            <v>2.8016997167138808</v>
          </cell>
        </row>
        <row r="3104">
          <cell r="X3104">
            <v>65.427762039660053</v>
          </cell>
        </row>
        <row r="3105">
          <cell r="X3105">
            <v>13.141643059490084</v>
          </cell>
        </row>
        <row r="3106">
          <cell r="X3106">
            <v>3.881720430107527</v>
          </cell>
        </row>
        <row r="3107">
          <cell r="X3107">
            <v>50.063754427390784</v>
          </cell>
        </row>
        <row r="3108">
          <cell r="X3108">
            <v>2.0465949820788532</v>
          </cell>
        </row>
        <row r="3109">
          <cell r="X3109">
            <v>3.7252124645892351</v>
          </cell>
        </row>
        <row r="3110">
          <cell r="X3110">
            <v>45.267962308598349</v>
          </cell>
        </row>
        <row r="3111">
          <cell r="X3111">
            <v>6.0141643059490084</v>
          </cell>
        </row>
        <row r="3112">
          <cell r="X3112">
            <v>1.2889518413597734</v>
          </cell>
        </row>
        <row r="3113">
          <cell r="X3113">
            <v>30.149746751816782</v>
          </cell>
        </row>
        <row r="3114">
          <cell r="X3114">
            <v>68.258064516129039</v>
          </cell>
        </row>
        <row r="3115">
          <cell r="X3115">
            <v>0.978494623655914</v>
          </cell>
        </row>
        <row r="3116">
          <cell r="X3116">
            <v>28.930862437633643</v>
          </cell>
        </row>
        <row r="3117">
          <cell r="X3117">
            <v>8.9720751083293209</v>
          </cell>
        </row>
        <row r="3118">
          <cell r="X3118">
            <v>69.24362606232296</v>
          </cell>
        </row>
        <row r="3119">
          <cell r="X3119">
            <v>49.443909484833895</v>
          </cell>
        </row>
        <row r="3120">
          <cell r="X3120">
            <v>58.028328611898019</v>
          </cell>
        </row>
        <row r="3121">
          <cell r="X3121">
            <v>4.5155807365439093</v>
          </cell>
        </row>
        <row r="3122">
          <cell r="X3122">
            <v>53.440377804014162</v>
          </cell>
        </row>
        <row r="3123">
          <cell r="X3123">
            <v>38.074145402022147</v>
          </cell>
        </row>
        <row r="3124">
          <cell r="X3124">
            <v>52.70967741935484</v>
          </cell>
        </row>
        <row r="3125">
          <cell r="X3125">
            <v>12.376325088339222</v>
          </cell>
        </row>
        <row r="3126">
          <cell r="X3126">
            <v>13.867383512544803</v>
          </cell>
        </row>
        <row r="3127">
          <cell r="X3127">
            <v>5.8458781362007173</v>
          </cell>
        </row>
        <row r="3128">
          <cell r="X3128">
            <v>6.7132616487455197</v>
          </cell>
        </row>
        <row r="3129">
          <cell r="X3129">
            <v>15.612903225806452</v>
          </cell>
        </row>
        <row r="3130">
          <cell r="X3130">
            <v>12.512473271560941</v>
          </cell>
        </row>
        <row r="3131">
          <cell r="X3131">
            <v>77.634560906515574</v>
          </cell>
        </row>
        <row r="3132">
          <cell r="X3132">
            <v>9.3257790368271962</v>
          </cell>
        </row>
        <row r="3133">
          <cell r="X3133">
            <v>0.13978494623655913</v>
          </cell>
        </row>
        <row r="3134">
          <cell r="X3134">
            <v>26.70967741935484</v>
          </cell>
        </row>
        <row r="3135">
          <cell r="X3135">
            <v>45.50942285041225</v>
          </cell>
        </row>
        <row r="3136">
          <cell r="X3136">
            <v>51.093484419263454</v>
          </cell>
        </row>
        <row r="3137">
          <cell r="X3137">
            <v>44.132616487455195</v>
          </cell>
        </row>
        <row r="3138">
          <cell r="X3138">
            <v>1.56657223796034</v>
          </cell>
        </row>
        <row r="3139">
          <cell r="X3139">
            <v>15.064516129032258</v>
          </cell>
        </row>
        <row r="3140">
          <cell r="X3140">
            <v>8.5184135977337103</v>
          </cell>
        </row>
        <row r="3141">
          <cell r="X3141">
            <v>18.838709677419356</v>
          </cell>
        </row>
        <row r="3142">
          <cell r="X3142">
            <v>9.3767705382436262</v>
          </cell>
        </row>
        <row r="3143">
          <cell r="X3143">
            <v>48.762039660056658</v>
          </cell>
        </row>
        <row r="3144">
          <cell r="X3144">
            <v>31.596564633340673</v>
          </cell>
        </row>
        <row r="3145">
          <cell r="X3145">
            <v>58.818696883852702</v>
          </cell>
        </row>
        <row r="3146">
          <cell r="X3146">
            <v>20.749103942652329</v>
          </cell>
        </row>
        <row r="3147">
          <cell r="X3147">
            <v>16.43909348441926</v>
          </cell>
        </row>
        <row r="3148">
          <cell r="X3148">
            <v>67.87818696883852</v>
          </cell>
        </row>
        <row r="3149">
          <cell r="X3149">
            <v>7.612903225806452</v>
          </cell>
        </row>
        <row r="3150">
          <cell r="X3150">
            <v>54.028335301062576</v>
          </cell>
        </row>
        <row r="3151">
          <cell r="X3151">
            <v>13.345111896348646</v>
          </cell>
        </row>
        <row r="3152">
          <cell r="X3152">
            <v>62.314049586776861</v>
          </cell>
        </row>
        <row r="3153">
          <cell r="X3153">
            <v>52.508960573476699</v>
          </cell>
        </row>
        <row r="3154">
          <cell r="X3154">
            <v>28.747875354107649</v>
          </cell>
        </row>
        <row r="3155">
          <cell r="X3155">
            <v>1.5577149587750294</v>
          </cell>
        </row>
        <row r="3156">
          <cell r="X3156">
            <v>0.42209631728045327</v>
          </cell>
        </row>
        <row r="3157">
          <cell r="X3157">
            <v>6.1971326164874556</v>
          </cell>
        </row>
        <row r="3158">
          <cell r="X3158">
            <v>1.3597733711048159</v>
          </cell>
        </row>
        <row r="3159">
          <cell r="X3159">
            <v>16.674741246421494</v>
          </cell>
        </row>
        <row r="3160">
          <cell r="X3160">
            <v>37.504954855758641</v>
          </cell>
        </row>
        <row r="3161">
          <cell r="X3161">
            <v>8.4587813620071692</v>
          </cell>
        </row>
        <row r="3162">
          <cell r="X3162">
            <v>7.8470254957507084</v>
          </cell>
        </row>
        <row r="3163">
          <cell r="X3163">
            <v>4.1708874697203262</v>
          </cell>
        </row>
        <row r="3164">
          <cell r="X3164">
            <v>4.806451612903226</v>
          </cell>
        </row>
        <row r="3165">
          <cell r="X3165">
            <v>49.724730235630915</v>
          </cell>
        </row>
        <row r="3166">
          <cell r="X3166">
            <v>10.665488810365135</v>
          </cell>
        </row>
        <row r="3167">
          <cell r="X3167">
            <v>46.528647087144918</v>
          </cell>
        </row>
        <row r="3168">
          <cell r="X3168">
            <v>18.155844155844157</v>
          </cell>
        </row>
        <row r="3169">
          <cell r="X3169">
            <v>38.229464875578067</v>
          </cell>
        </row>
        <row r="3170">
          <cell r="X3170">
            <v>55.905548996458087</v>
          </cell>
        </row>
        <row r="3171">
          <cell r="X3171">
            <v>25.479056331246994</v>
          </cell>
        </row>
        <row r="3172">
          <cell r="X3172">
            <v>8.1182795698924739</v>
          </cell>
        </row>
        <row r="3173">
          <cell r="X3173">
            <v>19.659498207885303</v>
          </cell>
        </row>
        <row r="3174">
          <cell r="X3174">
            <v>0.69405099150141647</v>
          </cell>
        </row>
        <row r="3175">
          <cell r="X3175">
            <v>2.10752688172043</v>
          </cell>
        </row>
        <row r="3176">
          <cell r="X3176">
            <v>10.863799283154123</v>
          </cell>
        </row>
        <row r="3177">
          <cell r="X3177">
            <v>28.946175637393768</v>
          </cell>
        </row>
        <row r="3178">
          <cell r="X3178">
            <v>34.766490129995184</v>
          </cell>
        </row>
        <row r="3179">
          <cell r="X3179">
            <v>19.35512367491166</v>
          </cell>
        </row>
        <row r="3180">
          <cell r="X3180">
            <v>34.41935483870968</v>
          </cell>
        </row>
        <row r="3181">
          <cell r="X3181">
            <v>2.5647820965842167</v>
          </cell>
        </row>
        <row r="3182">
          <cell r="X3182">
            <v>63.944065183880205</v>
          </cell>
        </row>
        <row r="3183">
          <cell r="X3183">
            <v>5.3371104815864019</v>
          </cell>
        </row>
        <row r="3184">
          <cell r="X3184">
            <v>68.994334277620396</v>
          </cell>
        </row>
        <row r="3185">
          <cell r="X3185">
            <v>2.8739693757361602</v>
          </cell>
        </row>
        <row r="3186">
          <cell r="X3186">
            <v>20.363356088967187</v>
          </cell>
        </row>
        <row r="3187">
          <cell r="X3187">
            <v>25.640226628895185</v>
          </cell>
        </row>
        <row r="3188">
          <cell r="X3188">
            <v>2.2131689055274171</v>
          </cell>
        </row>
        <row r="3189">
          <cell r="X3189">
            <v>0.40613931523022434</v>
          </cell>
        </row>
        <row r="3190">
          <cell r="X3190">
            <v>1.956989247311828</v>
          </cell>
        </row>
        <row r="3191">
          <cell r="X3191">
            <v>24.24929178470255</v>
          </cell>
        </row>
        <row r="3192">
          <cell r="X3192">
            <v>26.518388020259856</v>
          </cell>
        </row>
        <row r="3193">
          <cell r="X3193">
            <v>28.870967741935484</v>
          </cell>
        </row>
        <row r="3194">
          <cell r="X3194">
            <v>13.720430107526882</v>
          </cell>
        </row>
        <row r="3195">
          <cell r="X3195">
            <v>21.236559139784948</v>
          </cell>
        </row>
        <row r="3196">
          <cell r="X3196">
            <v>31.956989247311828</v>
          </cell>
        </row>
        <row r="3197">
          <cell r="X3197">
            <v>61.096317280453249</v>
          </cell>
        </row>
        <row r="3198">
          <cell r="X3198">
            <v>17.408716136631334</v>
          </cell>
        </row>
        <row r="3199">
          <cell r="X3199">
            <v>31.695661748513544</v>
          </cell>
        </row>
        <row r="3200">
          <cell r="X3200">
            <v>29.512747875354108</v>
          </cell>
        </row>
        <row r="3201">
          <cell r="X3201">
            <v>1.9405099150141643</v>
          </cell>
        </row>
        <row r="3202">
          <cell r="X3202">
            <v>16.283286118980168</v>
          </cell>
        </row>
        <row r="3203">
          <cell r="X3203">
            <v>23.315665488810364</v>
          </cell>
        </row>
        <row r="3204">
          <cell r="X3204">
            <v>0.95184135977337114</v>
          </cell>
        </row>
        <row r="3205">
          <cell r="X3205">
            <v>24.351829988193625</v>
          </cell>
        </row>
        <row r="3206">
          <cell r="X3206">
            <v>36.668555240793204</v>
          </cell>
        </row>
        <row r="3207">
          <cell r="X3207">
            <v>0</v>
          </cell>
        </row>
        <row r="3208">
          <cell r="X3208">
            <v>6.5410764872521243</v>
          </cell>
        </row>
        <row r="3209">
          <cell r="X3209">
            <v>8.0963172804532579</v>
          </cell>
        </row>
        <row r="3210">
          <cell r="X3210">
            <v>31.095406360424029</v>
          </cell>
        </row>
        <row r="3211">
          <cell r="X3211">
            <v>15.436260623229462</v>
          </cell>
        </row>
        <row r="3212">
          <cell r="X3212">
            <v>18.272401433691755</v>
          </cell>
        </row>
        <row r="3213">
          <cell r="X3213">
            <v>4.7556080283353008</v>
          </cell>
        </row>
        <row r="3214">
          <cell r="X3214">
            <v>8.2773851590106009</v>
          </cell>
        </row>
        <row r="3215">
          <cell r="X3215">
            <v>56.368271954674221</v>
          </cell>
        </row>
        <row r="3216">
          <cell r="X3216">
            <v>9.0934844192634561</v>
          </cell>
        </row>
        <row r="3217">
          <cell r="X3217">
            <v>23.001541510680468</v>
          </cell>
        </row>
        <row r="3218">
          <cell r="X3218">
            <v>8.129032258064516</v>
          </cell>
        </row>
        <row r="3219">
          <cell r="X3219">
            <v>11.469534050179211</v>
          </cell>
        </row>
        <row r="3220">
          <cell r="X3220">
            <v>4.5627240143369177</v>
          </cell>
        </row>
        <row r="3221">
          <cell r="X3221">
            <v>11.277620396600566</v>
          </cell>
        </row>
        <row r="3222">
          <cell r="X3222">
            <v>34.501416430594908</v>
          </cell>
        </row>
        <row r="3223">
          <cell r="X3223">
            <v>13.404958677685952</v>
          </cell>
        </row>
        <row r="3224">
          <cell r="X3224">
            <v>3.6594982078853047</v>
          </cell>
        </row>
        <row r="3225">
          <cell r="X3225">
            <v>43.056537102473499</v>
          </cell>
        </row>
        <row r="3226">
          <cell r="X3226">
            <v>0.77997111218103032</v>
          </cell>
        </row>
        <row r="3227">
          <cell r="X3227">
            <v>11.161473087818697</v>
          </cell>
        </row>
        <row r="3228">
          <cell r="X3228">
            <v>11.640226628895185</v>
          </cell>
        </row>
        <row r="3229">
          <cell r="X3229">
            <v>0.48406139315230223</v>
          </cell>
        </row>
        <row r="3230">
          <cell r="X3230">
            <v>7.5053763440860219</v>
          </cell>
        </row>
        <row r="3231">
          <cell r="X3231">
            <v>5.4767025089605745</v>
          </cell>
        </row>
        <row r="3232">
          <cell r="X3232">
            <v>63.679886685552411</v>
          </cell>
        </row>
        <row r="3233">
          <cell r="X3233">
            <v>14.67020023557126</v>
          </cell>
        </row>
        <row r="3234">
          <cell r="X3234">
            <v>28.524554062981721</v>
          </cell>
        </row>
        <row r="3235">
          <cell r="X3235">
            <v>5.2209631728045327</v>
          </cell>
        </row>
        <row r="3236">
          <cell r="X3236">
            <v>66.17562724014337</v>
          </cell>
        </row>
        <row r="3237">
          <cell r="X3237">
            <v>8.9461756373937682</v>
          </cell>
        </row>
        <row r="3238">
          <cell r="X3238">
            <v>42.552407932011334</v>
          </cell>
        </row>
        <row r="3239">
          <cell r="X3239">
            <v>0</v>
          </cell>
        </row>
        <row r="3240">
          <cell r="X3240">
            <v>25.481586402266288</v>
          </cell>
        </row>
        <row r="3241">
          <cell r="X3241">
            <v>20.747938751472322</v>
          </cell>
        </row>
        <row r="3242">
          <cell r="X3242">
            <v>2.6236749116607774</v>
          </cell>
        </row>
        <row r="3243">
          <cell r="X3243">
            <v>4.2039660056657224</v>
          </cell>
        </row>
        <row r="3244">
          <cell r="X3244">
            <v>57.466351829988184</v>
          </cell>
        </row>
        <row r="3245">
          <cell r="X3245">
            <v>31.848878394332939</v>
          </cell>
        </row>
        <row r="3246">
          <cell r="X3246">
            <v>2.4838709677419355</v>
          </cell>
        </row>
        <row r="3247">
          <cell r="X3247">
            <v>69.72043010752688</v>
          </cell>
        </row>
        <row r="3248">
          <cell r="X3248">
            <v>7.8498583569405112</v>
          </cell>
        </row>
        <row r="3249">
          <cell r="X3249">
            <v>12.102473498233216</v>
          </cell>
        </row>
        <row r="3250">
          <cell r="X3250">
            <v>33.071738083774676</v>
          </cell>
        </row>
        <row r="3251">
          <cell r="X3251">
            <v>39.366902237926972</v>
          </cell>
        </row>
        <row r="3252">
          <cell r="X3252">
            <v>52.025495750708217</v>
          </cell>
        </row>
        <row r="3253">
          <cell r="X3253">
            <v>38.405637524774278</v>
          </cell>
        </row>
        <row r="3254">
          <cell r="X3254">
            <v>7.4623655913978491</v>
          </cell>
        </row>
        <row r="3255">
          <cell r="X3255">
            <v>54.987012987012982</v>
          </cell>
        </row>
        <row r="3256">
          <cell r="X3256">
            <v>1.6075754239154372</v>
          </cell>
        </row>
        <row r="3257">
          <cell r="X3257">
            <v>43.736543909348441</v>
          </cell>
        </row>
        <row r="3258">
          <cell r="X3258">
            <v>6.4082811747713047</v>
          </cell>
        </row>
        <row r="3259">
          <cell r="X3259">
            <v>2.8738163400132128</v>
          </cell>
        </row>
        <row r="3260">
          <cell r="X3260">
            <v>62.444444444444443</v>
          </cell>
        </row>
        <row r="3261">
          <cell r="X3261">
            <v>58.611898016997166</v>
          </cell>
        </row>
        <row r="3262">
          <cell r="X3262">
            <v>14.706093189964157</v>
          </cell>
        </row>
        <row r="3263">
          <cell r="X3263">
            <v>57.347670250896059</v>
          </cell>
        </row>
        <row r="3264">
          <cell r="X3264">
            <v>27.892351274787536</v>
          </cell>
        </row>
        <row r="3265">
          <cell r="X3265">
            <v>24.49822904368359</v>
          </cell>
        </row>
        <row r="3266">
          <cell r="X3266">
            <v>26.929178470254957</v>
          </cell>
        </row>
        <row r="3267">
          <cell r="X3267">
            <v>21.010752688172044</v>
          </cell>
        </row>
        <row r="3268">
          <cell r="X3268">
            <v>69.211334120425036</v>
          </cell>
        </row>
        <row r="3269">
          <cell r="X3269">
            <v>0.59498207885304666</v>
          </cell>
        </row>
        <row r="3270">
          <cell r="X3270">
            <v>46.663082437275989</v>
          </cell>
        </row>
        <row r="3271">
          <cell r="X3271">
            <v>20.424929178470254</v>
          </cell>
        </row>
        <row r="3272">
          <cell r="X3272">
            <v>1.2703659976387249</v>
          </cell>
        </row>
        <row r="3273">
          <cell r="X3273">
            <v>30.436027306760625</v>
          </cell>
        </row>
        <row r="3274">
          <cell r="X3274">
            <v>12.337662337662337</v>
          </cell>
        </row>
        <row r="3275">
          <cell r="X3275">
            <v>42.856199075093592</v>
          </cell>
        </row>
        <row r="3276">
          <cell r="X3276">
            <v>56.577060931899645</v>
          </cell>
        </row>
        <row r="3277">
          <cell r="X3277">
            <v>53.015312131919906</v>
          </cell>
        </row>
        <row r="3278">
          <cell r="X3278">
            <v>21.56657223796034</v>
          </cell>
        </row>
        <row r="3279">
          <cell r="X3279">
            <v>6.9575070821529748</v>
          </cell>
        </row>
        <row r="3280">
          <cell r="X3280">
            <v>8.3548387096774199</v>
          </cell>
        </row>
        <row r="3281">
          <cell r="X3281">
            <v>2.3796033994334276</v>
          </cell>
        </row>
        <row r="3282">
          <cell r="X3282">
            <v>30.110481586402269</v>
          </cell>
        </row>
        <row r="3283">
          <cell r="X3283">
            <v>24.620127725170668</v>
          </cell>
        </row>
        <row r="3284">
          <cell r="X3284">
            <v>42.623229461756374</v>
          </cell>
        </row>
        <row r="3285">
          <cell r="X3285">
            <v>30.772136953955137</v>
          </cell>
        </row>
        <row r="3286">
          <cell r="X3286">
            <v>63.372759856630822</v>
          </cell>
        </row>
        <row r="3287">
          <cell r="X3287">
            <v>11.489964580873671</v>
          </cell>
        </row>
        <row r="3288">
          <cell r="X3288">
            <v>33.594982078853043</v>
          </cell>
        </row>
        <row r="3289">
          <cell r="X3289">
            <v>8.2759856630824373</v>
          </cell>
        </row>
        <row r="3290">
          <cell r="X3290">
            <v>5.8526912181303112</v>
          </cell>
        </row>
        <row r="3291">
          <cell r="X3291">
            <v>1.5099150141643058</v>
          </cell>
        </row>
        <row r="3292">
          <cell r="X3292">
            <v>15.028673835125447</v>
          </cell>
        </row>
        <row r="3293">
          <cell r="X3293">
            <v>0</v>
          </cell>
        </row>
        <row r="3294">
          <cell r="X3294">
            <v>13.24929178470255</v>
          </cell>
        </row>
        <row r="3295">
          <cell r="X3295">
            <v>26.014164305949009</v>
          </cell>
        </row>
        <row r="3296">
          <cell r="X3296">
            <v>34.779036827195469</v>
          </cell>
        </row>
        <row r="3297">
          <cell r="X3297">
            <v>57.992916174734354</v>
          </cell>
        </row>
        <row r="3298">
          <cell r="X3298">
            <v>23.813031161473088</v>
          </cell>
        </row>
        <row r="3299">
          <cell r="X3299">
            <v>52.297450424929181</v>
          </cell>
        </row>
        <row r="3300">
          <cell r="X3300">
            <v>8.8725212464589234</v>
          </cell>
        </row>
        <row r="3301">
          <cell r="X3301">
            <v>45.304659498207883</v>
          </cell>
        </row>
        <row r="3302">
          <cell r="X3302">
            <v>16.172804532577903</v>
          </cell>
        </row>
        <row r="3303">
          <cell r="X3303">
            <v>43.917847025495753</v>
          </cell>
        </row>
        <row r="3304">
          <cell r="X3304">
            <v>19.12133891213389</v>
          </cell>
        </row>
        <row r="3305">
          <cell r="X3305">
            <v>39.589235127478752</v>
          </cell>
        </row>
        <row r="3306">
          <cell r="X3306">
            <v>50.275269764369085</v>
          </cell>
        </row>
        <row r="3307">
          <cell r="X3307">
            <v>2.5258753578506936</v>
          </cell>
        </row>
        <row r="3308">
          <cell r="X3308">
            <v>19.870967741935484</v>
          </cell>
        </row>
        <row r="3309">
          <cell r="X3309">
            <v>8.9848051090068264</v>
          </cell>
        </row>
        <row r="3310">
          <cell r="X3310">
            <v>11.355320173326914</v>
          </cell>
        </row>
        <row r="3311">
          <cell r="X3311">
            <v>0.77777777777777779</v>
          </cell>
        </row>
        <row r="3312">
          <cell r="X3312">
            <v>48.459952885747938</v>
          </cell>
        </row>
        <row r="3313">
          <cell r="X3313">
            <v>14.043010752688172</v>
          </cell>
        </row>
        <row r="3314">
          <cell r="X3314">
            <v>3.3270365997638724</v>
          </cell>
        </row>
        <row r="3315">
          <cell r="X3315">
            <v>39.820788530465947</v>
          </cell>
        </row>
        <row r="3316">
          <cell r="X3316">
            <v>62.943342776203963</v>
          </cell>
        </row>
        <row r="3317">
          <cell r="X3317">
            <v>0</v>
          </cell>
        </row>
        <row r="3318">
          <cell r="X3318">
            <v>57.079102715466355</v>
          </cell>
        </row>
        <row r="3319">
          <cell r="X3319">
            <v>50.562426383981155</v>
          </cell>
        </row>
        <row r="3320">
          <cell r="X3320">
            <v>27.777777777777779</v>
          </cell>
        </row>
        <row r="3321">
          <cell r="X3321">
            <v>47.552407932011334</v>
          </cell>
        </row>
        <row r="3322">
          <cell r="X3322">
            <v>10.402266288951841</v>
          </cell>
        </row>
        <row r="3323">
          <cell r="X3323">
            <v>12.178470254957507</v>
          </cell>
        </row>
        <row r="3324">
          <cell r="X3324">
            <v>12.465949820788531</v>
          </cell>
        </row>
        <row r="3325">
          <cell r="X3325">
            <v>21.441983630235917</v>
          </cell>
        </row>
        <row r="3326">
          <cell r="X3326">
            <v>25.269121813031163</v>
          </cell>
        </row>
        <row r="3327">
          <cell r="X3327">
            <v>23.401433691756271</v>
          </cell>
        </row>
        <row r="3328">
          <cell r="X3328">
            <v>21.620396600566572</v>
          </cell>
        </row>
        <row r="3329">
          <cell r="X3329">
            <v>20.671388101983002</v>
          </cell>
        </row>
        <row r="3330">
          <cell r="X3330">
            <v>2.6425897379431844</v>
          </cell>
        </row>
        <row r="3331">
          <cell r="X3331">
            <v>21.504249291784703</v>
          </cell>
        </row>
        <row r="3332">
          <cell r="X3332">
            <v>60.079320113314459</v>
          </cell>
        </row>
        <row r="3333">
          <cell r="X3333">
            <v>38.564344746162931</v>
          </cell>
        </row>
        <row r="3334">
          <cell r="X3334">
            <v>1.8530465949820789</v>
          </cell>
        </row>
        <row r="3335">
          <cell r="X3335">
            <v>6.3223959480290697</v>
          </cell>
        </row>
        <row r="3336">
          <cell r="X3336">
            <v>0.13881019830028329</v>
          </cell>
        </row>
        <row r="3337">
          <cell r="X3337">
            <v>21.014164305949009</v>
          </cell>
        </row>
        <row r="3338">
          <cell r="X3338">
            <v>35.881964325038538</v>
          </cell>
        </row>
        <row r="3339">
          <cell r="X3339">
            <v>66.547815820543093</v>
          </cell>
        </row>
        <row r="3340">
          <cell r="X3340">
            <v>25.643447461629279</v>
          </cell>
        </row>
        <row r="3341">
          <cell r="X3341">
            <v>0.75534023342876011</v>
          </cell>
        </row>
        <row r="3342">
          <cell r="X3342">
            <v>14.813620071684587</v>
          </cell>
        </row>
        <row r="3343">
          <cell r="X3343">
            <v>6.3799283154121866</v>
          </cell>
        </row>
        <row r="3344">
          <cell r="X3344">
            <v>9.4450561550319314</v>
          </cell>
        </row>
        <row r="3345">
          <cell r="X3345">
            <v>46.007067137809187</v>
          </cell>
        </row>
        <row r="3346">
          <cell r="X3346">
            <v>0.13261648745519714</v>
          </cell>
        </row>
        <row r="3347">
          <cell r="X3347">
            <v>59.301075268817208</v>
          </cell>
        </row>
        <row r="3348">
          <cell r="X3348">
            <v>14.432944285399692</v>
          </cell>
        </row>
        <row r="3349">
          <cell r="X3349">
            <v>35.523297491039429</v>
          </cell>
        </row>
        <row r="3350">
          <cell r="X3350">
            <v>55.214958775029444</v>
          </cell>
        </row>
        <row r="3351">
          <cell r="X3351">
            <v>6.8138987043580679</v>
          </cell>
        </row>
        <row r="3352">
          <cell r="X3352">
            <v>23.311614730878187</v>
          </cell>
        </row>
        <row r="3353">
          <cell r="X3353">
            <v>57.726737338044757</v>
          </cell>
        </row>
        <row r="3354">
          <cell r="X3354">
            <v>72.967741935483872</v>
          </cell>
        </row>
        <row r="3355">
          <cell r="X3355">
            <v>2.4475920679886687</v>
          </cell>
        </row>
        <row r="3356">
          <cell r="X3356">
            <v>14.558073654390935</v>
          </cell>
        </row>
        <row r="3357">
          <cell r="X3357">
            <v>71.3257790368272</v>
          </cell>
        </row>
        <row r="3358">
          <cell r="X3358">
            <v>6.9206798866855523</v>
          </cell>
        </row>
        <row r="3359">
          <cell r="X3359">
            <v>1.0790574763268002</v>
          </cell>
        </row>
        <row r="3360">
          <cell r="X3360">
            <v>53.981501871834404</v>
          </cell>
        </row>
        <row r="3361">
          <cell r="X3361">
            <v>19.634560906515581</v>
          </cell>
        </row>
        <row r="3362">
          <cell r="X3362">
            <v>9.9537546795859946</v>
          </cell>
        </row>
        <row r="3363">
          <cell r="X3363">
            <v>13.827350803787711</v>
          </cell>
        </row>
        <row r="3364">
          <cell r="X3364">
            <v>21.039961482908041</v>
          </cell>
        </row>
        <row r="3365">
          <cell r="X3365">
            <v>4.237960339943343</v>
          </cell>
        </row>
        <row r="3366">
          <cell r="X3366">
            <v>39.927780452575831</v>
          </cell>
        </row>
        <row r="3367">
          <cell r="X3367">
            <v>17.996415770609318</v>
          </cell>
        </row>
        <row r="3368">
          <cell r="X3368">
            <v>2.8356940509915014</v>
          </cell>
        </row>
        <row r="3369">
          <cell r="X3369">
            <v>34.806451612903224</v>
          </cell>
        </row>
        <row r="3370">
          <cell r="X3370">
            <v>63.97450424929179</v>
          </cell>
        </row>
        <row r="3371">
          <cell r="X3371">
            <v>64.441502166586417</v>
          </cell>
        </row>
        <row r="3372">
          <cell r="X3372">
            <v>21.988548777802247</v>
          </cell>
        </row>
        <row r="3373">
          <cell r="X3373">
            <v>19.225559481743229</v>
          </cell>
        </row>
        <row r="3374">
          <cell r="X3374">
            <v>12.881720430107526</v>
          </cell>
        </row>
        <row r="3375">
          <cell r="X3375">
            <v>6.9962563312045809</v>
          </cell>
        </row>
        <row r="3376">
          <cell r="X3376">
            <v>29.45892351274788</v>
          </cell>
        </row>
        <row r="3377">
          <cell r="X3377">
            <v>61.171192443919715</v>
          </cell>
        </row>
        <row r="3378">
          <cell r="X3378">
            <v>5.3160096894957061</v>
          </cell>
        </row>
        <row r="3379">
          <cell r="X3379">
            <v>10.767414403778041</v>
          </cell>
        </row>
        <row r="3380">
          <cell r="X3380">
            <v>0.1863799283154122</v>
          </cell>
        </row>
        <row r="3381">
          <cell r="X3381">
            <v>14.303116147308781</v>
          </cell>
        </row>
        <row r="3382">
          <cell r="X3382">
            <v>5.7563739376770542</v>
          </cell>
        </row>
        <row r="3383">
          <cell r="X3383">
            <v>49.820543093270366</v>
          </cell>
        </row>
        <row r="3384">
          <cell r="X3384">
            <v>55.407932011331447</v>
          </cell>
        </row>
        <row r="3385">
          <cell r="X3385">
            <v>47.07201889020071</v>
          </cell>
        </row>
        <row r="3386">
          <cell r="X3386">
            <v>48.717827626918528</v>
          </cell>
        </row>
        <row r="3387">
          <cell r="X3387">
            <v>26.161638405637525</v>
          </cell>
        </row>
        <row r="3388">
          <cell r="X3388">
            <v>7.134864546525324</v>
          </cell>
        </row>
        <row r="3389">
          <cell r="X3389">
            <v>8.7347670250896066</v>
          </cell>
        </row>
        <row r="3390">
          <cell r="X3390">
            <v>62.655802686632903</v>
          </cell>
        </row>
        <row r="3391">
          <cell r="X3391">
            <v>62.501203659123746</v>
          </cell>
        </row>
        <row r="3392">
          <cell r="X3392">
            <v>13.283154121863799</v>
          </cell>
        </row>
        <row r="3393">
          <cell r="X3393">
            <v>18.70967741935484</v>
          </cell>
        </row>
        <row r="3394">
          <cell r="X3394">
            <v>15.276370843426559</v>
          </cell>
        </row>
        <row r="3395">
          <cell r="X3395">
            <v>36.594982078853043</v>
          </cell>
        </row>
        <row r="3396">
          <cell r="X3396">
            <v>30.89801699716714</v>
          </cell>
        </row>
        <row r="3397">
          <cell r="X3397">
            <v>55.516406077956397</v>
          </cell>
        </row>
        <row r="3398">
          <cell r="X3398">
            <v>23.111111111111107</v>
          </cell>
        </row>
        <row r="3399">
          <cell r="X3399">
            <v>14.408602150537634</v>
          </cell>
        </row>
        <row r="3400">
          <cell r="X3400">
            <v>0.74220963172804533</v>
          </cell>
        </row>
        <row r="3401">
          <cell r="X3401">
            <v>40.247933884297524</v>
          </cell>
        </row>
        <row r="3402">
          <cell r="X3402">
            <v>42.144037780401419</v>
          </cell>
        </row>
        <row r="3403">
          <cell r="X3403">
            <v>55.229681978798588</v>
          </cell>
        </row>
        <row r="3404">
          <cell r="X3404">
            <v>39.849858356940508</v>
          </cell>
        </row>
        <row r="3405">
          <cell r="X3405">
            <v>7.1529745042492916</v>
          </cell>
        </row>
        <row r="3406">
          <cell r="X3406">
            <v>50.247933884297524</v>
          </cell>
        </row>
        <row r="3407">
          <cell r="X3407">
            <v>13.193129266681348</v>
          </cell>
        </row>
        <row r="3408">
          <cell r="X3408">
            <v>32.120847376023107</v>
          </cell>
        </row>
        <row r="3409">
          <cell r="X3409">
            <v>24.412186379928315</v>
          </cell>
        </row>
        <row r="3410">
          <cell r="X3410">
            <v>15.223880597014926</v>
          </cell>
        </row>
        <row r="3411">
          <cell r="X3411">
            <v>40.835694050991499</v>
          </cell>
        </row>
        <row r="3412">
          <cell r="X3412">
            <v>42.732878220656247</v>
          </cell>
        </row>
        <row r="3413">
          <cell r="X3413">
            <v>6.354838709677419</v>
          </cell>
        </row>
        <row r="3414">
          <cell r="X3414">
            <v>9.8323494687131046</v>
          </cell>
        </row>
        <row r="3415">
          <cell r="X3415">
            <v>6.3906810035842296</v>
          </cell>
        </row>
        <row r="3416">
          <cell r="X3416">
            <v>51.889518413597735</v>
          </cell>
        </row>
        <row r="3417">
          <cell r="X3417">
            <v>51.756272401433691</v>
          </cell>
        </row>
        <row r="3418">
          <cell r="X3418">
            <v>26.403778040141678</v>
          </cell>
        </row>
        <row r="3419">
          <cell r="X3419">
            <v>28.011451222197753</v>
          </cell>
        </row>
        <row r="3420">
          <cell r="X3420">
            <v>14.985835694050991</v>
          </cell>
        </row>
        <row r="3421">
          <cell r="X3421">
            <v>52.72043010752688</v>
          </cell>
        </row>
        <row r="3422">
          <cell r="X3422">
            <v>33.232359230220958</v>
          </cell>
        </row>
        <row r="3423">
          <cell r="X3423">
            <v>6.8566308243727603</v>
          </cell>
        </row>
        <row r="3424">
          <cell r="X3424">
            <v>35.250896057347667</v>
          </cell>
        </row>
        <row r="3425">
          <cell r="X3425">
            <v>54.462365591397848</v>
          </cell>
        </row>
        <row r="3426">
          <cell r="X3426">
            <v>1.6576151121605667</v>
          </cell>
        </row>
        <row r="3427">
          <cell r="X3427">
            <v>45.076487252124643</v>
          </cell>
        </row>
        <row r="3428">
          <cell r="X3428">
            <v>17.135977337110482</v>
          </cell>
        </row>
        <row r="3429">
          <cell r="X3429">
            <v>0.88101983002832862</v>
          </cell>
        </row>
        <row r="3430">
          <cell r="X3430">
            <v>39.274787535410766</v>
          </cell>
        </row>
        <row r="3431">
          <cell r="X3431">
            <v>6.1087866108786599</v>
          </cell>
        </row>
        <row r="3432">
          <cell r="X3432">
            <v>41.284533648170012</v>
          </cell>
        </row>
        <row r="3433">
          <cell r="X3433">
            <v>7.588636864126844</v>
          </cell>
        </row>
        <row r="3434">
          <cell r="X3434">
            <v>8.3548387096774199</v>
          </cell>
        </row>
        <row r="3435">
          <cell r="X3435">
            <v>10.563312469908523</v>
          </cell>
        </row>
        <row r="3436">
          <cell r="X3436">
            <v>29.532577903682718</v>
          </cell>
        </row>
        <row r="3437">
          <cell r="X3437">
            <v>0.99234393404004728</v>
          </cell>
        </row>
        <row r="3438">
          <cell r="X3438">
            <v>13.849462365591398</v>
          </cell>
        </row>
        <row r="3439">
          <cell r="X3439">
            <v>55.441926345609062</v>
          </cell>
        </row>
        <row r="3440">
          <cell r="X3440">
            <v>65.983471074380162</v>
          </cell>
        </row>
        <row r="3441">
          <cell r="X3441">
            <v>47.865407319952773</v>
          </cell>
        </row>
        <row r="3442">
          <cell r="X3442">
            <v>11.010752688172044</v>
          </cell>
        </row>
        <row r="3443">
          <cell r="X3443">
            <v>19.860375541646604</v>
          </cell>
        </row>
        <row r="3444">
          <cell r="X3444">
            <v>3.2804532577903682</v>
          </cell>
        </row>
        <row r="3445">
          <cell r="X3445">
            <v>12.408602150537634</v>
          </cell>
        </row>
        <row r="3446">
          <cell r="X3446">
            <v>51.261434761675496</v>
          </cell>
        </row>
        <row r="3447">
          <cell r="X3447">
            <v>40.902884827130585</v>
          </cell>
        </row>
        <row r="3448">
          <cell r="X3448">
            <v>17.370623210746533</v>
          </cell>
        </row>
        <row r="3449">
          <cell r="X3449">
            <v>9.8073654390934841</v>
          </cell>
        </row>
        <row r="3450">
          <cell r="X3450">
            <v>66.547905633124699</v>
          </cell>
        </row>
        <row r="3451">
          <cell r="X3451">
            <v>16.670602125147578</v>
          </cell>
        </row>
        <row r="3452">
          <cell r="X3452">
            <v>3.5734767025089607</v>
          </cell>
        </row>
        <row r="3453">
          <cell r="X3453">
            <v>45.945229681978802</v>
          </cell>
        </row>
        <row r="3454">
          <cell r="X3454">
            <v>7.2974910394265233</v>
          </cell>
        </row>
        <row r="3455">
          <cell r="X3455">
            <v>43.230224321133413</v>
          </cell>
        </row>
        <row r="3456">
          <cell r="X3456">
            <v>21.72043010752688</v>
          </cell>
        </row>
        <row r="3457">
          <cell r="X3457">
            <v>26.571978815599422</v>
          </cell>
        </row>
        <row r="3458">
          <cell r="X3458">
            <v>62.037691401649006</v>
          </cell>
        </row>
        <row r="3459">
          <cell r="X3459">
            <v>4.476987447698745</v>
          </cell>
        </row>
        <row r="3460">
          <cell r="X3460">
            <v>28.960339943342778</v>
          </cell>
        </row>
        <row r="3461">
          <cell r="X3461">
            <v>29.157438613384688</v>
          </cell>
        </row>
        <row r="3462">
          <cell r="X3462">
            <v>0.1501416430594901</v>
          </cell>
        </row>
        <row r="3463">
          <cell r="X3463">
            <v>53.285816108339276</v>
          </cell>
        </row>
        <row r="3464">
          <cell r="X3464">
            <v>52.806242638398118</v>
          </cell>
        </row>
        <row r="3465">
          <cell r="X3465">
            <v>14.322732626619553</v>
          </cell>
        </row>
        <row r="3466">
          <cell r="X3466">
            <v>11.688311688311689</v>
          </cell>
        </row>
        <row r="3467">
          <cell r="X3467">
            <v>5.7709563164108619</v>
          </cell>
        </row>
        <row r="3468">
          <cell r="X3468">
            <v>48.295053003533567</v>
          </cell>
        </row>
        <row r="3469">
          <cell r="X3469">
            <v>15.362606232294615</v>
          </cell>
        </row>
        <row r="3470">
          <cell r="X3470">
            <v>9.5665722379603402</v>
          </cell>
        </row>
        <row r="3471">
          <cell r="X3471">
            <v>13.48158640226629</v>
          </cell>
        </row>
        <row r="3472">
          <cell r="X3472">
            <v>68.741935483870961</v>
          </cell>
        </row>
        <row r="3473">
          <cell r="X3473">
            <v>16.252124645892355</v>
          </cell>
        </row>
        <row r="3474">
          <cell r="X3474">
            <v>21.206798866855525</v>
          </cell>
        </row>
        <row r="3475">
          <cell r="X3475">
            <v>6.3909348441926346</v>
          </cell>
        </row>
        <row r="3476">
          <cell r="X3476">
            <v>44.80859835100118</v>
          </cell>
        </row>
        <row r="3477">
          <cell r="X3477">
            <v>6.989247311827957</v>
          </cell>
        </row>
        <row r="3478">
          <cell r="X3478">
            <v>19.638724911452183</v>
          </cell>
        </row>
        <row r="3479">
          <cell r="X3479">
            <v>31.274787535410766</v>
          </cell>
        </row>
        <row r="3480">
          <cell r="X3480">
            <v>7.3399433427762046</v>
          </cell>
        </row>
        <row r="3481">
          <cell r="X3481">
            <v>53.469534050179213</v>
          </cell>
        </row>
        <row r="3482">
          <cell r="X3482">
            <v>18.365439093484419</v>
          </cell>
        </row>
        <row r="3483">
          <cell r="X3483">
            <v>50.451612903225808</v>
          </cell>
        </row>
        <row r="3484">
          <cell r="X3484">
            <v>8.7573616018845684</v>
          </cell>
        </row>
        <row r="3485">
          <cell r="X3485">
            <v>22.847025495750707</v>
          </cell>
        </row>
        <row r="3486">
          <cell r="X3486">
            <v>46.260623229461757</v>
          </cell>
        </row>
        <row r="3487">
          <cell r="X3487">
            <v>5.52414605418139</v>
          </cell>
        </row>
        <row r="3488">
          <cell r="X3488">
            <v>6.1728045325779037</v>
          </cell>
        </row>
        <row r="3489">
          <cell r="X3489">
            <v>16.991501416430594</v>
          </cell>
        </row>
        <row r="3490">
          <cell r="X3490">
            <v>41.921039961482911</v>
          </cell>
        </row>
        <row r="3491">
          <cell r="X3491">
            <v>17.778022462012771</v>
          </cell>
        </row>
        <row r="3492">
          <cell r="X3492">
            <v>0</v>
          </cell>
        </row>
        <row r="3493">
          <cell r="X3493">
            <v>16.077738515901061</v>
          </cell>
        </row>
        <row r="3494">
          <cell r="X3494">
            <v>62.633781105483372</v>
          </cell>
        </row>
        <row r="3495">
          <cell r="X3495">
            <v>4.32258064516129</v>
          </cell>
        </row>
        <row r="3496">
          <cell r="X3496">
            <v>29.266288951841357</v>
          </cell>
        </row>
        <row r="3497">
          <cell r="X3497">
            <v>35.419263456090654</v>
          </cell>
        </row>
        <row r="3498">
          <cell r="X3498">
            <v>4.688172043010753</v>
          </cell>
        </row>
        <row r="3499">
          <cell r="X3499">
            <v>5.1756373937677056</v>
          </cell>
        </row>
        <row r="3500">
          <cell r="X3500">
            <v>59.990554899645808</v>
          </cell>
        </row>
        <row r="3501">
          <cell r="X3501">
            <v>5.6810035842293907</v>
          </cell>
        </row>
        <row r="3502">
          <cell r="X3502">
            <v>30.0752688172043</v>
          </cell>
        </row>
        <row r="3503">
          <cell r="X3503">
            <v>46.005665722379604</v>
          </cell>
        </row>
        <row r="3504">
          <cell r="X3504">
            <v>50.637544273907913</v>
          </cell>
        </row>
        <row r="3505">
          <cell r="X3505">
            <v>25.980565371024735</v>
          </cell>
        </row>
        <row r="3506">
          <cell r="X3506">
            <v>43.790368271954677</v>
          </cell>
        </row>
        <row r="3507">
          <cell r="X3507">
            <v>14.620127725170667</v>
          </cell>
        </row>
        <row r="3508">
          <cell r="X3508">
            <v>10.604486422668241</v>
          </cell>
        </row>
        <row r="3509">
          <cell r="X3509">
            <v>7.1760895170789167</v>
          </cell>
        </row>
        <row r="3510">
          <cell r="X3510">
            <v>0.92067988668555245</v>
          </cell>
        </row>
        <row r="3511">
          <cell r="X3511">
            <v>6.0427218674300809</v>
          </cell>
        </row>
        <row r="3512">
          <cell r="X3512">
            <v>40.007083825265646</v>
          </cell>
        </row>
        <row r="3513">
          <cell r="X3513">
            <v>26.517119244391971</v>
          </cell>
        </row>
        <row r="3514">
          <cell r="X3514">
            <v>49.881720430107528</v>
          </cell>
        </row>
        <row r="3515">
          <cell r="X3515">
            <v>8.517947588636865</v>
          </cell>
        </row>
        <row r="3516">
          <cell r="X3516">
            <v>24.6685552407932</v>
          </cell>
        </row>
        <row r="3517">
          <cell r="X3517">
            <v>5.8385269121813028</v>
          </cell>
        </row>
        <row r="3518">
          <cell r="X3518">
            <v>43.929178470254961</v>
          </cell>
        </row>
        <row r="3519">
          <cell r="X3519">
            <v>34.746760895170787</v>
          </cell>
        </row>
        <row r="3520">
          <cell r="X3520">
            <v>41.295137217140109</v>
          </cell>
        </row>
        <row r="3521">
          <cell r="X3521">
            <v>15.512747875354108</v>
          </cell>
        </row>
        <row r="3522">
          <cell r="X3522">
            <v>19.641048227262718</v>
          </cell>
        </row>
        <row r="3523">
          <cell r="X3523">
            <v>77.271954674220964</v>
          </cell>
        </row>
        <row r="3524">
          <cell r="X3524">
            <v>24.491145218417945</v>
          </cell>
        </row>
        <row r="3525">
          <cell r="X3525">
            <v>44.558073654390938</v>
          </cell>
        </row>
        <row r="3526">
          <cell r="X3526">
            <v>59.101519489099317</v>
          </cell>
        </row>
        <row r="3527">
          <cell r="X3527">
            <v>33.623229461756381</v>
          </cell>
        </row>
        <row r="3528">
          <cell r="X3528">
            <v>3.7833076414886588</v>
          </cell>
        </row>
        <row r="3529">
          <cell r="X3529">
            <v>5.1641086186540734</v>
          </cell>
        </row>
        <row r="3530">
          <cell r="X3530">
            <v>4.004722550177096</v>
          </cell>
        </row>
        <row r="3531">
          <cell r="X3531">
            <v>6.4229390681003586</v>
          </cell>
        </row>
        <row r="3532">
          <cell r="X3532">
            <v>10.409305064782096</v>
          </cell>
        </row>
        <row r="3533">
          <cell r="X3533">
            <v>0.25265643447461628</v>
          </cell>
        </row>
        <row r="3534">
          <cell r="X3534">
            <v>8.7195467422096318</v>
          </cell>
        </row>
        <row r="3535">
          <cell r="X3535">
            <v>28.967741935483872</v>
          </cell>
        </row>
        <row r="3536">
          <cell r="X3536">
            <v>30.124645892351278</v>
          </cell>
        </row>
        <row r="3537">
          <cell r="X3537">
            <v>35.096292729898892</v>
          </cell>
        </row>
        <row r="3538">
          <cell r="X3538">
            <v>1.0394186302576525</v>
          </cell>
        </row>
        <row r="3539">
          <cell r="X3539">
            <v>7.806451612903226</v>
          </cell>
        </row>
        <row r="3540">
          <cell r="X3540">
            <v>56.706021251475796</v>
          </cell>
        </row>
        <row r="3541">
          <cell r="X3541">
            <v>0.69405099150141647</v>
          </cell>
        </row>
        <row r="3542">
          <cell r="X3542">
            <v>36.558073654390938</v>
          </cell>
        </row>
        <row r="3543">
          <cell r="X3543">
            <v>28.422096317280452</v>
          </cell>
        </row>
        <row r="3544">
          <cell r="X3544">
            <v>38.68838526912181</v>
          </cell>
        </row>
        <row r="3545">
          <cell r="X3545">
            <v>29.602150537634408</v>
          </cell>
        </row>
        <row r="3546">
          <cell r="X3546">
            <v>39.090651558073652</v>
          </cell>
        </row>
        <row r="3547">
          <cell r="X3547">
            <v>59.022379269729093</v>
          </cell>
        </row>
        <row r="3548">
          <cell r="X3548">
            <v>35.629279811097994</v>
          </cell>
        </row>
        <row r="3549">
          <cell r="X3549">
            <v>42.257378984651709</v>
          </cell>
        </row>
        <row r="3550">
          <cell r="X3550">
            <v>21.981109799291616</v>
          </cell>
        </row>
        <row r="3551">
          <cell r="X3551">
            <v>22.563312045804885</v>
          </cell>
        </row>
        <row r="3552">
          <cell r="X3552">
            <v>4.1929090508698525</v>
          </cell>
        </row>
        <row r="3553">
          <cell r="X3553">
            <v>24.752688172043012</v>
          </cell>
        </row>
        <row r="3554">
          <cell r="X3554">
            <v>13.571849234393405</v>
          </cell>
        </row>
        <row r="3555">
          <cell r="X3555">
            <v>0.49575070821529743</v>
          </cell>
        </row>
        <row r="3556">
          <cell r="X3556">
            <v>4.6572237960339944</v>
          </cell>
        </row>
        <row r="3557">
          <cell r="X3557">
            <v>2.3497027086544815</v>
          </cell>
        </row>
        <row r="3558">
          <cell r="X3558">
            <v>13.271495877502945</v>
          </cell>
        </row>
        <row r="3559">
          <cell r="X3559">
            <v>23.73081463990555</v>
          </cell>
        </row>
        <row r="3560">
          <cell r="X3560">
            <v>23.665722379603398</v>
          </cell>
        </row>
        <row r="3561">
          <cell r="X3561">
            <v>53.982078853046595</v>
          </cell>
        </row>
        <row r="3562">
          <cell r="X3562">
            <v>60.467422096317279</v>
          </cell>
        </row>
        <row r="3563">
          <cell r="X3563">
            <v>39.393152302243209</v>
          </cell>
        </row>
        <row r="3564">
          <cell r="X3564">
            <v>16.498822143698465</v>
          </cell>
        </row>
        <row r="3565">
          <cell r="X3565">
            <v>29.354838709677423</v>
          </cell>
        </row>
        <row r="3566">
          <cell r="X3566">
            <v>0</v>
          </cell>
        </row>
        <row r="3567">
          <cell r="X3567">
            <v>49</v>
          </cell>
        </row>
        <row r="3568">
          <cell r="X3568">
            <v>4.9971671388101981</v>
          </cell>
        </row>
        <row r="3569">
          <cell r="X3569">
            <v>18.170006606474345</v>
          </cell>
        </row>
        <row r="3570">
          <cell r="X3570">
            <v>19.767705382436262</v>
          </cell>
        </row>
        <row r="3571">
          <cell r="X3571">
            <v>22.137809187279153</v>
          </cell>
        </row>
        <row r="3572">
          <cell r="X3572">
            <v>1.6175637393767706</v>
          </cell>
        </row>
        <row r="3573">
          <cell r="X3573">
            <v>4.798502532481832</v>
          </cell>
        </row>
        <row r="3574">
          <cell r="X3574">
            <v>4.4802867383512543</v>
          </cell>
        </row>
        <row r="3575">
          <cell r="X3575">
            <v>59.679886685552397</v>
          </cell>
        </row>
        <row r="3576">
          <cell r="X3576">
            <v>12.853046594982079</v>
          </cell>
        </row>
        <row r="3577">
          <cell r="X3577">
            <v>4.3739376770538243</v>
          </cell>
        </row>
        <row r="3578">
          <cell r="X3578">
            <v>14.45572609208973</v>
          </cell>
        </row>
        <row r="3579">
          <cell r="X3579">
            <v>10.997167138810198</v>
          </cell>
        </row>
        <row r="3580">
          <cell r="X3580">
            <v>8.6133846894559465</v>
          </cell>
        </row>
        <row r="3581">
          <cell r="X3581">
            <v>24.673835125448029</v>
          </cell>
        </row>
        <row r="3582">
          <cell r="X3582">
            <v>20.407399251266241</v>
          </cell>
        </row>
        <row r="3583">
          <cell r="X3583">
            <v>0.72891433604932832</v>
          </cell>
        </row>
        <row r="3584">
          <cell r="X3584">
            <v>14.419263456090652</v>
          </cell>
        </row>
        <row r="3585">
          <cell r="X3585">
            <v>45.13314447592068</v>
          </cell>
        </row>
        <row r="3586">
          <cell r="X3586">
            <v>37.804532577903686</v>
          </cell>
        </row>
        <row r="3587">
          <cell r="X3587">
            <v>34.385269121813032</v>
          </cell>
        </row>
        <row r="3588">
          <cell r="X3588">
            <v>53.754427390791029</v>
          </cell>
        </row>
        <row r="3589">
          <cell r="X3589">
            <v>0.26523297491039427</v>
          </cell>
        </row>
        <row r="3590">
          <cell r="X3590">
            <v>69.059490084985839</v>
          </cell>
        </row>
        <row r="3591">
          <cell r="X3591">
            <v>43.488218454085001</v>
          </cell>
        </row>
        <row r="3592">
          <cell r="X3592">
            <v>2.949232585596222</v>
          </cell>
        </row>
        <row r="3593">
          <cell r="X3593">
            <v>4.5650737722968513</v>
          </cell>
        </row>
        <row r="3594">
          <cell r="X3594">
            <v>1.1331444759206799</v>
          </cell>
        </row>
        <row r="3595">
          <cell r="X3595">
            <v>2.9426523297491038</v>
          </cell>
        </row>
        <row r="3596">
          <cell r="X3596">
            <v>17.440860215053764</v>
          </cell>
        </row>
        <row r="3597">
          <cell r="X3597">
            <v>8.1362007168458774</v>
          </cell>
        </row>
        <row r="3598">
          <cell r="X3598">
            <v>19.506716582250604</v>
          </cell>
        </row>
        <row r="3599">
          <cell r="X3599">
            <v>36.110481586402265</v>
          </cell>
        </row>
        <row r="3600">
          <cell r="X3600">
            <v>41.990554899645808</v>
          </cell>
        </row>
        <row r="3601">
          <cell r="X3601">
            <v>14.982078853046595</v>
          </cell>
        </row>
        <row r="3602">
          <cell r="X3602">
            <v>15.379928315412187</v>
          </cell>
        </row>
        <row r="3603">
          <cell r="X3603">
            <v>31.695340501792113</v>
          </cell>
        </row>
        <row r="3604">
          <cell r="X3604">
            <v>6.5253239104829213</v>
          </cell>
        </row>
        <row r="3605">
          <cell r="X3605">
            <v>4.4373486016295969</v>
          </cell>
        </row>
        <row r="3606">
          <cell r="X3606">
            <v>34.932834177493945</v>
          </cell>
        </row>
        <row r="3607">
          <cell r="X3607">
            <v>47.436206066441983</v>
          </cell>
        </row>
        <row r="3608">
          <cell r="X3608">
            <v>33.442739079102715</v>
          </cell>
        </row>
        <row r="3609">
          <cell r="X3609">
            <v>6.510600706713781</v>
          </cell>
        </row>
        <row r="3610">
          <cell r="X3610">
            <v>8.4280211844005777</v>
          </cell>
        </row>
        <row r="3611">
          <cell r="X3611">
            <v>69.239669421487605</v>
          </cell>
        </row>
        <row r="3612">
          <cell r="X3612">
            <v>3.7308781869688379</v>
          </cell>
        </row>
        <row r="3613">
          <cell r="X3613">
            <v>34.082437275985662</v>
          </cell>
        </row>
        <row r="3614">
          <cell r="X3614">
            <v>1.6487455197132617</v>
          </cell>
        </row>
        <row r="3615">
          <cell r="X3615">
            <v>41.801699716713884</v>
          </cell>
        </row>
        <row r="3616">
          <cell r="X3616">
            <v>8.2237960339943346</v>
          </cell>
        </row>
        <row r="3617">
          <cell r="X3617">
            <v>40.416430594900852</v>
          </cell>
        </row>
        <row r="3618">
          <cell r="X3618">
            <v>51.469534050179213</v>
          </cell>
        </row>
        <row r="3619">
          <cell r="X3619">
            <v>57.449822904368361</v>
          </cell>
        </row>
        <row r="3620">
          <cell r="X3620">
            <v>22.158640226628894</v>
          </cell>
        </row>
        <row r="3621">
          <cell r="X3621">
            <v>23.218417945690671</v>
          </cell>
        </row>
        <row r="3622">
          <cell r="X3622">
            <v>4.5144241356529395</v>
          </cell>
        </row>
        <row r="3623">
          <cell r="X3623">
            <v>44.971112181030335</v>
          </cell>
        </row>
        <row r="3624">
          <cell r="X3624">
            <v>22.22668240850059</v>
          </cell>
        </row>
        <row r="3625">
          <cell r="X3625">
            <v>19.272401433691758</v>
          </cell>
        </row>
        <row r="3626">
          <cell r="X3626">
            <v>9.3257790368271962</v>
          </cell>
        </row>
        <row r="3627">
          <cell r="X3627">
            <v>9.5184135977337103</v>
          </cell>
        </row>
        <row r="3628">
          <cell r="X3628">
            <v>34.317280453257794</v>
          </cell>
        </row>
        <row r="3629">
          <cell r="X3629">
            <v>3.2420306965761516</v>
          </cell>
        </row>
        <row r="3630">
          <cell r="X3630">
            <v>7.2362915657344198</v>
          </cell>
        </row>
        <row r="3631">
          <cell r="X3631">
            <v>68.733711048158654</v>
          </cell>
        </row>
        <row r="3632">
          <cell r="X3632">
            <v>12.409160977758203</v>
          </cell>
        </row>
        <row r="3633">
          <cell r="X3633">
            <v>21.827195467422097</v>
          </cell>
        </row>
        <row r="3634">
          <cell r="X3634">
            <v>9.6118980169971664</v>
          </cell>
        </row>
        <row r="3635">
          <cell r="X3635">
            <v>42.815076560659598</v>
          </cell>
        </row>
        <row r="3636">
          <cell r="X3636">
            <v>52.987012987012989</v>
          </cell>
        </row>
        <row r="3637">
          <cell r="X3637">
            <v>0.75627240143369179</v>
          </cell>
        </row>
        <row r="3638">
          <cell r="X3638">
            <v>14.754098360655737</v>
          </cell>
        </row>
        <row r="3639">
          <cell r="X3639">
            <v>14.87117375027527</v>
          </cell>
        </row>
        <row r="3640">
          <cell r="X3640">
            <v>28.507067137809187</v>
          </cell>
        </row>
        <row r="3641">
          <cell r="X3641">
            <v>74.974504249291783</v>
          </cell>
        </row>
        <row r="3642">
          <cell r="X3642">
            <v>12.544169611307421</v>
          </cell>
        </row>
        <row r="3643">
          <cell r="X3643">
            <v>71.168458781362006</v>
          </cell>
        </row>
        <row r="3644">
          <cell r="X3644">
            <v>10.356301531213193</v>
          </cell>
        </row>
        <row r="3645">
          <cell r="X3645">
            <v>23.050647820965843</v>
          </cell>
        </row>
        <row r="3646">
          <cell r="X3646">
            <v>51.105483373706228</v>
          </cell>
        </row>
        <row r="3647">
          <cell r="X3647">
            <v>32.795749704840617</v>
          </cell>
        </row>
        <row r="3648">
          <cell r="X3648">
            <v>2.638185421713279</v>
          </cell>
        </row>
        <row r="3649">
          <cell r="X3649">
            <v>7.6487252124645896E-2</v>
          </cell>
        </row>
        <row r="3650">
          <cell r="X3650">
            <v>39.438016528925623</v>
          </cell>
        </row>
        <row r="3651">
          <cell r="X3651">
            <v>44.199057714958776</v>
          </cell>
        </row>
        <row r="3652">
          <cell r="X3652">
            <v>28.125448028673834</v>
          </cell>
        </row>
        <row r="3653">
          <cell r="X3653">
            <v>25.965842167255595</v>
          </cell>
        </row>
        <row r="3654">
          <cell r="X3654">
            <v>56.558073654390938</v>
          </cell>
        </row>
        <row r="3655">
          <cell r="X3655">
            <v>26.611570247933884</v>
          </cell>
        </row>
        <row r="3656">
          <cell r="X3656">
            <v>15.980169971671389</v>
          </cell>
        </row>
        <row r="3657">
          <cell r="X3657">
            <v>21.177856301531214</v>
          </cell>
        </row>
        <row r="3658">
          <cell r="X3658">
            <v>39.498207885304659</v>
          </cell>
        </row>
        <row r="3659">
          <cell r="X3659">
            <v>62.025974025974023</v>
          </cell>
        </row>
        <row r="3660">
          <cell r="X3660">
            <v>10.924731182795698</v>
          </cell>
        </row>
        <row r="3661">
          <cell r="X3661">
            <v>46.456090651558071</v>
          </cell>
        </row>
        <row r="3662">
          <cell r="X3662">
            <v>75.220779220779221</v>
          </cell>
        </row>
        <row r="3663">
          <cell r="X3663">
            <v>4.3399433427762037</v>
          </cell>
        </row>
        <row r="3664">
          <cell r="X3664">
            <v>36.586654921823389</v>
          </cell>
        </row>
        <row r="3665">
          <cell r="X3665">
            <v>1.6260623229461757</v>
          </cell>
        </row>
        <row r="3666">
          <cell r="X3666">
            <v>53.9811542991755</v>
          </cell>
        </row>
        <row r="3667">
          <cell r="X3667">
            <v>3.7275985663082438</v>
          </cell>
        </row>
        <row r="3668">
          <cell r="X3668">
            <v>41.97874852420307</v>
          </cell>
        </row>
        <row r="3669">
          <cell r="X3669">
            <v>4.996458087367178</v>
          </cell>
        </row>
        <row r="3670">
          <cell r="X3670">
            <v>34.580873671782761</v>
          </cell>
        </row>
        <row r="3671">
          <cell r="X3671">
            <v>19.96057347670251</v>
          </cell>
        </row>
        <row r="3672">
          <cell r="X3672">
            <v>24.136200716845877</v>
          </cell>
        </row>
        <row r="3673">
          <cell r="X3673">
            <v>46.193548387096776</v>
          </cell>
        </row>
        <row r="3674">
          <cell r="X3674">
            <v>15.056657223796034</v>
          </cell>
        </row>
        <row r="3675">
          <cell r="X3675">
            <v>1.1407179035454746</v>
          </cell>
        </row>
        <row r="3676">
          <cell r="X3676">
            <v>22.738515901060072</v>
          </cell>
        </row>
        <row r="3677">
          <cell r="X3677">
            <v>72.563739376770542</v>
          </cell>
        </row>
        <row r="3678">
          <cell r="X3678">
            <v>57.148205241136317</v>
          </cell>
        </row>
        <row r="3679">
          <cell r="X3679">
            <v>13.612903225806452</v>
          </cell>
        </row>
        <row r="3680">
          <cell r="X3680">
            <v>4.3046594982078856</v>
          </cell>
        </row>
        <row r="3681">
          <cell r="X3681">
            <v>13.776203966005665</v>
          </cell>
        </row>
        <row r="3682">
          <cell r="X3682">
            <v>0.49858356940509924</v>
          </cell>
        </row>
        <row r="3683">
          <cell r="X3683">
            <v>19.973519499277806</v>
          </cell>
        </row>
        <row r="3684">
          <cell r="X3684">
            <v>51.286894923258558</v>
          </cell>
        </row>
        <row r="3685">
          <cell r="X3685">
            <v>36.127797408716141</v>
          </cell>
        </row>
        <row r="3686">
          <cell r="X3686">
            <v>44.08972845336482</v>
          </cell>
        </row>
        <row r="3687">
          <cell r="X3687">
            <v>7.4616292798110981</v>
          </cell>
        </row>
        <row r="3688">
          <cell r="X3688">
            <v>0.21505376344086022</v>
          </cell>
        </row>
        <row r="3689">
          <cell r="X3689">
            <v>0</v>
          </cell>
        </row>
        <row r="3690">
          <cell r="X3690">
            <v>47.014164305949009</v>
          </cell>
        </row>
        <row r="3691">
          <cell r="X3691">
            <v>11.379603399433428</v>
          </cell>
        </row>
        <row r="3692">
          <cell r="X3692">
            <v>18.827956989247308</v>
          </cell>
        </row>
        <row r="3693">
          <cell r="X3693">
            <v>7.8951841359773374</v>
          </cell>
        </row>
        <row r="3694">
          <cell r="X3694">
            <v>12.698937426210152</v>
          </cell>
        </row>
        <row r="3695">
          <cell r="X3695">
            <v>46.398704358068315</v>
          </cell>
        </row>
        <row r="3696">
          <cell r="X3696">
            <v>34.613521250825812</v>
          </cell>
        </row>
        <row r="3697">
          <cell r="X3697">
            <v>16.095406360424029</v>
          </cell>
        </row>
        <row r="3698">
          <cell r="X3698">
            <v>13.498583569405099</v>
          </cell>
        </row>
        <row r="3699">
          <cell r="X3699">
            <v>31.971326164874551</v>
          </cell>
        </row>
        <row r="3700">
          <cell r="X3700">
            <v>0.82078853046594979</v>
          </cell>
        </row>
        <row r="3701">
          <cell r="X3701">
            <v>48.383615943624754</v>
          </cell>
        </row>
        <row r="3702">
          <cell r="X3702">
            <v>5.0991501416430593E-2</v>
          </cell>
        </row>
        <row r="3703">
          <cell r="X3703">
            <v>10.772136953955135</v>
          </cell>
        </row>
        <row r="3704">
          <cell r="X3704">
            <v>41.810035842293907</v>
          </cell>
        </row>
        <row r="3705">
          <cell r="X3705">
            <v>49.387514723203772</v>
          </cell>
        </row>
        <row r="3706">
          <cell r="X3706">
            <v>6.2550177095631634</v>
          </cell>
        </row>
        <row r="3707">
          <cell r="X3707">
            <v>25.247311827956988</v>
          </cell>
        </row>
        <row r="3708">
          <cell r="X3708">
            <v>2.4135652939881083</v>
          </cell>
        </row>
        <row r="3709">
          <cell r="X3709">
            <v>62.883852691218138</v>
          </cell>
        </row>
        <row r="3710">
          <cell r="X3710">
            <v>13.605734767025089</v>
          </cell>
        </row>
        <row r="3711">
          <cell r="X3711">
            <v>6.6923585113411139</v>
          </cell>
        </row>
        <row r="3712">
          <cell r="X3712">
            <v>0</v>
          </cell>
        </row>
        <row r="3713">
          <cell r="X3713">
            <v>18.527679623085987</v>
          </cell>
        </row>
        <row r="3714">
          <cell r="X3714">
            <v>39.107648725212464</v>
          </cell>
        </row>
        <row r="3715">
          <cell r="X3715">
            <v>63.057347670250898</v>
          </cell>
        </row>
        <row r="3716">
          <cell r="X3716">
            <v>41.352125082580926</v>
          </cell>
        </row>
        <row r="3717">
          <cell r="X3717">
            <v>29.589235127478755</v>
          </cell>
        </row>
        <row r="3718">
          <cell r="X3718">
            <v>18.407932011331443</v>
          </cell>
        </row>
        <row r="3719">
          <cell r="X3719">
            <v>9.4551971326164868</v>
          </cell>
        </row>
        <row r="3720">
          <cell r="X3720">
            <v>12.246458923512748</v>
          </cell>
        </row>
        <row r="3721">
          <cell r="X3721">
            <v>50.117785630153122</v>
          </cell>
        </row>
        <row r="3722">
          <cell r="X3722">
            <v>15.589235127478752</v>
          </cell>
        </row>
        <row r="3723">
          <cell r="X3723">
            <v>1.6978639066284957</v>
          </cell>
        </row>
        <row r="3724">
          <cell r="X3724">
            <v>31.189801699716714</v>
          </cell>
        </row>
        <row r="3725">
          <cell r="X3725">
            <v>4.5779036827195467</v>
          </cell>
        </row>
        <row r="3726">
          <cell r="X3726">
            <v>19.272727272727273</v>
          </cell>
        </row>
        <row r="3727">
          <cell r="X3727">
            <v>11.920679886685553</v>
          </cell>
        </row>
        <row r="3728">
          <cell r="X3728">
            <v>41.305879762166924</v>
          </cell>
        </row>
        <row r="3729">
          <cell r="X3729">
            <v>42.887839433293976</v>
          </cell>
        </row>
        <row r="3730">
          <cell r="X3730">
            <v>35.943624752257215</v>
          </cell>
        </row>
        <row r="3731">
          <cell r="X3731">
            <v>20.450424929178471</v>
          </cell>
        </row>
        <row r="3732">
          <cell r="X3732">
            <v>40.115551275878673</v>
          </cell>
        </row>
        <row r="3733">
          <cell r="X3733">
            <v>30.111111111111111</v>
          </cell>
        </row>
        <row r="3734">
          <cell r="X3734">
            <v>2.6912181303116149</v>
          </cell>
        </row>
        <row r="3735">
          <cell r="X3735">
            <v>1.2903225806451613</v>
          </cell>
        </row>
        <row r="3736">
          <cell r="X3736">
            <v>24.70259128386337</v>
          </cell>
        </row>
        <row r="3737">
          <cell r="X3737">
            <v>63.41359773371105</v>
          </cell>
        </row>
        <row r="3738">
          <cell r="X3738">
            <v>5.9388541165142028</v>
          </cell>
        </row>
        <row r="3739">
          <cell r="X3739">
            <v>43.305785123966942</v>
          </cell>
        </row>
        <row r="3740">
          <cell r="X3740">
            <v>0.86186540731995276</v>
          </cell>
        </row>
        <row r="3741">
          <cell r="X3741">
            <v>35.256183745583037</v>
          </cell>
        </row>
        <row r="3742">
          <cell r="X3742">
            <v>3.7960339943342776</v>
          </cell>
        </row>
        <row r="3743">
          <cell r="X3743">
            <v>27.6685552407932</v>
          </cell>
        </row>
        <row r="3744">
          <cell r="X3744">
            <v>8.2322946175637401</v>
          </cell>
        </row>
        <row r="3745">
          <cell r="X3745">
            <v>30.923258559622191</v>
          </cell>
        </row>
        <row r="3746">
          <cell r="X3746">
            <v>3.2795698924731185</v>
          </cell>
        </row>
        <row r="3747">
          <cell r="X3747">
            <v>44.070775156475683</v>
          </cell>
        </row>
        <row r="3748">
          <cell r="X3748">
            <v>17.325779036827196</v>
          </cell>
        </row>
        <row r="3749">
          <cell r="X3749">
            <v>4.4615723408940759</v>
          </cell>
        </row>
        <row r="3750">
          <cell r="X3750">
            <v>50.48887910151948</v>
          </cell>
        </row>
        <row r="3751">
          <cell r="X3751">
            <v>56.059490084985839</v>
          </cell>
        </row>
        <row r="3752">
          <cell r="X3752">
            <v>34.495750708215297</v>
          </cell>
        </row>
        <row r="3753">
          <cell r="X3753">
            <v>20.601189165382074</v>
          </cell>
        </row>
        <row r="3754">
          <cell r="X3754">
            <v>59.543909348441929</v>
          </cell>
        </row>
        <row r="3755">
          <cell r="X3755">
            <v>7.3851590106007068</v>
          </cell>
        </row>
        <row r="3756">
          <cell r="X3756">
            <v>13.992512662409162</v>
          </cell>
        </row>
        <row r="3757">
          <cell r="X3757">
            <v>66.491039426523301</v>
          </cell>
        </row>
        <row r="3758">
          <cell r="X3758">
            <v>41.160188457008246</v>
          </cell>
        </row>
        <row r="3759">
          <cell r="X3759">
            <v>47.336481700118064</v>
          </cell>
        </row>
        <row r="3760">
          <cell r="X3760">
            <v>56.254416961130744</v>
          </cell>
        </row>
        <row r="3761">
          <cell r="X3761">
            <v>73.781869688385271</v>
          </cell>
        </row>
        <row r="3762">
          <cell r="X3762">
            <v>31.96883852691218</v>
          </cell>
        </row>
        <row r="3763">
          <cell r="X3763">
            <v>14.008498583569406</v>
          </cell>
        </row>
        <row r="3764">
          <cell r="X3764">
            <v>1.6195524146054181</v>
          </cell>
        </row>
        <row r="3765">
          <cell r="X3765">
            <v>24.637744990090287</v>
          </cell>
        </row>
        <row r="3766">
          <cell r="X3766">
            <v>6.6345609065155804</v>
          </cell>
        </row>
        <row r="3767">
          <cell r="X3767">
            <v>20.624263839811544</v>
          </cell>
        </row>
        <row r="3768">
          <cell r="X3768">
            <v>56.916174734356552</v>
          </cell>
        </row>
        <row r="3769">
          <cell r="X3769">
            <v>5.7916758423254793</v>
          </cell>
        </row>
        <row r="3770">
          <cell r="X3770">
            <v>0.38574793875147234</v>
          </cell>
        </row>
        <row r="3771">
          <cell r="X3771">
            <v>41.347720766351024</v>
          </cell>
        </row>
        <row r="3772">
          <cell r="X3772">
            <v>56.628099173553714</v>
          </cell>
        </row>
        <row r="3773">
          <cell r="X3773">
            <v>12.263456090651559</v>
          </cell>
        </row>
        <row r="3774">
          <cell r="X3774">
            <v>5.2656434474616294</v>
          </cell>
        </row>
        <row r="3775">
          <cell r="X3775">
            <v>47.286952335098697</v>
          </cell>
        </row>
        <row r="3776">
          <cell r="X3776">
            <v>5.9574970484061396</v>
          </cell>
        </row>
        <row r="3777">
          <cell r="X3777">
            <v>60.994334277620396</v>
          </cell>
        </row>
        <row r="3778">
          <cell r="X3778">
            <v>52.167650531286903</v>
          </cell>
        </row>
        <row r="3779">
          <cell r="X3779">
            <v>0.1038961038961039</v>
          </cell>
        </row>
        <row r="3780">
          <cell r="X3780">
            <v>40.274787535410766</v>
          </cell>
        </row>
        <row r="3781">
          <cell r="X3781">
            <v>10.636423695221318</v>
          </cell>
        </row>
        <row r="3782">
          <cell r="X3782">
            <v>47.68553182118476</v>
          </cell>
        </row>
        <row r="3783">
          <cell r="X3783">
            <v>44.722550177095634</v>
          </cell>
        </row>
        <row r="3784">
          <cell r="X3784">
            <v>73.250896057347674</v>
          </cell>
        </row>
        <row r="3785">
          <cell r="X3785">
            <v>13.041813898704358</v>
          </cell>
        </row>
        <row r="3786">
          <cell r="X3786">
            <v>44.344857960801583</v>
          </cell>
        </row>
        <row r="3787">
          <cell r="X3787">
            <v>1.0931899641577061</v>
          </cell>
        </row>
        <row r="3788">
          <cell r="X3788">
            <v>42.264462809917354</v>
          </cell>
        </row>
        <row r="3789">
          <cell r="X3789">
            <v>29.186968838526912</v>
          </cell>
        </row>
        <row r="3790">
          <cell r="X3790">
            <v>31.240143369175627</v>
          </cell>
        </row>
        <row r="3791">
          <cell r="X3791">
            <v>40.220963172804531</v>
          </cell>
        </row>
        <row r="3792">
          <cell r="X3792">
            <v>1.8488783943329399</v>
          </cell>
        </row>
        <row r="3793">
          <cell r="X3793">
            <v>32.82437275985663</v>
          </cell>
        </row>
        <row r="3794">
          <cell r="X3794">
            <v>8.4981281656022905</v>
          </cell>
        </row>
        <row r="3795">
          <cell r="X3795">
            <v>1.0283286118980168</v>
          </cell>
        </row>
        <row r="3796">
          <cell r="X3796">
            <v>46.943342776203963</v>
          </cell>
        </row>
        <row r="3797">
          <cell r="X3797">
            <v>2.3585113411142919</v>
          </cell>
        </row>
        <row r="3798">
          <cell r="X3798">
            <v>21.297450424929178</v>
          </cell>
        </row>
        <row r="3799">
          <cell r="X3799">
            <v>11.286118980169972</v>
          </cell>
        </row>
        <row r="3800">
          <cell r="X3800">
            <v>8.2804532577903682</v>
          </cell>
        </row>
        <row r="3801">
          <cell r="X3801">
            <v>17.577903682719548</v>
          </cell>
        </row>
        <row r="3802">
          <cell r="X3802">
            <v>0.1038961038961039</v>
          </cell>
        </row>
        <row r="3803">
          <cell r="X3803">
            <v>45.073654390934841</v>
          </cell>
        </row>
        <row r="3804">
          <cell r="X3804">
            <v>18.250896057347671</v>
          </cell>
        </row>
        <row r="3805">
          <cell r="X3805">
            <v>7.0821529745042494E-2</v>
          </cell>
        </row>
        <row r="3806">
          <cell r="X3806">
            <v>32.361275088547814</v>
          </cell>
        </row>
        <row r="3807">
          <cell r="X3807">
            <v>26.910372164721426</v>
          </cell>
        </row>
        <row r="3808">
          <cell r="X3808">
            <v>21.510600706713781</v>
          </cell>
        </row>
        <row r="3809">
          <cell r="X3809">
            <v>11.696113074204947</v>
          </cell>
        </row>
        <row r="3810">
          <cell r="X3810">
            <v>9.3082437275985654</v>
          </cell>
        </row>
        <row r="3811">
          <cell r="X3811">
            <v>7.3087818696883851</v>
          </cell>
        </row>
        <row r="3812">
          <cell r="X3812">
            <v>16.107526881720432</v>
          </cell>
        </row>
        <row r="3813">
          <cell r="X3813">
            <v>40.89801699716714</v>
          </cell>
        </row>
        <row r="3814">
          <cell r="X3814">
            <v>27.22024233784747</v>
          </cell>
        </row>
        <row r="3815">
          <cell r="X3815">
            <v>51.071849234393405</v>
          </cell>
        </row>
        <row r="3816">
          <cell r="X3816">
            <v>55.172043010752688</v>
          </cell>
        </row>
        <row r="3817">
          <cell r="X3817">
            <v>38.88547815820543</v>
          </cell>
        </row>
        <row r="3818">
          <cell r="X3818">
            <v>4.3558687513763488</v>
          </cell>
        </row>
        <row r="3819">
          <cell r="X3819">
            <v>1.6200716845878136</v>
          </cell>
        </row>
        <row r="3820">
          <cell r="X3820">
            <v>53.166469893742622</v>
          </cell>
        </row>
        <row r="3821">
          <cell r="X3821">
            <v>24.49822904368359</v>
          </cell>
        </row>
        <row r="3822">
          <cell r="X3822">
            <v>6.5602290244439541</v>
          </cell>
        </row>
        <row r="3823">
          <cell r="X3823">
            <v>5.4946236559139789</v>
          </cell>
        </row>
        <row r="3824">
          <cell r="X3824">
            <v>64.623655913978496</v>
          </cell>
        </row>
        <row r="3825">
          <cell r="X3825">
            <v>47.74058577405858</v>
          </cell>
        </row>
        <row r="3826">
          <cell r="X3826">
            <v>32.749103942652333</v>
          </cell>
        </row>
        <row r="3827">
          <cell r="X3827">
            <v>28.386336866902237</v>
          </cell>
        </row>
        <row r="3828">
          <cell r="X3828">
            <v>6.5099150141643056</v>
          </cell>
        </row>
        <row r="3829">
          <cell r="X3829">
            <v>47.031877213695395</v>
          </cell>
        </row>
        <row r="3830">
          <cell r="X3830">
            <v>6.9928315412186377</v>
          </cell>
        </row>
        <row r="3831">
          <cell r="X3831">
            <v>44.11469534050179</v>
          </cell>
        </row>
        <row r="3832">
          <cell r="X3832">
            <v>0</v>
          </cell>
        </row>
        <row r="3833">
          <cell r="X3833">
            <v>11.691218130311615</v>
          </cell>
        </row>
        <row r="3834">
          <cell r="X3834">
            <v>32.629564193168427</v>
          </cell>
        </row>
        <row r="3835">
          <cell r="X3835">
            <v>64.923512747875364</v>
          </cell>
        </row>
        <row r="3836">
          <cell r="X3836">
            <v>23.345926800472256</v>
          </cell>
        </row>
        <row r="3837">
          <cell r="X3837">
            <v>23.426210153482881</v>
          </cell>
        </row>
        <row r="3838">
          <cell r="X3838">
            <v>52.155912794538651</v>
          </cell>
        </row>
        <row r="3839">
          <cell r="X3839">
            <v>13.825088339222615</v>
          </cell>
        </row>
        <row r="3840">
          <cell r="X3840">
            <v>52.992831541218635</v>
          </cell>
        </row>
        <row r="3841">
          <cell r="X3841">
            <v>50.491755005889281</v>
          </cell>
        </row>
        <row r="3842">
          <cell r="X3842">
            <v>53.307641488658881</v>
          </cell>
        </row>
        <row r="3843">
          <cell r="X3843">
            <v>5.3506493506493502</v>
          </cell>
        </row>
        <row r="3844">
          <cell r="X3844">
            <v>13.419354838709678</v>
          </cell>
        </row>
        <row r="3845">
          <cell r="X3845">
            <v>38.804532577903686</v>
          </cell>
        </row>
        <row r="3846">
          <cell r="X3846">
            <v>2.5382436260623229</v>
          </cell>
        </row>
        <row r="3847">
          <cell r="X3847">
            <v>0</v>
          </cell>
        </row>
        <row r="3848">
          <cell r="X3848">
            <v>36.169022379269727</v>
          </cell>
        </row>
        <row r="3849">
          <cell r="X3849">
            <v>42.660207002862805</v>
          </cell>
        </row>
        <row r="3850">
          <cell r="X3850">
            <v>15.711048158640226</v>
          </cell>
        </row>
        <row r="3851">
          <cell r="X3851">
            <v>0.22096317280453256</v>
          </cell>
        </row>
        <row r="3852">
          <cell r="X3852">
            <v>15.103942652329749</v>
          </cell>
        </row>
        <row r="3853">
          <cell r="X3853">
            <v>48.487252124645892</v>
          </cell>
        </row>
        <row r="3854">
          <cell r="X3854">
            <v>17.240793201133144</v>
          </cell>
        </row>
        <row r="3855">
          <cell r="X3855">
            <v>11.492917847025495</v>
          </cell>
        </row>
        <row r="3856">
          <cell r="X3856">
            <v>45.388101983002834</v>
          </cell>
        </row>
        <row r="3857">
          <cell r="X3857">
            <v>6.5926800472255014</v>
          </cell>
        </row>
        <row r="3858">
          <cell r="X3858">
            <v>0.59498207885304666</v>
          </cell>
        </row>
        <row r="3859">
          <cell r="X3859">
            <v>5.8888888888888893</v>
          </cell>
        </row>
        <row r="3860">
          <cell r="X3860">
            <v>16.196437168993739</v>
          </cell>
        </row>
        <row r="3861">
          <cell r="X3861">
            <v>43.404958677685947</v>
          </cell>
        </row>
        <row r="3862">
          <cell r="X3862">
            <v>0.87645892975115602</v>
          </cell>
        </row>
        <row r="3863">
          <cell r="X3863">
            <v>19.272401433691758</v>
          </cell>
        </row>
        <row r="3864">
          <cell r="X3864">
            <v>67.396600566572232</v>
          </cell>
        </row>
        <row r="3865">
          <cell r="X3865">
            <v>71.659498207885306</v>
          </cell>
        </row>
        <row r="3866">
          <cell r="X3866">
            <v>24.089407619467082</v>
          </cell>
        </row>
        <row r="3867">
          <cell r="X3867">
            <v>20.850059031877215</v>
          </cell>
        </row>
        <row r="3868">
          <cell r="X3868">
            <v>65.917198854877782</v>
          </cell>
        </row>
        <row r="3869">
          <cell r="X3869">
            <v>52.286738351254478</v>
          </cell>
        </row>
        <row r="3870">
          <cell r="X3870">
            <v>0.4157706093189964</v>
          </cell>
        </row>
        <row r="3871">
          <cell r="X3871">
            <v>1.8255890772957499</v>
          </cell>
        </row>
        <row r="3872">
          <cell r="X3872">
            <v>52.279233648975996</v>
          </cell>
        </row>
        <row r="3873">
          <cell r="X3873">
            <v>0.25324818321955517</v>
          </cell>
        </row>
        <row r="3874">
          <cell r="X3874">
            <v>14.172804532577903</v>
          </cell>
        </row>
        <row r="3875">
          <cell r="X3875">
            <v>3.086021505376344</v>
          </cell>
        </row>
        <row r="3876">
          <cell r="X3876">
            <v>54.17562724014337</v>
          </cell>
        </row>
        <row r="3877">
          <cell r="X3877">
            <v>72.932011331444755</v>
          </cell>
        </row>
        <row r="3878">
          <cell r="X3878">
            <v>68.910394265232981</v>
          </cell>
        </row>
        <row r="3879">
          <cell r="X3879">
            <v>50.824499411071848</v>
          </cell>
        </row>
        <row r="3880">
          <cell r="X3880">
            <v>30.526315789473685</v>
          </cell>
        </row>
        <row r="3881">
          <cell r="X3881">
            <v>68.300283286118983</v>
          </cell>
        </row>
        <row r="3882">
          <cell r="X3882">
            <v>16.021505376344088</v>
          </cell>
        </row>
        <row r="3883">
          <cell r="X3883">
            <v>46.469375736160188</v>
          </cell>
        </row>
        <row r="3884">
          <cell r="X3884">
            <v>20.691756272401431</v>
          </cell>
        </row>
        <row r="3885">
          <cell r="X3885">
            <v>23.675974963890226</v>
          </cell>
        </row>
        <row r="3886">
          <cell r="X3886">
            <v>27.512747875354108</v>
          </cell>
        </row>
        <row r="3887">
          <cell r="X3887">
            <v>37.908054169636493</v>
          </cell>
        </row>
        <row r="3888">
          <cell r="X3888">
            <v>44.711048158640224</v>
          </cell>
        </row>
        <row r="3889">
          <cell r="X3889">
            <v>40.243727598566309</v>
          </cell>
        </row>
        <row r="3890">
          <cell r="X3890">
            <v>0.34277620396600567</v>
          </cell>
        </row>
        <row r="3891">
          <cell r="X3891">
            <v>59.623655913978496</v>
          </cell>
        </row>
        <row r="3892">
          <cell r="X3892">
            <v>43.809733538868088</v>
          </cell>
        </row>
        <row r="3893">
          <cell r="X3893">
            <v>11.118279569892474</v>
          </cell>
        </row>
        <row r="3894">
          <cell r="X3894">
            <v>41.953405017921149</v>
          </cell>
        </row>
        <row r="3895">
          <cell r="X3895">
            <v>0.82152974504249288</v>
          </cell>
        </row>
        <row r="3896">
          <cell r="X3896">
            <v>12.160566706021251</v>
          </cell>
        </row>
        <row r="3897">
          <cell r="X3897">
            <v>45.216658642272506</v>
          </cell>
        </row>
        <row r="3898">
          <cell r="X3898">
            <v>7.2577903682719551</v>
          </cell>
        </row>
        <row r="3899">
          <cell r="X3899">
            <v>27.996036115393085</v>
          </cell>
        </row>
        <row r="3900">
          <cell r="X3900">
            <v>48.835694050991499</v>
          </cell>
        </row>
        <row r="3901">
          <cell r="X3901">
            <v>46.278285989407799</v>
          </cell>
        </row>
        <row r="3902">
          <cell r="X3902">
            <v>52.637393767705383</v>
          </cell>
        </row>
        <row r="3903">
          <cell r="X3903">
            <v>30.728045325779036</v>
          </cell>
        </row>
        <row r="3904">
          <cell r="X3904">
            <v>21.804014167650532</v>
          </cell>
        </row>
        <row r="3905">
          <cell r="X3905">
            <v>32.184540850033031</v>
          </cell>
        </row>
        <row r="3906">
          <cell r="X3906">
            <v>54.195467422096314</v>
          </cell>
        </row>
        <row r="3907">
          <cell r="X3907">
            <v>0.59871703492516037</v>
          </cell>
        </row>
        <row r="3908">
          <cell r="X3908">
            <v>22.391543712838583</v>
          </cell>
        </row>
        <row r="3909">
          <cell r="X3909">
            <v>5.7037691401648996</v>
          </cell>
        </row>
        <row r="3910">
          <cell r="X3910">
            <v>51.845878136200717</v>
          </cell>
        </row>
        <row r="3911">
          <cell r="X3911">
            <v>1.3881019830028329</v>
          </cell>
        </row>
        <row r="3912">
          <cell r="X3912">
            <v>48.951772737282539</v>
          </cell>
        </row>
        <row r="3913">
          <cell r="X3913">
            <v>13.662889518413598</v>
          </cell>
        </row>
        <row r="3914">
          <cell r="X3914">
            <v>2.9839242457608455</v>
          </cell>
        </row>
        <row r="3915">
          <cell r="X3915">
            <v>14.147308781869688</v>
          </cell>
        </row>
        <row r="3916">
          <cell r="X3916">
            <v>1.4167650531286895E-2</v>
          </cell>
        </row>
        <row r="3917">
          <cell r="X3917">
            <v>59.982382735080378</v>
          </cell>
        </row>
        <row r="3918">
          <cell r="X3918">
            <v>15.216912574322837</v>
          </cell>
        </row>
        <row r="3919">
          <cell r="X3919">
            <v>56.092089728453367</v>
          </cell>
        </row>
        <row r="3920">
          <cell r="X3920">
            <v>20.663518299881936</v>
          </cell>
        </row>
        <row r="3921">
          <cell r="X3921">
            <v>45.691756272401435</v>
          </cell>
        </row>
        <row r="3922">
          <cell r="X3922">
            <v>45.318996415770613</v>
          </cell>
        </row>
        <row r="3923">
          <cell r="X3923">
            <v>51.978815599422234</v>
          </cell>
        </row>
        <row r="3924">
          <cell r="X3924">
            <v>7.9928315412186377</v>
          </cell>
        </row>
        <row r="3925">
          <cell r="X3925">
            <v>3.9175627240143371</v>
          </cell>
        </row>
        <row r="3926">
          <cell r="X3926">
            <v>39.327036599763872</v>
          </cell>
        </row>
        <row r="3927">
          <cell r="X3927">
            <v>4.5325779036827198E-2</v>
          </cell>
        </row>
        <row r="3928">
          <cell r="X3928">
            <v>56.983002832861189</v>
          </cell>
        </row>
        <row r="3929">
          <cell r="X3929">
            <v>45.954063604240282</v>
          </cell>
        </row>
        <row r="3930">
          <cell r="X3930">
            <v>61.070248843866992</v>
          </cell>
        </row>
        <row r="3931">
          <cell r="X3931">
            <v>22.365591397849464</v>
          </cell>
        </row>
        <row r="3932">
          <cell r="X3932">
            <v>62.217237308146402</v>
          </cell>
        </row>
        <row r="3933">
          <cell r="X3933">
            <v>61.107648725212464</v>
          </cell>
        </row>
        <row r="3934">
          <cell r="X3934">
            <v>43.268002642589735</v>
          </cell>
        </row>
        <row r="3935">
          <cell r="X3935">
            <v>0.61440211407179035</v>
          </cell>
        </row>
        <row r="3936">
          <cell r="X3936">
            <v>0.54674220963172804</v>
          </cell>
        </row>
        <row r="3937">
          <cell r="X3937">
            <v>17.29032258064516</v>
          </cell>
        </row>
        <row r="3938">
          <cell r="X3938">
            <v>12.893799002138275</v>
          </cell>
        </row>
        <row r="3939">
          <cell r="X3939">
            <v>73.546635182998813</v>
          </cell>
        </row>
        <row r="3940">
          <cell r="X3940">
            <v>18.233869191807972</v>
          </cell>
        </row>
        <row r="3941">
          <cell r="X3941">
            <v>57.140105922002888</v>
          </cell>
        </row>
        <row r="3942">
          <cell r="X3942">
            <v>6.3943329397874855</v>
          </cell>
        </row>
        <row r="3943">
          <cell r="X3943">
            <v>0.67988668555240794</v>
          </cell>
        </row>
        <row r="3944">
          <cell r="X3944">
            <v>16.509915014164303</v>
          </cell>
        </row>
        <row r="3945">
          <cell r="X3945">
            <v>9.8853046594982086</v>
          </cell>
        </row>
        <row r="3946">
          <cell r="X3946">
            <v>1.6009689495705792</v>
          </cell>
        </row>
        <row r="3947">
          <cell r="X3947">
            <v>37.874551971326163</v>
          </cell>
        </row>
        <row r="3948">
          <cell r="X3948">
            <v>35.824362606232292</v>
          </cell>
        </row>
        <row r="3949">
          <cell r="X3949">
            <v>45.207029369282623</v>
          </cell>
        </row>
        <row r="3950">
          <cell r="X3950">
            <v>11.286808009422851</v>
          </cell>
        </row>
        <row r="3951">
          <cell r="X3951">
            <v>0</v>
          </cell>
        </row>
        <row r="3952">
          <cell r="X3952">
            <v>7.8725212464589225</v>
          </cell>
        </row>
        <row r="3953">
          <cell r="X3953">
            <v>43.318652279233646</v>
          </cell>
        </row>
        <row r="3954">
          <cell r="X3954">
            <v>16.920897284533648</v>
          </cell>
        </row>
        <row r="3955">
          <cell r="X3955">
            <v>1.9773371104815864</v>
          </cell>
        </row>
        <row r="3956">
          <cell r="X3956">
            <v>47.018277912354108</v>
          </cell>
        </row>
        <row r="3957">
          <cell r="X3957">
            <v>63.551357733175912</v>
          </cell>
        </row>
        <row r="3958">
          <cell r="X3958">
            <v>17.813620071684589</v>
          </cell>
        </row>
        <row r="3959">
          <cell r="X3959">
            <v>20.416430594900849</v>
          </cell>
        </row>
        <row r="3960">
          <cell r="X3960">
            <v>2.6183659986787053</v>
          </cell>
        </row>
        <row r="3961">
          <cell r="X3961">
            <v>68.330578512396698</v>
          </cell>
        </row>
        <row r="3962">
          <cell r="X3962">
            <v>52.413565293988107</v>
          </cell>
        </row>
        <row r="3963">
          <cell r="X3963">
            <v>49.716646989374262</v>
          </cell>
        </row>
        <row r="3964">
          <cell r="X3964">
            <v>1.8276269185360097</v>
          </cell>
        </row>
        <row r="3965">
          <cell r="X3965">
            <v>54.467422096317279</v>
          </cell>
        </row>
        <row r="3966">
          <cell r="X3966">
            <v>39.586600142551674</v>
          </cell>
        </row>
        <row r="3967">
          <cell r="X3967">
            <v>43.31759149940968</v>
          </cell>
        </row>
        <row r="3968">
          <cell r="X3968">
            <v>48.200716845878134</v>
          </cell>
        </row>
        <row r="3969">
          <cell r="X3969">
            <v>25.529619026646113</v>
          </cell>
        </row>
        <row r="3970">
          <cell r="X3970">
            <v>0.59498207885304666</v>
          </cell>
        </row>
        <row r="3971">
          <cell r="X3971">
            <v>39.247311827956992</v>
          </cell>
        </row>
        <row r="3972">
          <cell r="X3972">
            <v>34.322946175637391</v>
          </cell>
        </row>
        <row r="3973">
          <cell r="X3973">
            <v>3.8252656434474614</v>
          </cell>
        </row>
        <row r="3974">
          <cell r="X3974">
            <v>9.8637992831541226</v>
          </cell>
        </row>
        <row r="3975">
          <cell r="X3975">
            <v>19.679886685552407</v>
          </cell>
        </row>
        <row r="3976">
          <cell r="X3976">
            <v>24.388101983002834</v>
          </cell>
        </row>
        <row r="3977">
          <cell r="X3977">
            <v>13.917847025495751</v>
          </cell>
        </row>
        <row r="3978">
          <cell r="X3978">
            <v>45.476702508960571</v>
          </cell>
        </row>
        <row r="3979">
          <cell r="X3979">
            <v>14.779036827195469</v>
          </cell>
        </row>
        <row r="3980">
          <cell r="X3980">
            <v>33.341357727491577</v>
          </cell>
        </row>
        <row r="3981">
          <cell r="X3981">
            <v>63.014336917562723</v>
          </cell>
        </row>
        <row r="3982">
          <cell r="X3982">
            <v>39.286894923258558</v>
          </cell>
        </row>
        <row r="3983">
          <cell r="X3983">
            <v>18.032979976442874</v>
          </cell>
        </row>
        <row r="3984">
          <cell r="X3984">
            <v>31.150537634408604</v>
          </cell>
        </row>
        <row r="3985">
          <cell r="X3985">
            <v>55.342776203966004</v>
          </cell>
        </row>
        <row r="3986">
          <cell r="X3986">
            <v>13</v>
          </cell>
        </row>
        <row r="3987">
          <cell r="X3987">
            <v>17.344086021505376</v>
          </cell>
        </row>
        <row r="3988">
          <cell r="X3988">
            <v>14.992831541218639</v>
          </cell>
        </row>
        <row r="3989">
          <cell r="X3989">
            <v>0.7332155477031802</v>
          </cell>
        </row>
        <row r="3990">
          <cell r="X3990">
            <v>15.354107648725213</v>
          </cell>
        </row>
        <row r="3991">
          <cell r="X3991">
            <v>30.526912181303111</v>
          </cell>
        </row>
        <row r="3992">
          <cell r="X3992">
            <v>20.826446280991735</v>
          </cell>
        </row>
        <row r="3993">
          <cell r="X3993">
            <v>14.827195467422097</v>
          </cell>
        </row>
        <row r="3994">
          <cell r="X3994">
            <v>6.3087818696883851</v>
          </cell>
        </row>
        <row r="3995">
          <cell r="X3995">
            <v>2.0708215297450421</v>
          </cell>
        </row>
        <row r="3996">
          <cell r="X3996">
            <v>57.697756788665878</v>
          </cell>
        </row>
        <row r="3997">
          <cell r="X3997">
            <v>12.543909348441927</v>
          </cell>
        </row>
        <row r="3998">
          <cell r="X3998">
            <v>45.277449822904366</v>
          </cell>
        </row>
        <row r="3999">
          <cell r="X3999">
            <v>50.408500590318781</v>
          </cell>
        </row>
        <row r="4000">
          <cell r="X4000">
            <v>43.61819932595089</v>
          </cell>
        </row>
        <row r="4001">
          <cell r="X4001">
            <v>9.9150141643059495</v>
          </cell>
        </row>
        <row r="4002">
          <cell r="X4002">
            <v>3.5234529839242459</v>
          </cell>
        </row>
        <row r="4003">
          <cell r="X4003">
            <v>20.161290322580644</v>
          </cell>
        </row>
        <row r="4004">
          <cell r="X4004">
            <v>0.12181303116147309</v>
          </cell>
        </row>
        <row r="4005">
          <cell r="X4005">
            <v>49.678484915216913</v>
          </cell>
        </row>
        <row r="4006">
          <cell r="X4006">
            <v>45.966942148760332</v>
          </cell>
        </row>
        <row r="4007">
          <cell r="X4007">
            <v>34.451612903225808</v>
          </cell>
        </row>
        <row r="4008">
          <cell r="X4008">
            <v>30.422814358070909</v>
          </cell>
        </row>
        <row r="4009">
          <cell r="X4009">
            <v>27.899641577060933</v>
          </cell>
        </row>
        <row r="4010">
          <cell r="X4010">
            <v>0.11469534050179211</v>
          </cell>
        </row>
        <row r="4011">
          <cell r="X4011">
            <v>16.512396694214875</v>
          </cell>
        </row>
        <row r="4012">
          <cell r="X4012">
            <v>13.657223796033994</v>
          </cell>
        </row>
        <row r="4013">
          <cell r="X4013">
            <v>40.609318996415773</v>
          </cell>
        </row>
        <row r="4014">
          <cell r="X4014">
            <v>33.28045325779037</v>
          </cell>
        </row>
        <row r="4015">
          <cell r="X4015">
            <v>3.3010350143140279</v>
          </cell>
        </row>
        <row r="4016">
          <cell r="X4016">
            <v>63.481611979740144</v>
          </cell>
        </row>
        <row r="4017">
          <cell r="X4017">
            <v>5.3584229390681006</v>
          </cell>
        </row>
        <row r="4018">
          <cell r="X4018">
            <v>31.10764872521246</v>
          </cell>
        </row>
        <row r="4019">
          <cell r="X4019">
            <v>27.390934844192635</v>
          </cell>
        </row>
        <row r="4020">
          <cell r="X4020">
            <v>51.946236559139784</v>
          </cell>
        </row>
        <row r="4021">
          <cell r="X4021">
            <v>24.39576311988445</v>
          </cell>
        </row>
        <row r="4022">
          <cell r="X4022">
            <v>3.4734356552538372</v>
          </cell>
        </row>
        <row r="4023">
          <cell r="X4023">
            <v>37.190046245320417</v>
          </cell>
        </row>
        <row r="4024">
          <cell r="X4024">
            <v>42.981722087645892</v>
          </cell>
        </row>
        <row r="4025">
          <cell r="X4025">
            <v>13.268817204301076</v>
          </cell>
        </row>
        <row r="4026">
          <cell r="X4026">
            <v>27.58677685950413</v>
          </cell>
        </row>
        <row r="4027">
          <cell r="X4027">
            <v>3.1733098436467739</v>
          </cell>
        </row>
        <row r="4028">
          <cell r="X4028">
            <v>41.538243626062325</v>
          </cell>
        </row>
        <row r="4029">
          <cell r="X4029">
            <v>58.949008498583567</v>
          </cell>
        </row>
        <row r="4030">
          <cell r="X4030">
            <v>16.118279569892472</v>
          </cell>
        </row>
        <row r="4031">
          <cell r="X4031">
            <v>1.5989399293286219</v>
          </cell>
        </row>
        <row r="4032">
          <cell r="X4032">
            <v>7.3937677053824364</v>
          </cell>
        </row>
        <row r="4033">
          <cell r="X4033">
            <v>23.609318996415769</v>
          </cell>
        </row>
        <row r="4034">
          <cell r="X4034">
            <v>9.89247311827957</v>
          </cell>
        </row>
        <row r="4035">
          <cell r="X4035">
            <v>18.193548387096776</v>
          </cell>
        </row>
        <row r="4036">
          <cell r="X4036">
            <v>2.8736717827626919</v>
          </cell>
        </row>
        <row r="4037">
          <cell r="X4037">
            <v>38.351829988193622</v>
          </cell>
        </row>
        <row r="4038">
          <cell r="X4038">
            <v>5.9275618374558308</v>
          </cell>
        </row>
        <row r="4039">
          <cell r="X4039">
            <v>54.238488783943332</v>
          </cell>
        </row>
        <row r="4040">
          <cell r="X4040">
            <v>6.4038757982823169</v>
          </cell>
        </row>
        <row r="4041">
          <cell r="X4041">
            <v>27.454305219114733</v>
          </cell>
        </row>
        <row r="4042">
          <cell r="X4042">
            <v>0.65591397849462363</v>
          </cell>
        </row>
        <row r="4043">
          <cell r="X4043">
            <v>20.889518413597735</v>
          </cell>
        </row>
        <row r="4044">
          <cell r="X4044">
            <v>34.603399433427761</v>
          </cell>
        </row>
        <row r="4045">
          <cell r="X4045">
            <v>5.247311827956989</v>
          </cell>
        </row>
        <row r="4046">
          <cell r="X4046">
            <v>49.782096584216724</v>
          </cell>
        </row>
        <row r="4047">
          <cell r="X4047">
            <v>0.46458923512747868</v>
          </cell>
        </row>
        <row r="4048">
          <cell r="X4048">
            <v>23.541218637992831</v>
          </cell>
        </row>
        <row r="4049">
          <cell r="X4049">
            <v>53.14487632508834</v>
          </cell>
        </row>
        <row r="4050">
          <cell r="X4050">
            <v>10.093484419263456</v>
          </cell>
        </row>
        <row r="4051">
          <cell r="X4051">
            <v>43.971664698937424</v>
          </cell>
        </row>
        <row r="4052">
          <cell r="X4052">
            <v>43.799283154121866</v>
          </cell>
        </row>
        <row r="4053">
          <cell r="X4053">
            <v>0.69405099150141647</v>
          </cell>
        </row>
        <row r="4054">
          <cell r="X4054">
            <v>4.8095133230565956</v>
          </cell>
        </row>
        <row r="4055">
          <cell r="X4055">
            <v>65.702508960573482</v>
          </cell>
        </row>
        <row r="4056">
          <cell r="X4056">
            <v>3.2544802867383513</v>
          </cell>
        </row>
        <row r="4057">
          <cell r="X4057">
            <v>61.376770538243626</v>
          </cell>
        </row>
        <row r="4058">
          <cell r="X4058">
            <v>10.008833922261484</v>
          </cell>
        </row>
        <row r="4059">
          <cell r="X4059">
            <v>12.104815864022664</v>
          </cell>
        </row>
        <row r="4060">
          <cell r="X4060">
            <v>13.408602150537634</v>
          </cell>
        </row>
        <row r="4061">
          <cell r="X4061">
            <v>4.2756183745583032</v>
          </cell>
        </row>
        <row r="4062">
          <cell r="X4062">
            <v>36.651558073654392</v>
          </cell>
        </row>
        <row r="4063">
          <cell r="X4063">
            <v>0.97756788665879579</v>
          </cell>
        </row>
        <row r="4064">
          <cell r="X4064">
            <v>2.1404976877339794</v>
          </cell>
        </row>
        <row r="4065">
          <cell r="X4065">
            <v>10.508960573476703</v>
          </cell>
        </row>
        <row r="4066">
          <cell r="X4066">
            <v>70.329749103942646</v>
          </cell>
        </row>
        <row r="4067">
          <cell r="X4067">
            <v>46.260623229461757</v>
          </cell>
        </row>
        <row r="4068">
          <cell r="X4068">
            <v>20.61629279811098</v>
          </cell>
        </row>
        <row r="4069">
          <cell r="X4069">
            <v>44.430107526881713</v>
          </cell>
        </row>
        <row r="4070">
          <cell r="X4070">
            <v>23.373937677053824</v>
          </cell>
        </row>
        <row r="4071">
          <cell r="X4071">
            <v>69.12181303116148</v>
          </cell>
        </row>
        <row r="4072">
          <cell r="X4072">
            <v>22.051948051948052</v>
          </cell>
        </row>
        <row r="4073">
          <cell r="X4073">
            <v>28.043010752688172</v>
          </cell>
        </row>
        <row r="4074">
          <cell r="X4074">
            <v>48.294617563739379</v>
          </cell>
        </row>
        <row r="4075">
          <cell r="X4075">
            <v>30.512544802867385</v>
          </cell>
        </row>
        <row r="4076">
          <cell r="X4076">
            <v>5.1442873969375738</v>
          </cell>
        </row>
        <row r="4077">
          <cell r="X4077">
            <v>45.880447585394585</v>
          </cell>
        </row>
        <row r="4078">
          <cell r="X4078">
            <v>1.7426210153482882</v>
          </cell>
        </row>
        <row r="4079">
          <cell r="X4079">
            <v>33.405099150141645</v>
          </cell>
        </row>
        <row r="4080">
          <cell r="X4080">
            <v>44.512747875354108</v>
          </cell>
        </row>
        <row r="4081">
          <cell r="X4081">
            <v>0</v>
          </cell>
        </row>
        <row r="4082">
          <cell r="X4082">
            <v>1.2616487455197134</v>
          </cell>
        </row>
        <row r="4083">
          <cell r="X4083">
            <v>1.3225806451612903</v>
          </cell>
        </row>
        <row r="4084">
          <cell r="X4084">
            <v>0.31182795698924726</v>
          </cell>
        </row>
        <row r="4085">
          <cell r="X4085">
            <v>6.8136200716845874</v>
          </cell>
        </row>
        <row r="4086">
          <cell r="X4086">
            <v>32.931072451001981</v>
          </cell>
        </row>
        <row r="4087">
          <cell r="X4087">
            <v>40.286280554943843</v>
          </cell>
        </row>
        <row r="4088">
          <cell r="X4088">
            <v>18.189964157706093</v>
          </cell>
        </row>
        <row r="4089">
          <cell r="X4089">
            <v>28.892473118279568</v>
          </cell>
        </row>
        <row r="4090">
          <cell r="X4090">
            <v>5.7138810198300281</v>
          </cell>
        </row>
        <row r="4091">
          <cell r="X4091">
            <v>18.314447592067989</v>
          </cell>
        </row>
        <row r="4092">
          <cell r="X4092">
            <v>29.921146953405017</v>
          </cell>
        </row>
        <row r="4093">
          <cell r="X4093">
            <v>47.518413597733712</v>
          </cell>
        </row>
        <row r="4094">
          <cell r="X4094">
            <v>32.351949927780453</v>
          </cell>
        </row>
        <row r="4095">
          <cell r="X4095">
            <v>27.232037691401651</v>
          </cell>
        </row>
        <row r="4096">
          <cell r="X4096">
            <v>29.079320113314449</v>
          </cell>
        </row>
        <row r="4097">
          <cell r="X4097">
            <v>0.99150141643059486</v>
          </cell>
        </row>
        <row r="4098">
          <cell r="X4098">
            <v>1.5770609318996416</v>
          </cell>
        </row>
        <row r="4099">
          <cell r="X4099">
            <v>22.450424929178471</v>
          </cell>
        </row>
        <row r="4100">
          <cell r="X4100">
            <v>1.6582250605593483</v>
          </cell>
        </row>
        <row r="4101">
          <cell r="X4101">
            <v>55.70082449941107</v>
          </cell>
        </row>
        <row r="4102">
          <cell r="X4102">
            <v>44.20306965761511</v>
          </cell>
        </row>
        <row r="4103">
          <cell r="X4103">
            <v>17.519713261648747</v>
          </cell>
        </row>
        <row r="4104">
          <cell r="X4104">
            <v>64.475920679886684</v>
          </cell>
        </row>
        <row r="4105">
          <cell r="X4105">
            <v>1.0931899641577061</v>
          </cell>
        </row>
        <row r="4106">
          <cell r="X4106">
            <v>4.7592067988668552</v>
          </cell>
        </row>
        <row r="4107">
          <cell r="X4107">
            <v>59.631641086186541</v>
          </cell>
        </row>
        <row r="4108">
          <cell r="X4108">
            <v>53.923512747875357</v>
          </cell>
        </row>
        <row r="4109">
          <cell r="X4109">
            <v>32.484061393152302</v>
          </cell>
        </row>
        <row r="4110">
          <cell r="X4110">
            <v>51.86021505376344</v>
          </cell>
        </row>
        <row r="4111">
          <cell r="X4111">
            <v>27.518167804448357</v>
          </cell>
        </row>
        <row r="4112">
          <cell r="X4112">
            <v>50.731116494164276</v>
          </cell>
        </row>
        <row r="4113">
          <cell r="X4113">
            <v>59.144475920679895</v>
          </cell>
        </row>
        <row r="4114">
          <cell r="X4114">
            <v>31.812376128606033</v>
          </cell>
        </row>
        <row r="4115">
          <cell r="X4115">
            <v>9.8215297450424934</v>
          </cell>
        </row>
        <row r="4116">
          <cell r="X4116">
            <v>23.801531213191989</v>
          </cell>
        </row>
        <row r="4117">
          <cell r="X4117">
            <v>47.143698468786809</v>
          </cell>
        </row>
        <row r="4118">
          <cell r="X4118">
            <v>26.310365135453473</v>
          </cell>
        </row>
        <row r="4119">
          <cell r="X4119">
            <v>70.164305949008508</v>
          </cell>
        </row>
        <row r="4120">
          <cell r="X4120">
            <v>4.1577060931899643</v>
          </cell>
        </row>
        <row r="4121">
          <cell r="X4121">
            <v>53.842293906810035</v>
          </cell>
        </row>
        <row r="4122">
          <cell r="X4122">
            <v>7.6009445100354185</v>
          </cell>
        </row>
        <row r="4123">
          <cell r="X4123">
            <v>32.490084985835701</v>
          </cell>
        </row>
        <row r="4124">
          <cell r="X4124">
            <v>45.060559348161199</v>
          </cell>
        </row>
        <row r="4125">
          <cell r="X4125">
            <v>33.397849462365592</v>
          </cell>
        </row>
        <row r="4126">
          <cell r="X4126">
            <v>36.330977620730273</v>
          </cell>
        </row>
        <row r="4127">
          <cell r="X4127">
            <v>9.954674220963172</v>
          </cell>
        </row>
        <row r="4128">
          <cell r="X4128">
            <v>1.4695340501792116</v>
          </cell>
        </row>
        <row r="4129">
          <cell r="X4129">
            <v>43.940509915014161</v>
          </cell>
        </row>
        <row r="4130">
          <cell r="X4130">
            <v>1.3711048158640227</v>
          </cell>
        </row>
        <row r="4131">
          <cell r="X4131">
            <v>6.2455726092089732</v>
          </cell>
        </row>
        <row r="4132">
          <cell r="X4132">
            <v>0</v>
          </cell>
        </row>
        <row r="4133">
          <cell r="X4133">
            <v>70.016528925619838</v>
          </cell>
        </row>
        <row r="4134">
          <cell r="X4134">
            <v>5.0430107526881711</v>
          </cell>
        </row>
        <row r="4135">
          <cell r="X4135">
            <v>59.478753541076486</v>
          </cell>
        </row>
        <row r="4136">
          <cell r="X4136">
            <v>61.383512544802869</v>
          </cell>
        </row>
        <row r="4137">
          <cell r="X4137">
            <v>29.283286118980168</v>
          </cell>
        </row>
        <row r="4138">
          <cell r="X4138">
            <v>0.63642369522131692</v>
          </cell>
        </row>
        <row r="4139">
          <cell r="X4139">
            <v>1.4946871310507674</v>
          </cell>
        </row>
        <row r="4140">
          <cell r="X4140">
            <v>0</v>
          </cell>
        </row>
        <row r="4141">
          <cell r="X4141">
            <v>6.4659498207885306</v>
          </cell>
        </row>
        <row r="4142">
          <cell r="X4142">
            <v>18.587813620071685</v>
          </cell>
        </row>
        <row r="4143">
          <cell r="X4143">
            <v>7.0838252656434481E-2</v>
          </cell>
        </row>
        <row r="4144">
          <cell r="X4144">
            <v>0.24372759856630824</v>
          </cell>
        </row>
        <row r="4145">
          <cell r="X4145">
            <v>13.068100358422939</v>
          </cell>
        </row>
        <row r="4146">
          <cell r="X4146">
            <v>19.847025495750707</v>
          </cell>
        </row>
        <row r="4147">
          <cell r="X4147">
            <v>0.73476702508960579</v>
          </cell>
        </row>
        <row r="4148">
          <cell r="X4148">
            <v>35.549575070821533</v>
          </cell>
        </row>
        <row r="4149">
          <cell r="X4149">
            <v>21.766130808192028</v>
          </cell>
        </row>
        <row r="4150">
          <cell r="X4150">
            <v>23.218637992831539</v>
          </cell>
        </row>
        <row r="4151">
          <cell r="X4151">
            <v>12.668555240793202</v>
          </cell>
        </row>
        <row r="4152">
          <cell r="X4152">
            <v>7.1501416430594897</v>
          </cell>
        </row>
        <row r="4153">
          <cell r="X4153">
            <v>42.616487455197131</v>
          </cell>
        </row>
        <row r="4154">
          <cell r="X4154">
            <v>10.508960573476703</v>
          </cell>
        </row>
        <row r="4155">
          <cell r="X4155">
            <v>49.464075382803301</v>
          </cell>
        </row>
        <row r="4156">
          <cell r="X4156">
            <v>35.855962219598581</v>
          </cell>
        </row>
        <row r="4157">
          <cell r="X4157">
            <v>66.056657223796037</v>
          </cell>
        </row>
        <row r="4158">
          <cell r="X4158">
            <v>61.39376770538243</v>
          </cell>
        </row>
        <row r="4159">
          <cell r="X4159">
            <v>44.268817204301072</v>
          </cell>
        </row>
        <row r="4160">
          <cell r="X4160">
            <v>59.852455406298169</v>
          </cell>
        </row>
        <row r="4161">
          <cell r="X4161">
            <v>3.139784946236559</v>
          </cell>
        </row>
        <row r="4162">
          <cell r="X4162">
            <v>32.688172043010752</v>
          </cell>
        </row>
        <row r="4163">
          <cell r="X4163">
            <v>61.419263456090654</v>
          </cell>
        </row>
        <row r="4164">
          <cell r="X4164">
            <v>0.92067988668555245</v>
          </cell>
        </row>
        <row r="4165">
          <cell r="X4165">
            <v>1.1331444759206799E-2</v>
          </cell>
        </row>
        <row r="4166">
          <cell r="X4166">
            <v>49.768897448242654</v>
          </cell>
        </row>
        <row r="4167">
          <cell r="X4167">
            <v>10.189964157706093</v>
          </cell>
        </row>
        <row r="4168">
          <cell r="X4168">
            <v>12.824372759856631</v>
          </cell>
        </row>
        <row r="4169">
          <cell r="X4169">
            <v>65.089605734767019</v>
          </cell>
        </row>
        <row r="4170">
          <cell r="X4170">
            <v>67.974014534243565</v>
          </cell>
        </row>
        <row r="4171">
          <cell r="X4171">
            <v>38.125448028673837</v>
          </cell>
        </row>
        <row r="4172">
          <cell r="X4172">
            <v>4.33530106257379</v>
          </cell>
        </row>
        <row r="4173">
          <cell r="X4173">
            <v>0.40143369175627241</v>
          </cell>
        </row>
        <row r="4174">
          <cell r="X4174">
            <v>2.5516749821810403</v>
          </cell>
        </row>
        <row r="4175">
          <cell r="X4175">
            <v>47.883726051530502</v>
          </cell>
        </row>
        <row r="4176">
          <cell r="X4176">
            <v>63.451612903225808</v>
          </cell>
        </row>
        <row r="4177">
          <cell r="X4177">
            <v>2.135291285507944</v>
          </cell>
        </row>
        <row r="4178">
          <cell r="X4178">
            <v>63.992916174734354</v>
          </cell>
        </row>
        <row r="4179">
          <cell r="X4179">
            <v>6.9150141643059486</v>
          </cell>
        </row>
        <row r="4180">
          <cell r="X4180">
            <v>33.157706093189965</v>
          </cell>
        </row>
        <row r="4181">
          <cell r="X4181">
            <v>63.426523297491038</v>
          </cell>
        </row>
        <row r="4182">
          <cell r="X4182">
            <v>46.87096774193548</v>
          </cell>
        </row>
        <row r="4183">
          <cell r="X4183">
            <v>47.115172869412021</v>
          </cell>
        </row>
        <row r="4184">
          <cell r="X4184">
            <v>43.511216056670605</v>
          </cell>
        </row>
        <row r="4185">
          <cell r="X4185">
            <v>58.769775678866587</v>
          </cell>
        </row>
        <row r="4186">
          <cell r="X4186">
            <v>39.22965816080886</v>
          </cell>
        </row>
        <row r="4187">
          <cell r="X4187">
            <v>1.6344086021505377</v>
          </cell>
        </row>
        <row r="4188">
          <cell r="X4188">
            <v>10.035842293906811</v>
          </cell>
        </row>
        <row r="4189">
          <cell r="X4189">
            <v>1.1189801699716715</v>
          </cell>
        </row>
        <row r="4190">
          <cell r="X4190">
            <v>24.573476702508959</v>
          </cell>
        </row>
        <row r="4191">
          <cell r="X4191">
            <v>46.161638405637518</v>
          </cell>
        </row>
        <row r="4192">
          <cell r="X4192">
            <v>25.480286738351253</v>
          </cell>
        </row>
        <row r="4193">
          <cell r="X4193">
            <v>4.6304604486422667</v>
          </cell>
        </row>
        <row r="4194">
          <cell r="X4194">
            <v>0</v>
          </cell>
        </row>
        <row r="4195">
          <cell r="X4195">
            <v>9.0788530465949826</v>
          </cell>
        </row>
        <row r="4196">
          <cell r="X4196">
            <v>12.046594982078853</v>
          </cell>
        </row>
        <row r="4197">
          <cell r="X4197">
            <v>35.385269121813025</v>
          </cell>
        </row>
        <row r="4198">
          <cell r="X4198">
            <v>50.594982078853043</v>
          </cell>
        </row>
        <row r="4199">
          <cell r="X4199">
            <v>11.373937677053824</v>
          </cell>
        </row>
        <row r="4200">
          <cell r="X4200">
            <v>38.978198634661972</v>
          </cell>
        </row>
        <row r="4201">
          <cell r="X4201">
            <v>3.594900849858357</v>
          </cell>
        </row>
        <row r="4202">
          <cell r="X4202">
            <v>21.737502752697644</v>
          </cell>
        </row>
        <row r="4203">
          <cell r="X4203">
            <v>15.348441926345608</v>
          </cell>
        </row>
        <row r="4204">
          <cell r="X4204">
            <v>25.637393767705383</v>
          </cell>
        </row>
        <row r="4205">
          <cell r="X4205">
            <v>7.6997167138810196</v>
          </cell>
        </row>
        <row r="4206">
          <cell r="X4206">
            <v>10.989247311827958</v>
          </cell>
        </row>
        <row r="4207">
          <cell r="X4207">
            <v>41.546742209631731</v>
          </cell>
        </row>
        <row r="4208">
          <cell r="X4208">
            <v>40.143140277471922</v>
          </cell>
        </row>
        <row r="4209">
          <cell r="X4209">
            <v>6.7450424929178467</v>
          </cell>
        </row>
        <row r="4210">
          <cell r="X4210">
            <v>5.8701298701298699</v>
          </cell>
        </row>
        <row r="4211">
          <cell r="X4211">
            <v>71.003584229390682</v>
          </cell>
        </row>
        <row r="4212">
          <cell r="X4212">
            <v>7.6594982078853047</v>
          </cell>
        </row>
        <row r="4213">
          <cell r="X4213">
            <v>22.172804532577903</v>
          </cell>
        </row>
        <row r="4214">
          <cell r="X4214">
            <v>62.030696576151122</v>
          </cell>
        </row>
        <row r="4215">
          <cell r="X4215">
            <v>5.6005665722379607</v>
          </cell>
        </row>
        <row r="4216">
          <cell r="X4216">
            <v>38.297491039426525</v>
          </cell>
        </row>
        <row r="4217">
          <cell r="X4217">
            <v>37.971142520612489</v>
          </cell>
        </row>
        <row r="4218">
          <cell r="X4218">
            <v>13.485242030696575</v>
          </cell>
        </row>
        <row r="4219">
          <cell r="X4219">
            <v>32.864022662889518</v>
          </cell>
        </row>
        <row r="4220">
          <cell r="X4220">
            <v>50.467532467532472</v>
          </cell>
        </row>
        <row r="4221">
          <cell r="X4221">
            <v>53.849858356940508</v>
          </cell>
        </row>
        <row r="4222">
          <cell r="X4222">
            <v>22.442193349482494</v>
          </cell>
        </row>
        <row r="4223">
          <cell r="X4223">
            <v>9.6881720430107521</v>
          </cell>
        </row>
        <row r="4224">
          <cell r="X4224">
            <v>2.1433691756272402</v>
          </cell>
        </row>
        <row r="4225">
          <cell r="X4225">
            <v>67.305949008498587</v>
          </cell>
        </row>
        <row r="4226">
          <cell r="X4226">
            <v>59.691756272401435</v>
          </cell>
        </row>
        <row r="4227">
          <cell r="X4227">
            <v>26.437168993740972</v>
          </cell>
        </row>
        <row r="4228">
          <cell r="X4228">
            <v>62.478753541076486</v>
          </cell>
        </row>
        <row r="4229">
          <cell r="X4229">
            <v>10.728045325779037</v>
          </cell>
        </row>
        <row r="4230">
          <cell r="X4230">
            <v>67.587813620071685</v>
          </cell>
        </row>
        <row r="4231">
          <cell r="X4231">
            <v>46.064516129032256</v>
          </cell>
        </row>
        <row r="4232">
          <cell r="X4232">
            <v>11</v>
          </cell>
        </row>
        <row r="4233">
          <cell r="X4233">
            <v>63.51558073654391</v>
          </cell>
        </row>
        <row r="4234">
          <cell r="X4234">
            <v>26.670250896057347</v>
          </cell>
        </row>
        <row r="4235">
          <cell r="X4235">
            <v>11.781895937277262</v>
          </cell>
        </row>
        <row r="4236">
          <cell r="X4236">
            <v>27.265232974910393</v>
          </cell>
        </row>
        <row r="4237">
          <cell r="X4237">
            <v>14.944510035419126</v>
          </cell>
        </row>
        <row r="4238">
          <cell r="X4238">
            <v>44.501211186963225</v>
          </cell>
        </row>
        <row r="4239">
          <cell r="X4239">
            <v>31.678545972915181</v>
          </cell>
        </row>
        <row r="4240">
          <cell r="X4240">
            <v>67.594440484675701</v>
          </cell>
        </row>
        <row r="4241">
          <cell r="X4241">
            <v>7.7280453257790365</v>
          </cell>
        </row>
        <row r="4242">
          <cell r="X4242">
            <v>15.832349468713105</v>
          </cell>
        </row>
        <row r="4243">
          <cell r="X4243">
            <v>30.193624557260922</v>
          </cell>
        </row>
        <row r="4244">
          <cell r="X4244">
            <v>3.4390934844192635</v>
          </cell>
        </row>
        <row r="4245">
          <cell r="X4245">
            <v>55.881720430107528</v>
          </cell>
        </row>
        <row r="4246">
          <cell r="X4246">
            <v>44.854781582054308</v>
          </cell>
        </row>
        <row r="4247">
          <cell r="X4247">
            <v>12.089605734767025</v>
          </cell>
        </row>
        <row r="4248">
          <cell r="X4248">
            <v>11.997357410262055</v>
          </cell>
        </row>
        <row r="4249">
          <cell r="X4249">
            <v>1.4362606232294617</v>
          </cell>
        </row>
        <row r="4250">
          <cell r="X4250">
            <v>29.511189634864547</v>
          </cell>
        </row>
        <row r="4251">
          <cell r="X4251">
            <v>39.627240143369171</v>
          </cell>
        </row>
        <row r="4252">
          <cell r="X4252">
            <v>11.083293211362543</v>
          </cell>
        </row>
        <row r="4253">
          <cell r="X4253">
            <v>28.869688385269122</v>
          </cell>
        </row>
        <row r="4254">
          <cell r="X4254">
            <v>49.206798866855522</v>
          </cell>
        </row>
        <row r="4255">
          <cell r="X4255">
            <v>2.3188724950451443</v>
          </cell>
        </row>
        <row r="4256">
          <cell r="X4256">
            <v>71.648745519713259</v>
          </cell>
        </row>
        <row r="4257">
          <cell r="X4257">
            <v>2.3763440860215055</v>
          </cell>
        </row>
        <row r="4258">
          <cell r="X4258">
            <v>16.793201133144475</v>
          </cell>
        </row>
        <row r="4259">
          <cell r="X4259">
            <v>51.692344727973044</v>
          </cell>
        </row>
        <row r="4260">
          <cell r="X4260">
            <v>42.663082437275989</v>
          </cell>
        </row>
        <row r="4261">
          <cell r="X4261">
            <v>24.426523297491041</v>
          </cell>
        </row>
        <row r="4262">
          <cell r="X4262">
            <v>8.4767025089605728</v>
          </cell>
        </row>
        <row r="4263">
          <cell r="X4263">
            <v>34.462365591397848</v>
          </cell>
        </row>
        <row r="4264">
          <cell r="X4264">
            <v>17.262717463113852</v>
          </cell>
        </row>
        <row r="4265">
          <cell r="X4265">
            <v>2.7350803787711957</v>
          </cell>
        </row>
        <row r="4266">
          <cell r="X4266">
            <v>60.076560659599529</v>
          </cell>
        </row>
        <row r="4267">
          <cell r="X4267">
            <v>33.08854781582054</v>
          </cell>
        </row>
        <row r="4268">
          <cell r="X4268">
            <v>45.11120898480511</v>
          </cell>
        </row>
        <row r="4269">
          <cell r="X4269">
            <v>17.505345687811833</v>
          </cell>
        </row>
        <row r="4270">
          <cell r="X4270">
            <v>36.456090651558078</v>
          </cell>
        </row>
        <row r="4271">
          <cell r="X4271">
            <v>53.521790341578324</v>
          </cell>
        </row>
        <row r="4272">
          <cell r="X4272">
            <v>22.542128069330765</v>
          </cell>
        </row>
        <row r="4273">
          <cell r="X4273">
            <v>48.89231446817881</v>
          </cell>
        </row>
        <row r="4274">
          <cell r="X4274">
            <v>0.7847025495750708</v>
          </cell>
        </row>
        <row r="4275">
          <cell r="X4275">
            <v>16.304347826086957</v>
          </cell>
        </row>
        <row r="4276">
          <cell r="X4276">
            <v>48.828451882845194</v>
          </cell>
        </row>
        <row r="4277">
          <cell r="X4277">
            <v>59.983471074380169</v>
          </cell>
        </row>
        <row r="4278">
          <cell r="X4278">
            <v>25.161290322580644</v>
          </cell>
        </row>
        <row r="4279">
          <cell r="X4279">
            <v>4.4487241213288398</v>
          </cell>
        </row>
        <row r="4280">
          <cell r="X4280">
            <v>5.6033994334277617</v>
          </cell>
        </row>
        <row r="4281">
          <cell r="X4281">
            <v>45.03116147308782</v>
          </cell>
        </row>
        <row r="4282">
          <cell r="X4282">
            <v>3.6930191587756003</v>
          </cell>
        </row>
        <row r="4283">
          <cell r="X4283">
            <v>9.6883852691218131</v>
          </cell>
        </row>
        <row r="4284">
          <cell r="X4284">
            <v>25.701387359612418</v>
          </cell>
        </row>
        <row r="4285">
          <cell r="X4285">
            <v>0</v>
          </cell>
        </row>
        <row r="4286">
          <cell r="X4286">
            <v>0</v>
          </cell>
        </row>
        <row r="4287">
          <cell r="X4287">
            <v>11.001180637544273</v>
          </cell>
        </row>
        <row r="4288">
          <cell r="X4288">
            <v>9.0179211469534053</v>
          </cell>
        </row>
        <row r="4289">
          <cell r="X4289">
            <v>44.481586402266288</v>
          </cell>
        </row>
        <row r="4290">
          <cell r="X4290">
            <v>19.716845878136201</v>
          </cell>
        </row>
        <row r="4291">
          <cell r="X4291">
            <v>53.354838709677416</v>
          </cell>
        </row>
        <row r="4292">
          <cell r="X4292">
            <v>22.268817204301072</v>
          </cell>
        </row>
        <row r="4293">
          <cell r="X4293">
            <v>23.272401433691755</v>
          </cell>
        </row>
        <row r="4294">
          <cell r="X4294">
            <v>7.2606232294617561</v>
          </cell>
        </row>
        <row r="4295">
          <cell r="X4295">
            <v>0.36917562724014336</v>
          </cell>
        </row>
        <row r="4296">
          <cell r="X4296">
            <v>12.69185360094451</v>
          </cell>
        </row>
        <row r="4297">
          <cell r="X4297">
            <v>8.540731995277449</v>
          </cell>
        </row>
        <row r="4298">
          <cell r="X4298">
            <v>41.387096774193552</v>
          </cell>
        </row>
        <row r="4299">
          <cell r="X4299">
            <v>6.4925373134328357</v>
          </cell>
        </row>
        <row r="4300">
          <cell r="X4300">
            <v>39.407932011331447</v>
          </cell>
        </row>
        <row r="4301">
          <cell r="X4301">
            <v>66.075560802833536</v>
          </cell>
        </row>
        <row r="4302">
          <cell r="X4302">
            <v>55.358422939068099</v>
          </cell>
        </row>
        <row r="4303">
          <cell r="X4303">
            <v>56.825677267373379</v>
          </cell>
        </row>
        <row r="4304">
          <cell r="X4304">
            <v>5.6375247742787931</v>
          </cell>
        </row>
        <row r="4305">
          <cell r="X4305">
            <v>9.7562724014336926</v>
          </cell>
        </row>
        <row r="4306">
          <cell r="X4306">
            <v>11.254480286738351</v>
          </cell>
        </row>
        <row r="4307">
          <cell r="X4307">
            <v>20.164874551971327</v>
          </cell>
        </row>
        <row r="4308">
          <cell r="X4308">
            <v>3.0681003584229392</v>
          </cell>
        </row>
        <row r="4309">
          <cell r="X4309">
            <v>26.706093189964157</v>
          </cell>
        </row>
        <row r="4310">
          <cell r="X4310">
            <v>10.281539558089808</v>
          </cell>
        </row>
        <row r="4311">
          <cell r="X4311">
            <v>33.825088339222617</v>
          </cell>
        </row>
        <row r="4312">
          <cell r="X4312">
            <v>68.532577903682707</v>
          </cell>
        </row>
        <row r="4313">
          <cell r="X4313">
            <v>20.969351389878831</v>
          </cell>
        </row>
        <row r="4314">
          <cell r="X4314">
            <v>59.211334120425029</v>
          </cell>
        </row>
        <row r="4315">
          <cell r="X4315">
            <v>29.541218637992831</v>
          </cell>
        </row>
        <row r="4316">
          <cell r="X4316">
            <v>13.056537102473499</v>
          </cell>
        </row>
        <row r="4317">
          <cell r="X4317">
            <v>27.568817441092275</v>
          </cell>
        </row>
        <row r="4318">
          <cell r="X4318">
            <v>47.488221436984688</v>
          </cell>
        </row>
        <row r="4319">
          <cell r="X4319">
            <v>27.831541218637994</v>
          </cell>
        </row>
        <row r="4320">
          <cell r="X4320">
            <v>27.413597733711047</v>
          </cell>
        </row>
        <row r="4321">
          <cell r="X4321">
            <v>38.064861012116886</v>
          </cell>
        </row>
        <row r="4322">
          <cell r="X4322">
            <v>42.252124645892351</v>
          </cell>
        </row>
        <row r="4323">
          <cell r="X4323">
            <v>16.155844155844157</v>
          </cell>
        </row>
        <row r="4324">
          <cell r="X4324">
            <v>2.6491962122880421</v>
          </cell>
        </row>
        <row r="4325">
          <cell r="X4325">
            <v>26.15723408940762</v>
          </cell>
        </row>
        <row r="4326">
          <cell r="X4326">
            <v>15.801853171774768</v>
          </cell>
        </row>
        <row r="4327">
          <cell r="X4327">
            <v>1.5584415584415585</v>
          </cell>
        </row>
        <row r="4328">
          <cell r="X4328">
            <v>68.275985663082437</v>
          </cell>
        </row>
        <row r="4329">
          <cell r="X4329">
            <v>23.063201937899141</v>
          </cell>
        </row>
        <row r="4330">
          <cell r="X4330">
            <v>47.853046594982082</v>
          </cell>
        </row>
        <row r="4331">
          <cell r="X4331">
            <v>11.086021505376344</v>
          </cell>
        </row>
        <row r="4332">
          <cell r="X4332">
            <v>0.61189801699716717</v>
          </cell>
        </row>
        <row r="4333">
          <cell r="X4333">
            <v>0.40377804014167656</v>
          </cell>
        </row>
        <row r="4334">
          <cell r="X4334">
            <v>3.6883116883116878</v>
          </cell>
        </row>
        <row r="4335">
          <cell r="X4335">
            <v>32.670250896057347</v>
          </cell>
        </row>
        <row r="4336">
          <cell r="X4336">
            <v>50.871613663133097</v>
          </cell>
        </row>
        <row r="4337">
          <cell r="X4337">
            <v>59.050179211469533</v>
          </cell>
        </row>
        <row r="4338">
          <cell r="X4338">
            <v>50.226822285840129</v>
          </cell>
        </row>
        <row r="4339">
          <cell r="X4339">
            <v>44.809513323056592</v>
          </cell>
        </row>
        <row r="4340">
          <cell r="X4340">
            <v>65.681003584229387</v>
          </cell>
        </row>
        <row r="4341">
          <cell r="X4341">
            <v>31.150537634408604</v>
          </cell>
        </row>
        <row r="4342">
          <cell r="X4342">
            <v>38.185421713279013</v>
          </cell>
        </row>
        <row r="4343">
          <cell r="X4343">
            <v>35.917562724014338</v>
          </cell>
        </row>
        <row r="4344">
          <cell r="X4344">
            <v>46.201277251706671</v>
          </cell>
        </row>
        <row r="4345">
          <cell r="X4345">
            <v>47.293547676723186</v>
          </cell>
        </row>
        <row r="4346">
          <cell r="X4346">
            <v>70.790368271954677</v>
          </cell>
        </row>
        <row r="4347">
          <cell r="X4347">
            <v>61.304659498207883</v>
          </cell>
        </row>
        <row r="4348">
          <cell r="X4348">
            <v>38.47933884297521</v>
          </cell>
        </row>
        <row r="4349">
          <cell r="X4349">
            <v>39.305949008498587</v>
          </cell>
        </row>
        <row r="4350">
          <cell r="X4350">
            <v>42.010110736639383</v>
          </cell>
        </row>
        <row r="4351">
          <cell r="X4351">
            <v>2.4651711924439197</v>
          </cell>
        </row>
        <row r="4352">
          <cell r="X4352">
            <v>7.3948469500110106</v>
          </cell>
        </row>
        <row r="4353">
          <cell r="X4353">
            <v>48.967741935483872</v>
          </cell>
        </row>
        <row r="4354">
          <cell r="X4354">
            <v>49.317280453257787</v>
          </cell>
        </row>
        <row r="4355">
          <cell r="X4355">
            <v>21.928315412186379</v>
          </cell>
        </row>
        <row r="4356">
          <cell r="X4356">
            <v>3.2521246458923514</v>
          </cell>
        </row>
        <row r="4357">
          <cell r="X4357">
            <v>18.689634864546527</v>
          </cell>
        </row>
        <row r="4358">
          <cell r="X4358">
            <v>69.616487455197131</v>
          </cell>
        </row>
        <row r="4359">
          <cell r="X4359">
            <v>36.317280453257787</v>
          </cell>
        </row>
        <row r="4360">
          <cell r="X4360">
            <v>0.60920897284533648</v>
          </cell>
        </row>
        <row r="4361">
          <cell r="X4361">
            <v>28.779036827195469</v>
          </cell>
        </row>
        <row r="4362">
          <cell r="X4362">
            <v>17.844522968197879</v>
          </cell>
        </row>
        <row r="4363">
          <cell r="X4363">
            <v>52.158640226628897</v>
          </cell>
        </row>
        <row r="4364">
          <cell r="X4364">
            <v>54.742209631728045</v>
          </cell>
        </row>
        <row r="4365">
          <cell r="X4365">
            <v>8.1860299358517459</v>
          </cell>
        </row>
        <row r="4366">
          <cell r="X4366">
            <v>52.389610389610382</v>
          </cell>
        </row>
        <row r="4367">
          <cell r="X4367">
            <v>25.401433691756271</v>
          </cell>
        </row>
        <row r="4368">
          <cell r="X4368">
            <v>24.706093189964157</v>
          </cell>
        </row>
        <row r="4369">
          <cell r="X4369">
            <v>22.838526912181305</v>
          </cell>
        </row>
        <row r="4370">
          <cell r="X4370">
            <v>2.6425897379431844E-2</v>
          </cell>
        </row>
        <row r="4371">
          <cell r="X4371">
            <v>34.809513323056592</v>
          </cell>
        </row>
        <row r="4372">
          <cell r="X4372">
            <v>57.107526881720432</v>
          </cell>
        </row>
        <row r="4373">
          <cell r="X4373">
            <v>51.784946236559136</v>
          </cell>
        </row>
        <row r="4374">
          <cell r="X4374">
            <v>45.859412614347619</v>
          </cell>
        </row>
        <row r="4375">
          <cell r="X4375">
            <v>44.376344086021497</v>
          </cell>
        </row>
        <row r="4376">
          <cell r="X4376">
            <v>19.597733711048157</v>
          </cell>
        </row>
        <row r="4377">
          <cell r="X4377">
            <v>48.745042492917847</v>
          </cell>
        </row>
        <row r="4378">
          <cell r="X4378">
            <v>29.473435655253837</v>
          </cell>
        </row>
        <row r="4379">
          <cell r="X4379">
            <v>35.271954674220957</v>
          </cell>
        </row>
        <row r="4380">
          <cell r="X4380">
            <v>44.776207302709068</v>
          </cell>
        </row>
        <row r="4381">
          <cell r="X4381">
            <v>21.019830028328613</v>
          </cell>
        </row>
        <row r="4382">
          <cell r="X4382">
            <v>17.518299881936244</v>
          </cell>
        </row>
        <row r="4383">
          <cell r="X4383">
            <v>17.243727598566309</v>
          </cell>
        </row>
        <row r="4384">
          <cell r="X4384">
            <v>1.4475920679886685</v>
          </cell>
        </row>
        <row r="4385">
          <cell r="X4385">
            <v>20.150141643059492</v>
          </cell>
        </row>
        <row r="4386">
          <cell r="X4386">
            <v>52.696576151121597</v>
          </cell>
        </row>
        <row r="4387">
          <cell r="X4387">
            <v>36.080283353010628</v>
          </cell>
        </row>
        <row r="4388">
          <cell r="X4388">
            <v>48.942964104822728</v>
          </cell>
        </row>
        <row r="4389">
          <cell r="X4389">
            <v>4.9287241625089102</v>
          </cell>
        </row>
        <row r="4390">
          <cell r="X4390">
            <v>42.828807556080285</v>
          </cell>
        </row>
        <row r="4391">
          <cell r="X4391">
            <v>29.559139784946236</v>
          </cell>
        </row>
        <row r="4392">
          <cell r="X4392">
            <v>7.3484419263456084</v>
          </cell>
        </row>
        <row r="4393">
          <cell r="X4393">
            <v>56.16384056375248</v>
          </cell>
        </row>
        <row r="4394">
          <cell r="X4394">
            <v>34.848338950409243</v>
          </cell>
        </row>
        <row r="4395">
          <cell r="X4395">
            <v>20.293906810035846</v>
          </cell>
        </row>
        <row r="4396">
          <cell r="X4396">
            <v>57.461756373937675</v>
          </cell>
        </row>
        <row r="4397">
          <cell r="X4397">
            <v>34.043010752688176</v>
          </cell>
        </row>
        <row r="4398">
          <cell r="X4398">
            <v>16.311614730878183</v>
          </cell>
        </row>
        <row r="4399">
          <cell r="X4399">
            <v>48.51574543052191</v>
          </cell>
        </row>
        <row r="4400">
          <cell r="X4400">
            <v>28.832861189801701</v>
          </cell>
        </row>
        <row r="4401">
          <cell r="X4401">
            <v>50.63990554899646</v>
          </cell>
        </row>
        <row r="4402">
          <cell r="X4402">
            <v>8.561983471074381</v>
          </cell>
        </row>
        <row r="4403">
          <cell r="X4403">
            <v>0.11898016997167139</v>
          </cell>
        </row>
        <row r="4404">
          <cell r="X4404">
            <v>60.309187279151942</v>
          </cell>
        </row>
        <row r="4405">
          <cell r="X4405">
            <v>17.317771415987668</v>
          </cell>
        </row>
        <row r="4406">
          <cell r="X4406">
            <v>32.224179696102183</v>
          </cell>
        </row>
        <row r="4407">
          <cell r="X4407">
            <v>13.593860684769778</v>
          </cell>
        </row>
        <row r="4408">
          <cell r="X4408">
            <v>3.514644351464435</v>
          </cell>
        </row>
        <row r="4409">
          <cell r="X4409">
            <v>0.96057347670250892</v>
          </cell>
        </row>
        <row r="4410">
          <cell r="X4410">
            <v>23.716713881019832</v>
          </cell>
        </row>
        <row r="4411">
          <cell r="X4411">
            <v>18.300071275837492</v>
          </cell>
        </row>
        <row r="4412">
          <cell r="X4412">
            <v>25.491039426523297</v>
          </cell>
        </row>
        <row r="4413">
          <cell r="X4413">
            <v>55.322580645161288</v>
          </cell>
        </row>
        <row r="4414">
          <cell r="X4414">
            <v>44.451612903225808</v>
          </cell>
        </row>
        <row r="4415">
          <cell r="X4415">
            <v>65.622195985832349</v>
          </cell>
        </row>
        <row r="4416">
          <cell r="X4416">
            <v>43.047042052744125</v>
          </cell>
        </row>
        <row r="4417">
          <cell r="X4417">
            <v>51.175952433384715</v>
          </cell>
        </row>
        <row r="4418">
          <cell r="X4418">
            <v>22.817001180637543</v>
          </cell>
        </row>
        <row r="4419">
          <cell r="X4419">
            <v>52.924465976657132</v>
          </cell>
        </row>
        <row r="4420">
          <cell r="X4420">
            <v>5.8775600088086319</v>
          </cell>
        </row>
        <row r="4421">
          <cell r="X4421">
            <v>20.592680047225503</v>
          </cell>
        </row>
        <row r="4422">
          <cell r="X4422">
            <v>20.064516129032256</v>
          </cell>
        </row>
        <row r="4423">
          <cell r="X4423">
            <v>6.0084985835694047</v>
          </cell>
        </row>
        <row r="4424">
          <cell r="X4424">
            <v>32.024554646124216</v>
          </cell>
        </row>
        <row r="4425">
          <cell r="X4425">
            <v>14.394265232974911</v>
          </cell>
        </row>
        <row r="4426">
          <cell r="X4426">
            <v>0</v>
          </cell>
        </row>
        <row r="4427">
          <cell r="X4427">
            <v>1.8186968838526911</v>
          </cell>
        </row>
        <row r="4428">
          <cell r="X4428">
            <v>21.229461756373937</v>
          </cell>
        </row>
        <row r="4429">
          <cell r="X4429">
            <v>31.2987012987013</v>
          </cell>
        </row>
        <row r="4430">
          <cell r="X4430">
            <v>9.7648725212464598</v>
          </cell>
        </row>
        <row r="4431">
          <cell r="X4431">
            <v>29.742209631728048</v>
          </cell>
        </row>
        <row r="4432">
          <cell r="X4432">
            <v>65.892473118279568</v>
          </cell>
        </row>
        <row r="4433">
          <cell r="X4433">
            <v>33.354107648725218</v>
          </cell>
        </row>
        <row r="4434">
          <cell r="X4434">
            <v>6.946236559139785</v>
          </cell>
        </row>
        <row r="4435">
          <cell r="X4435">
            <v>28.30683156654888</v>
          </cell>
        </row>
        <row r="4436">
          <cell r="X4436">
            <v>39.096317280453256</v>
          </cell>
        </row>
        <row r="4437">
          <cell r="X4437">
            <v>13.873841767640769</v>
          </cell>
        </row>
        <row r="4438">
          <cell r="X4438">
            <v>63.645161290322584</v>
          </cell>
        </row>
        <row r="4439">
          <cell r="X4439">
            <v>46.108786610878667</v>
          </cell>
        </row>
        <row r="4440">
          <cell r="X4440">
            <v>6.913978494623656</v>
          </cell>
        </row>
        <row r="4441">
          <cell r="X4441">
            <v>43.612903225806448</v>
          </cell>
        </row>
        <row r="4442">
          <cell r="X4442">
            <v>0.27679623085983512</v>
          </cell>
        </row>
        <row r="4443">
          <cell r="X4443">
            <v>7.1482052411363144</v>
          </cell>
        </row>
        <row r="4444">
          <cell r="X4444">
            <v>0.78494623655913975</v>
          </cell>
        </row>
        <row r="4445">
          <cell r="X4445">
            <v>25.394265232974909</v>
          </cell>
        </row>
        <row r="4446">
          <cell r="X4446">
            <v>7.5949820788530467</v>
          </cell>
        </row>
        <row r="4447">
          <cell r="X4447">
            <v>12.949820788530467</v>
          </cell>
        </row>
        <row r="4448">
          <cell r="X4448">
            <v>1.0988768993613742</v>
          </cell>
        </row>
        <row r="4449">
          <cell r="X4449">
            <v>22.706093189964157</v>
          </cell>
        </row>
        <row r="4450">
          <cell r="X4450">
            <v>5.408602150537634</v>
          </cell>
        </row>
        <row r="4451">
          <cell r="X4451">
            <v>46.204301075268809</v>
          </cell>
        </row>
        <row r="4452">
          <cell r="X4452">
            <v>11.667033693019157</v>
          </cell>
        </row>
        <row r="4453">
          <cell r="X4453">
            <v>59.696883852691229</v>
          </cell>
        </row>
        <row r="4454">
          <cell r="X4454">
            <v>13.10752688172043</v>
          </cell>
        </row>
        <row r="4455">
          <cell r="X4455">
            <v>20.777777777777782</v>
          </cell>
        </row>
        <row r="4456">
          <cell r="X4456">
            <v>28.402266288951843</v>
          </cell>
        </row>
        <row r="4457">
          <cell r="X4457">
            <v>50.049586776859506</v>
          </cell>
        </row>
        <row r="4458">
          <cell r="X4458">
            <v>75.143369175627242</v>
          </cell>
        </row>
        <row r="4459">
          <cell r="X4459">
            <v>21.295641931684333</v>
          </cell>
        </row>
        <row r="4460">
          <cell r="X4460">
            <v>16.018890200708384</v>
          </cell>
        </row>
        <row r="4461">
          <cell r="X4461">
            <v>1.6572237960339944</v>
          </cell>
        </row>
        <row r="4462">
          <cell r="X4462">
            <v>32.107648725212471</v>
          </cell>
        </row>
        <row r="4463">
          <cell r="X4463">
            <v>54.739079102715458</v>
          </cell>
        </row>
        <row r="4464">
          <cell r="X4464">
            <v>54.351464435146447</v>
          </cell>
        </row>
        <row r="4465">
          <cell r="X4465">
            <v>42.813031161473084</v>
          </cell>
        </row>
        <row r="4466">
          <cell r="X4466">
            <v>6.2691218130311617</v>
          </cell>
        </row>
        <row r="4467">
          <cell r="X4467">
            <v>0</v>
          </cell>
        </row>
        <row r="4468">
          <cell r="X4468">
            <v>25.451612903225808</v>
          </cell>
        </row>
        <row r="4469">
          <cell r="X4469">
            <v>64.956316410861859</v>
          </cell>
        </row>
        <row r="4470">
          <cell r="X4470">
            <v>1.989247311827957</v>
          </cell>
        </row>
        <row r="4471">
          <cell r="X4471">
            <v>0.83333333333333337</v>
          </cell>
        </row>
        <row r="4472">
          <cell r="X4472">
            <v>42.521246458923514</v>
          </cell>
        </row>
        <row r="4473">
          <cell r="X4473">
            <v>56.802833530106255</v>
          </cell>
        </row>
        <row r="4474">
          <cell r="X4474">
            <v>39.100358422939074</v>
          </cell>
        </row>
        <row r="4475">
          <cell r="X4475">
            <v>1.8413597733711049</v>
          </cell>
        </row>
        <row r="4476">
          <cell r="X4476">
            <v>0.45336481700118064</v>
          </cell>
        </row>
        <row r="4477">
          <cell r="X4477">
            <v>67.792114695340501</v>
          </cell>
        </row>
        <row r="4478">
          <cell r="X4478">
            <v>56.236511781545907</v>
          </cell>
        </row>
        <row r="4479">
          <cell r="X4479">
            <v>14.716845878136201</v>
          </cell>
        </row>
        <row r="4480">
          <cell r="X4480">
            <v>27.498583569405099</v>
          </cell>
        </row>
        <row r="4481">
          <cell r="X4481">
            <v>19.119244391971666</v>
          </cell>
        </row>
        <row r="4482">
          <cell r="X4482">
            <v>4.3074212728473906</v>
          </cell>
        </row>
        <row r="4483">
          <cell r="X4483">
            <v>67.623229461756381</v>
          </cell>
        </row>
        <row r="4484">
          <cell r="X4484">
            <v>2.6657163221667854</v>
          </cell>
        </row>
        <row r="4485">
          <cell r="X4485">
            <v>19.308243727598569</v>
          </cell>
        </row>
        <row r="4486">
          <cell r="X4486">
            <v>11.822732626619553</v>
          </cell>
        </row>
        <row r="4487">
          <cell r="X4487">
            <v>34.42776203966006</v>
          </cell>
        </row>
        <row r="4488">
          <cell r="X4488">
            <v>57.199527744982291</v>
          </cell>
        </row>
        <row r="4489">
          <cell r="X4489">
            <v>3.7777777777777777</v>
          </cell>
        </row>
        <row r="4490">
          <cell r="X4490">
            <v>9.4079320113314449</v>
          </cell>
        </row>
        <row r="4491">
          <cell r="X4491">
            <v>11.592067988668555</v>
          </cell>
        </row>
        <row r="4492">
          <cell r="X4492">
            <v>57.935483870967744</v>
          </cell>
        </row>
        <row r="4493">
          <cell r="X4493">
            <v>25.194805194805195</v>
          </cell>
        </row>
        <row r="4494">
          <cell r="X4494">
            <v>52.724014336917563</v>
          </cell>
        </row>
        <row r="4495">
          <cell r="X4495">
            <v>21.967741935483872</v>
          </cell>
        </row>
        <row r="4496">
          <cell r="X4496">
            <v>8.8878394332939781</v>
          </cell>
        </row>
        <row r="4497">
          <cell r="X4497">
            <v>43.340501792114694</v>
          </cell>
        </row>
        <row r="4498">
          <cell r="X4498">
            <v>37.371104815864022</v>
          </cell>
        </row>
        <row r="4499">
          <cell r="X4499">
            <v>37.699716713881017</v>
          </cell>
        </row>
        <row r="4500">
          <cell r="X4500">
            <v>43.503633560889675</v>
          </cell>
        </row>
        <row r="4501">
          <cell r="X4501">
            <v>29.331566548881035</v>
          </cell>
        </row>
        <row r="4502">
          <cell r="X4502">
            <v>39.05392392874338</v>
          </cell>
        </row>
        <row r="4503">
          <cell r="X4503">
            <v>36.516129032258064</v>
          </cell>
        </row>
        <row r="4504">
          <cell r="X4504">
            <v>8.9893742621015349</v>
          </cell>
        </row>
        <row r="4505">
          <cell r="X4505">
            <v>69.951841359773383</v>
          </cell>
        </row>
        <row r="4506">
          <cell r="X4506">
            <v>50.429752066115697</v>
          </cell>
        </row>
        <row r="4507">
          <cell r="X4507">
            <v>47.118279569892472</v>
          </cell>
        </row>
        <row r="4508">
          <cell r="X4508">
            <v>12.277620396600566</v>
          </cell>
        </row>
        <row r="4509">
          <cell r="X4509">
            <v>10.951841359773372</v>
          </cell>
        </row>
        <row r="4510">
          <cell r="X4510">
            <v>49.246509388541163</v>
          </cell>
        </row>
        <row r="4511">
          <cell r="X4511">
            <v>1.0824372759856631</v>
          </cell>
        </row>
        <row r="4512">
          <cell r="X4512">
            <v>47.872521246458923</v>
          </cell>
        </row>
        <row r="4513">
          <cell r="X4513">
            <v>4.9641577060931903</v>
          </cell>
        </row>
        <row r="4514">
          <cell r="X4514">
            <v>1.7237308146399055</v>
          </cell>
        </row>
        <row r="4515">
          <cell r="X4515">
            <v>65.73476702508961</v>
          </cell>
        </row>
        <row r="4516">
          <cell r="X4516">
            <v>5.7567726737338045</v>
          </cell>
        </row>
        <row r="4517">
          <cell r="X4517">
            <v>22.645642753972076</v>
          </cell>
        </row>
        <row r="4518">
          <cell r="X4518">
            <v>40.989247311827953</v>
          </cell>
        </row>
        <row r="4519">
          <cell r="X4519">
            <v>7.9498207885304657</v>
          </cell>
        </row>
        <row r="4520">
          <cell r="X4520">
            <v>40.266461131909274</v>
          </cell>
        </row>
        <row r="4521">
          <cell r="X4521">
            <v>8.9964157706093193</v>
          </cell>
        </row>
        <row r="4522">
          <cell r="X4522">
            <v>52.434474616292796</v>
          </cell>
        </row>
        <row r="4523">
          <cell r="X4523">
            <v>3.0977620730270905</v>
          </cell>
        </row>
        <row r="4524">
          <cell r="X4524">
            <v>2.827956989247312</v>
          </cell>
        </row>
        <row r="4525">
          <cell r="X4525">
            <v>17.020023557126031</v>
          </cell>
        </row>
        <row r="4526">
          <cell r="X4526">
            <v>49.504132231404959</v>
          </cell>
        </row>
        <row r="4527">
          <cell r="X4527">
            <v>4.9103942652329753</v>
          </cell>
        </row>
        <row r="4528">
          <cell r="X4528">
            <v>67.049108125963443</v>
          </cell>
        </row>
        <row r="4529">
          <cell r="X4529">
            <v>59.931899641577061</v>
          </cell>
        </row>
        <row r="4530">
          <cell r="X4530">
            <v>12.207885304659499</v>
          </cell>
        </row>
        <row r="4531">
          <cell r="X4531">
            <v>14.982078853046595</v>
          </cell>
        </row>
        <row r="4532">
          <cell r="X4532">
            <v>37.40501792114695</v>
          </cell>
        </row>
        <row r="4533">
          <cell r="X4533">
            <v>62.76487252124646</v>
          </cell>
        </row>
        <row r="4534">
          <cell r="X4534">
            <v>25.541912632821724</v>
          </cell>
        </row>
        <row r="4535">
          <cell r="X4535">
            <v>5.4240282685512371</v>
          </cell>
        </row>
        <row r="4536">
          <cell r="X4536">
            <v>25.393767705382437</v>
          </cell>
        </row>
        <row r="4537">
          <cell r="X4537">
            <v>37.985663082437277</v>
          </cell>
        </row>
        <row r="4538">
          <cell r="X4538">
            <v>14.577060931899641</v>
          </cell>
        </row>
        <row r="4539">
          <cell r="X4539">
            <v>34.924731182795696</v>
          </cell>
        </row>
        <row r="4540">
          <cell r="X4540">
            <v>38.689634864546527</v>
          </cell>
        </row>
        <row r="4541">
          <cell r="X4541">
            <v>31.379928315412187</v>
          </cell>
        </row>
        <row r="4542">
          <cell r="X4542">
            <v>50.152974504249293</v>
          </cell>
        </row>
        <row r="4543">
          <cell r="X4543">
            <v>3.8422939068100357</v>
          </cell>
        </row>
        <row r="4544">
          <cell r="X4544">
            <v>45.771856419290906</v>
          </cell>
        </row>
        <row r="4545">
          <cell r="X4545">
            <v>15.538243626062323</v>
          </cell>
        </row>
        <row r="4546">
          <cell r="X4546">
            <v>42.713261648745522</v>
          </cell>
        </row>
        <row r="4547">
          <cell r="X4547">
            <v>3.5663082437275984</v>
          </cell>
        </row>
        <row r="4548">
          <cell r="X4548">
            <v>14.939068100358423</v>
          </cell>
        </row>
        <row r="4549">
          <cell r="X4549">
            <v>20.233428760184982</v>
          </cell>
        </row>
        <row r="4550">
          <cell r="X4550">
            <v>49.993393525655137</v>
          </cell>
        </row>
        <row r="4551">
          <cell r="X4551">
            <v>55.43010752688172</v>
          </cell>
        </row>
        <row r="4552">
          <cell r="X4552">
            <v>13.607184923439341</v>
          </cell>
        </row>
        <row r="4553">
          <cell r="X4553">
            <v>22.589235127478755</v>
          </cell>
        </row>
        <row r="4554">
          <cell r="X4554">
            <v>42.776203966005667</v>
          </cell>
        </row>
        <row r="4555">
          <cell r="X4555">
            <v>21.609065155807365</v>
          </cell>
        </row>
        <row r="4556">
          <cell r="X4556">
            <v>22.575070821529746</v>
          </cell>
        </row>
        <row r="4557">
          <cell r="X4557">
            <v>5.1388101983002832</v>
          </cell>
        </row>
        <row r="4558">
          <cell r="X4558">
            <v>41.38243626062323</v>
          </cell>
        </row>
        <row r="4559">
          <cell r="X4559">
            <v>15.448028673835125</v>
          </cell>
        </row>
        <row r="4560">
          <cell r="X4560">
            <v>13.881019830028329</v>
          </cell>
        </row>
        <row r="4561">
          <cell r="X4561">
            <v>9.0198300283286112</v>
          </cell>
        </row>
        <row r="4562">
          <cell r="X4562">
            <v>11.863799283154123</v>
          </cell>
        </row>
        <row r="4563">
          <cell r="X4563">
            <v>46.630824372759854</v>
          </cell>
        </row>
        <row r="4564">
          <cell r="X4564">
            <v>52.862190812720847</v>
          </cell>
        </row>
        <row r="4565">
          <cell r="X4565">
            <v>12.77975766215253</v>
          </cell>
        </row>
        <row r="4566">
          <cell r="X4566">
            <v>59.939415538132572</v>
          </cell>
        </row>
        <row r="4567">
          <cell r="X4567">
            <v>7.6407697790449038</v>
          </cell>
        </row>
        <row r="4568">
          <cell r="X4568">
            <v>47.482880755608029</v>
          </cell>
        </row>
        <row r="4569">
          <cell r="X4569">
            <v>3.0037436687954195</v>
          </cell>
        </row>
        <row r="4570">
          <cell r="X4570">
            <v>19.462365591397848</v>
          </cell>
        </row>
        <row r="4571">
          <cell r="X4571">
            <v>12.749103942652329</v>
          </cell>
        </row>
        <row r="4572">
          <cell r="X4572">
            <v>0.33691756272401435</v>
          </cell>
        </row>
        <row r="4573">
          <cell r="X4573">
            <v>40.753828032979975</v>
          </cell>
        </row>
        <row r="4574">
          <cell r="X4574">
            <v>10.165289256198347</v>
          </cell>
        </row>
        <row r="4575">
          <cell r="X4575">
            <v>10.720430107526884</v>
          </cell>
        </row>
        <row r="4576">
          <cell r="X4576">
            <v>18.186968838526912</v>
          </cell>
        </row>
        <row r="4577">
          <cell r="X4577">
            <v>31.641577060931901</v>
          </cell>
        </row>
        <row r="4578">
          <cell r="X4578">
            <v>51.659976387249124</v>
          </cell>
        </row>
        <row r="4579">
          <cell r="X4579">
            <v>65.670250896057354</v>
          </cell>
        </row>
        <row r="4580">
          <cell r="X4580">
            <v>61.184761065844526</v>
          </cell>
        </row>
        <row r="4581">
          <cell r="X4581">
            <v>15.461756373937675</v>
          </cell>
        </row>
        <row r="4582">
          <cell r="X4582">
            <v>27.957507082152976</v>
          </cell>
        </row>
        <row r="4583">
          <cell r="X4583">
            <v>4.8425456947808856</v>
          </cell>
        </row>
        <row r="4584">
          <cell r="X4584">
            <v>0.16075754239154372</v>
          </cell>
        </row>
        <row r="4585">
          <cell r="X4585">
            <v>0</v>
          </cell>
        </row>
        <row r="4586">
          <cell r="X4586">
            <v>53.415770609318997</v>
          </cell>
        </row>
        <row r="4587">
          <cell r="X4587">
            <v>6.0963172804532579</v>
          </cell>
        </row>
        <row r="4588">
          <cell r="X4588">
            <v>3.5340501792114694</v>
          </cell>
        </row>
        <row r="4589">
          <cell r="X4589">
            <v>24.116147308781869</v>
          </cell>
        </row>
        <row r="4590">
          <cell r="X4590">
            <v>29.896498568597224</v>
          </cell>
        </row>
        <row r="4591">
          <cell r="X4591">
            <v>5.4593639575971729</v>
          </cell>
        </row>
        <row r="4592">
          <cell r="X4592">
            <v>49.473087818696882</v>
          </cell>
        </row>
        <row r="4593">
          <cell r="X4593">
            <v>43.457388240475666</v>
          </cell>
        </row>
        <row r="4594">
          <cell r="X4594">
            <v>50.87096774193548</v>
          </cell>
        </row>
        <row r="4595">
          <cell r="X4595">
            <v>2.7598566308243728</v>
          </cell>
        </row>
        <row r="4596">
          <cell r="X4596">
            <v>15.348288075560802</v>
          </cell>
        </row>
        <row r="4597">
          <cell r="X4597">
            <v>59.215053763440864</v>
          </cell>
        </row>
        <row r="4598">
          <cell r="X4598">
            <v>12.64516129032258</v>
          </cell>
        </row>
        <row r="4599">
          <cell r="X4599">
            <v>15.92756183745583</v>
          </cell>
        </row>
        <row r="4600">
          <cell r="X4600">
            <v>9.1213389121338917</v>
          </cell>
        </row>
        <row r="4601">
          <cell r="X4601">
            <v>39.402266288951843</v>
          </cell>
        </row>
        <row r="4602">
          <cell r="X4602">
            <v>7.2939068100358426</v>
          </cell>
        </row>
        <row r="4603">
          <cell r="X4603">
            <v>14.711425206124852</v>
          </cell>
        </row>
        <row r="4604">
          <cell r="X4604">
            <v>0</v>
          </cell>
        </row>
        <row r="4605">
          <cell r="X4605">
            <v>20.144037780401415</v>
          </cell>
        </row>
        <row r="4606">
          <cell r="X4606">
            <v>44.614730878186968</v>
          </cell>
        </row>
        <row r="4607">
          <cell r="X4607">
            <v>53.901648998822147</v>
          </cell>
        </row>
        <row r="4608">
          <cell r="X4608">
            <v>35.452184179456907</v>
          </cell>
        </row>
        <row r="4609">
          <cell r="X4609">
            <v>14.118063754427391</v>
          </cell>
        </row>
        <row r="4610">
          <cell r="X4610">
            <v>14.924731182795698</v>
          </cell>
        </row>
        <row r="4611">
          <cell r="X4611">
            <v>37.143369175627242</v>
          </cell>
        </row>
        <row r="4612">
          <cell r="X4612">
            <v>18.967741935483872</v>
          </cell>
        </row>
        <row r="4613">
          <cell r="X4613">
            <v>9.5949820788530467</v>
          </cell>
        </row>
        <row r="4614">
          <cell r="X4614">
            <v>45.58064516129032</v>
          </cell>
        </row>
        <row r="4615">
          <cell r="X4615">
            <v>24.190223792697292</v>
          </cell>
        </row>
        <row r="4616">
          <cell r="X4616">
            <v>1.2207792207792207</v>
          </cell>
        </row>
        <row r="4617">
          <cell r="X4617">
            <v>54.957234497505347</v>
          </cell>
        </row>
        <row r="4618">
          <cell r="X4618">
            <v>54.278630460448639</v>
          </cell>
        </row>
        <row r="4619">
          <cell r="X4619">
            <v>38.670250896057354</v>
          </cell>
        </row>
        <row r="4620">
          <cell r="X4620">
            <v>50.28045325779037</v>
          </cell>
        </row>
        <row r="4621">
          <cell r="X4621">
            <v>24.56989247311828</v>
          </cell>
        </row>
        <row r="4622">
          <cell r="X4622">
            <v>14.014167650531286</v>
          </cell>
        </row>
        <row r="4623">
          <cell r="X4623">
            <v>0.71684587813620071</v>
          </cell>
        </row>
        <row r="4624">
          <cell r="X4624">
            <v>2.8004722550177097</v>
          </cell>
        </row>
        <row r="4625">
          <cell r="X4625">
            <v>8.4844192634560898</v>
          </cell>
        </row>
        <row r="4626">
          <cell r="X4626">
            <v>31.813620071684589</v>
          </cell>
        </row>
        <row r="4627">
          <cell r="X4627">
            <v>11.832861189801699</v>
          </cell>
        </row>
        <row r="4628">
          <cell r="X4628">
            <v>2.3225806451612905</v>
          </cell>
        </row>
        <row r="4629">
          <cell r="X4629">
            <v>13.798586572438163</v>
          </cell>
        </row>
        <row r="4630">
          <cell r="X4630">
            <v>53.487252124645892</v>
          </cell>
        </row>
        <row r="4631">
          <cell r="X4631">
            <v>11.327036599763872</v>
          </cell>
        </row>
        <row r="4632">
          <cell r="X4632">
            <v>5.9149966967628282</v>
          </cell>
        </row>
        <row r="4633">
          <cell r="X4633">
            <v>2.0681003584229392</v>
          </cell>
        </row>
        <row r="4634">
          <cell r="X4634">
            <v>45.519713261648747</v>
          </cell>
        </row>
        <row r="4635">
          <cell r="X4635">
            <v>15.014336917562725</v>
          </cell>
        </row>
        <row r="4636">
          <cell r="X4636">
            <v>77.928315412186365</v>
          </cell>
        </row>
        <row r="4637">
          <cell r="X4637">
            <v>3.7277263007840342</v>
          </cell>
        </row>
        <row r="4638">
          <cell r="X4638">
            <v>3.8702779757662151</v>
          </cell>
        </row>
        <row r="4639">
          <cell r="X4639">
            <v>13.455197132616487</v>
          </cell>
        </row>
        <row r="4640">
          <cell r="X4640">
            <v>13.372759856630825</v>
          </cell>
        </row>
        <row r="4641">
          <cell r="X4641">
            <v>2.150537634408602</v>
          </cell>
        </row>
        <row r="4642">
          <cell r="X4642">
            <v>57.975766215253032</v>
          </cell>
        </row>
        <row r="4643">
          <cell r="X4643">
            <v>5.78494623655914</v>
          </cell>
        </row>
        <row r="4644">
          <cell r="X4644">
            <v>22.189801699716714</v>
          </cell>
        </row>
        <row r="4645">
          <cell r="X4645">
            <v>61.43010752688172</v>
          </cell>
        </row>
        <row r="4646">
          <cell r="X4646">
            <v>14.96774193548387</v>
          </cell>
        </row>
        <row r="4647">
          <cell r="X4647">
            <v>58.70967741935484</v>
          </cell>
        </row>
        <row r="4648">
          <cell r="X4648">
            <v>36.297450424929181</v>
          </cell>
        </row>
        <row r="4649">
          <cell r="X4649">
            <v>63.005903187721373</v>
          </cell>
        </row>
        <row r="4650">
          <cell r="X4650">
            <v>48.186101295641933</v>
          </cell>
        </row>
        <row r="4651">
          <cell r="X4651">
            <v>34.92798110979929</v>
          </cell>
        </row>
        <row r="4652">
          <cell r="X4652">
            <v>46.419354838709673</v>
          </cell>
        </row>
        <row r="4653">
          <cell r="X4653">
            <v>32.419814682822526</v>
          </cell>
        </row>
        <row r="4654">
          <cell r="X4654">
            <v>33.320113314447589</v>
          </cell>
        </row>
        <row r="4655">
          <cell r="X4655">
            <v>2.0898480510900681</v>
          </cell>
        </row>
        <row r="4656">
          <cell r="X4656">
            <v>16.563739376770542</v>
          </cell>
        </row>
        <row r="4657">
          <cell r="X4657">
            <v>20.600566572237959</v>
          </cell>
        </row>
        <row r="4658">
          <cell r="X4658">
            <v>43.706232107465318</v>
          </cell>
        </row>
        <row r="4659">
          <cell r="X4659">
            <v>11.012992732878221</v>
          </cell>
        </row>
        <row r="4660">
          <cell r="X4660">
            <v>38.942652329749102</v>
          </cell>
        </row>
        <row r="4661">
          <cell r="X4661">
            <v>17.376770538243626</v>
          </cell>
        </row>
        <row r="4662">
          <cell r="X4662">
            <v>5.7422096317280449</v>
          </cell>
        </row>
        <row r="4663">
          <cell r="X4663">
            <v>32.809917355371901</v>
          </cell>
        </row>
        <row r="4664">
          <cell r="X4664">
            <v>1.8745519713261649</v>
          </cell>
        </row>
        <row r="4665">
          <cell r="X4665">
            <v>1.9103942652329748</v>
          </cell>
        </row>
        <row r="4666">
          <cell r="X4666">
            <v>48.63368669022379</v>
          </cell>
        </row>
        <row r="4667">
          <cell r="X4667">
            <v>43.447592067988666</v>
          </cell>
        </row>
        <row r="4668">
          <cell r="X4668">
            <v>27.837072018890204</v>
          </cell>
        </row>
        <row r="4669">
          <cell r="X4669">
            <v>15.57733175914994</v>
          </cell>
        </row>
        <row r="4670">
          <cell r="X4670">
            <v>0.88172043010752688</v>
          </cell>
        </row>
        <row r="4671">
          <cell r="X4671">
            <v>33.107648725212464</v>
          </cell>
        </row>
        <row r="4672">
          <cell r="X4672">
            <v>7.3133670997577624</v>
          </cell>
        </row>
        <row r="4673">
          <cell r="X4673">
            <v>11.763440860215054</v>
          </cell>
        </row>
        <row r="4674">
          <cell r="X4674">
            <v>44.602150537634415</v>
          </cell>
        </row>
        <row r="4675">
          <cell r="X4675">
            <v>57.627240143369178</v>
          </cell>
        </row>
        <row r="4676">
          <cell r="X4676">
            <v>0.16765053128689492</v>
          </cell>
        </row>
        <row r="4677">
          <cell r="X4677">
            <v>0.34050179211469533</v>
          </cell>
        </row>
        <row r="4678">
          <cell r="X4678">
            <v>43.340501792114694</v>
          </cell>
        </row>
        <row r="4679">
          <cell r="X4679">
            <v>14.795749704840613</v>
          </cell>
        </row>
        <row r="4680">
          <cell r="X4680">
            <v>20.103501431402776</v>
          </cell>
        </row>
        <row r="4681">
          <cell r="X4681">
            <v>3.6057347670250897</v>
          </cell>
        </row>
        <row r="4682">
          <cell r="X4682">
            <v>15.796033994334278</v>
          </cell>
        </row>
        <row r="4683">
          <cell r="X4683">
            <v>77.035842293906825</v>
          </cell>
        </row>
        <row r="4684">
          <cell r="X4684">
            <v>48.197132616487458</v>
          </cell>
        </row>
        <row r="4685">
          <cell r="X4685">
            <v>36.203479409821625</v>
          </cell>
        </row>
        <row r="4686">
          <cell r="X4686">
            <v>24.72043010752688</v>
          </cell>
        </row>
        <row r="4687">
          <cell r="X4687">
            <v>31.577903682719548</v>
          </cell>
        </row>
        <row r="4688">
          <cell r="X4688">
            <v>10.212014134275618</v>
          </cell>
        </row>
        <row r="4689">
          <cell r="X4689">
            <v>10.868949232585596</v>
          </cell>
        </row>
        <row r="4690">
          <cell r="X4690">
            <v>15.994274388901124</v>
          </cell>
        </row>
        <row r="4691">
          <cell r="X4691">
            <v>0.29745042492917845</v>
          </cell>
        </row>
        <row r="4692">
          <cell r="X4692">
            <v>47.082437275985662</v>
          </cell>
        </row>
        <row r="4693">
          <cell r="X4693">
            <v>19.835125448028673</v>
          </cell>
        </row>
        <row r="4694">
          <cell r="X4694">
            <v>18.266288951841357</v>
          </cell>
        </row>
        <row r="4695">
          <cell r="X4695">
            <v>45.626062322946176</v>
          </cell>
        </row>
        <row r="4696">
          <cell r="X4696">
            <v>25.516129032258064</v>
          </cell>
        </row>
        <row r="4697">
          <cell r="X4697">
            <v>15.739376770538243</v>
          </cell>
        </row>
        <row r="4698">
          <cell r="X4698">
            <v>61.954742416947518</v>
          </cell>
        </row>
        <row r="4699">
          <cell r="X4699">
            <v>41.598939929328623</v>
          </cell>
        </row>
        <row r="4700">
          <cell r="X4700">
            <v>20.80169971671388</v>
          </cell>
        </row>
        <row r="4701">
          <cell r="X4701">
            <v>12.968838526912181</v>
          </cell>
        </row>
        <row r="4702">
          <cell r="X4702">
            <v>6.379603399433428</v>
          </cell>
        </row>
        <row r="4703">
          <cell r="X4703">
            <v>20.910394265232974</v>
          </cell>
        </row>
        <row r="4704">
          <cell r="X4704">
            <v>36.071684587813621</v>
          </cell>
        </row>
        <row r="4705">
          <cell r="X4705">
            <v>52.73435655253838</v>
          </cell>
        </row>
        <row r="4706">
          <cell r="X4706">
            <v>36.347670250896059</v>
          </cell>
        </row>
        <row r="4707">
          <cell r="X4707">
            <v>23.483870967741939</v>
          </cell>
        </row>
        <row r="4708">
          <cell r="X4708">
            <v>19.996415770609318</v>
          </cell>
        </row>
        <row r="4709">
          <cell r="X4709">
            <v>70.910394265232981</v>
          </cell>
        </row>
        <row r="4710">
          <cell r="X4710">
            <v>12.818696883852692</v>
          </cell>
        </row>
        <row r="4711">
          <cell r="X4711">
            <v>1.4820524113631359</v>
          </cell>
        </row>
        <row r="4712">
          <cell r="X4712">
            <v>5.8863686412684428</v>
          </cell>
        </row>
        <row r="4713">
          <cell r="X4713">
            <v>3.8370720188902006</v>
          </cell>
        </row>
        <row r="4714">
          <cell r="X4714">
            <v>11.204250295159387</v>
          </cell>
        </row>
        <row r="4715">
          <cell r="X4715">
            <v>45.132616487455195</v>
          </cell>
        </row>
        <row r="4716">
          <cell r="X4716">
            <v>29.776119402985078</v>
          </cell>
        </row>
        <row r="4717">
          <cell r="X4717">
            <v>56.258064516129032</v>
          </cell>
        </row>
        <row r="4718">
          <cell r="X4718">
            <v>13.563164108618654</v>
          </cell>
        </row>
        <row r="4719">
          <cell r="X4719">
            <v>9.064516129032258</v>
          </cell>
        </row>
        <row r="4720">
          <cell r="X4720">
            <v>42.999339352565514</v>
          </cell>
        </row>
        <row r="4721">
          <cell r="X4721">
            <v>7.8996415770609323</v>
          </cell>
        </row>
        <row r="4722">
          <cell r="X4722">
            <v>2.2577903682719547</v>
          </cell>
        </row>
        <row r="4723">
          <cell r="X4723">
            <v>23.806375442739078</v>
          </cell>
        </row>
        <row r="4724">
          <cell r="X4724">
            <v>59.497048406139307</v>
          </cell>
        </row>
        <row r="4725">
          <cell r="X4725">
            <v>2.160317110768553</v>
          </cell>
        </row>
        <row r="4726">
          <cell r="X4726">
            <v>48.912133891213387</v>
          </cell>
        </row>
        <row r="4727">
          <cell r="X4727">
            <v>44.027443428021186</v>
          </cell>
        </row>
        <row r="4728">
          <cell r="X4728">
            <v>10.014164305949009</v>
          </cell>
        </row>
        <row r="4729">
          <cell r="X4729">
            <v>1.5253837072018888</v>
          </cell>
        </row>
        <row r="4730">
          <cell r="X4730">
            <v>52.740555951532428</v>
          </cell>
        </row>
        <row r="4731">
          <cell r="X4731">
            <v>18.968122786304605</v>
          </cell>
        </row>
        <row r="4732">
          <cell r="X4732">
            <v>37.07597173144876</v>
          </cell>
        </row>
        <row r="4733">
          <cell r="X4733">
            <v>44.072438162544167</v>
          </cell>
        </row>
        <row r="4734">
          <cell r="X4734">
            <v>17.150537634408604</v>
          </cell>
        </row>
        <row r="4735">
          <cell r="X4735">
            <v>53.140495867768593</v>
          </cell>
        </row>
        <row r="4736">
          <cell r="X4736">
            <v>5.2741686853116052</v>
          </cell>
        </row>
        <row r="4737">
          <cell r="X4737">
            <v>8.3140495867768589</v>
          </cell>
        </row>
        <row r="4738">
          <cell r="X4738">
            <v>21.645892351274789</v>
          </cell>
        </row>
        <row r="4739">
          <cell r="X4739">
            <v>17.896939000220215</v>
          </cell>
        </row>
        <row r="4740">
          <cell r="X4740">
            <v>1.0358422939068099</v>
          </cell>
        </row>
        <row r="4741">
          <cell r="X4741">
            <v>16.271954674220964</v>
          </cell>
        </row>
        <row r="4742">
          <cell r="X4742">
            <v>27.405017921146953</v>
          </cell>
        </row>
        <row r="4743">
          <cell r="X4743">
            <v>3.1254454739843194</v>
          </cell>
        </row>
        <row r="4744">
          <cell r="X4744">
            <v>3.053763440860215</v>
          </cell>
        </row>
        <row r="4745">
          <cell r="X4745">
            <v>64.268817204301072</v>
          </cell>
        </row>
        <row r="4746">
          <cell r="X4746">
            <v>13.247472315840152</v>
          </cell>
        </row>
        <row r="4747">
          <cell r="X4747">
            <v>5.3952873816340015</v>
          </cell>
        </row>
        <row r="4748">
          <cell r="X4748">
            <v>49.128689492325854</v>
          </cell>
        </row>
        <row r="4749">
          <cell r="X4749">
            <v>15.802686632900242</v>
          </cell>
        </row>
        <row r="4750">
          <cell r="X4750">
            <v>6.0286738351254483</v>
          </cell>
        </row>
        <row r="4751">
          <cell r="X4751">
            <v>40.339943342776202</v>
          </cell>
        </row>
        <row r="4752">
          <cell r="X4752">
            <v>32.304659498207883</v>
          </cell>
        </row>
        <row r="4753">
          <cell r="X4753">
            <v>39.148998822143696</v>
          </cell>
        </row>
        <row r="4754">
          <cell r="X4754">
            <v>28.748194511314395</v>
          </cell>
        </row>
        <row r="4755">
          <cell r="X4755">
            <v>29.612750885478153</v>
          </cell>
        </row>
        <row r="4756">
          <cell r="X4756">
            <v>24.818246614397719</v>
          </cell>
        </row>
        <row r="4757">
          <cell r="X4757">
            <v>16.672539088306539</v>
          </cell>
        </row>
        <row r="4758">
          <cell r="X4758">
            <v>26.769434045364456</v>
          </cell>
        </row>
        <row r="4759">
          <cell r="X4759">
            <v>26.399433427762041</v>
          </cell>
        </row>
        <row r="4760">
          <cell r="X4760">
            <v>43.827956989247312</v>
          </cell>
        </row>
        <row r="4761">
          <cell r="X4761">
            <v>13.218130311614731</v>
          </cell>
        </row>
        <row r="4762">
          <cell r="X4762">
            <v>50.89801699716714</v>
          </cell>
        </row>
        <row r="4763">
          <cell r="X4763">
            <v>34.444759206798871</v>
          </cell>
        </row>
        <row r="4764">
          <cell r="X4764">
            <v>21.631728045325779</v>
          </cell>
        </row>
        <row r="4765">
          <cell r="X4765">
            <v>11.333333333333334</v>
          </cell>
        </row>
        <row r="4766">
          <cell r="X4766">
            <v>33.68458781362007</v>
          </cell>
        </row>
        <row r="4767">
          <cell r="X4767">
            <v>7.6515580736543916</v>
          </cell>
        </row>
        <row r="4768">
          <cell r="X4768">
            <v>8.7060212514757964</v>
          </cell>
        </row>
        <row r="4769">
          <cell r="X4769">
            <v>27.988668555240793</v>
          </cell>
        </row>
        <row r="4770">
          <cell r="X4770">
            <v>53.838526912181301</v>
          </cell>
        </row>
        <row r="4771">
          <cell r="X4771">
            <v>2.8611898016997168</v>
          </cell>
        </row>
        <row r="4772">
          <cell r="X4772">
            <v>1.1728045325779037</v>
          </cell>
        </row>
        <row r="4773">
          <cell r="X4773">
            <v>3.4516129032258065</v>
          </cell>
        </row>
        <row r="4774">
          <cell r="X4774">
            <v>4.7544593701827793</v>
          </cell>
        </row>
        <row r="4775">
          <cell r="X4775">
            <v>5.4444444444444446</v>
          </cell>
        </row>
        <row r="4776">
          <cell r="X4776">
            <v>12.688172043010752</v>
          </cell>
        </row>
        <row r="4777">
          <cell r="X4777">
            <v>25.179211469534049</v>
          </cell>
        </row>
        <row r="4778">
          <cell r="X4778">
            <v>7.3937677053824364</v>
          </cell>
        </row>
        <row r="4779">
          <cell r="X4779">
            <v>8.0270906949352181</v>
          </cell>
        </row>
        <row r="4780">
          <cell r="X4780">
            <v>28.014336917562723</v>
          </cell>
        </row>
        <row r="4781">
          <cell r="X4781">
            <v>61.379187455452602</v>
          </cell>
        </row>
        <row r="4782">
          <cell r="X4782">
            <v>49.378680800942284</v>
          </cell>
        </row>
        <row r="4783">
          <cell r="X4783">
            <v>18.275985663082437</v>
          </cell>
        </row>
        <row r="4784">
          <cell r="X4784">
            <v>59.79693034238489</v>
          </cell>
        </row>
        <row r="4785">
          <cell r="X4785">
            <v>67.605131860299352</v>
          </cell>
        </row>
        <row r="4786">
          <cell r="X4786">
            <v>51.878680800942284</v>
          </cell>
        </row>
        <row r="4787">
          <cell r="X4787">
            <v>4.6288951841359776</v>
          </cell>
        </row>
        <row r="4788">
          <cell r="X4788">
            <v>12.668555240793202</v>
          </cell>
        </row>
        <row r="4789">
          <cell r="X4789">
            <v>41.487722676937892</v>
          </cell>
        </row>
        <row r="4790">
          <cell r="X4790">
            <v>48.053824362606235</v>
          </cell>
        </row>
        <row r="4791">
          <cell r="X4791">
            <v>44.813031161473084</v>
          </cell>
        </row>
        <row r="4792">
          <cell r="X4792">
            <v>5.514203919841445</v>
          </cell>
        </row>
        <row r="4793">
          <cell r="X4793">
            <v>12.218130311614731</v>
          </cell>
        </row>
        <row r="4794">
          <cell r="X4794">
            <v>41.458923512747873</v>
          </cell>
        </row>
        <row r="4795">
          <cell r="X4795">
            <v>69.159386068476977</v>
          </cell>
        </row>
        <row r="4796">
          <cell r="X4796">
            <v>6.2644628099173554</v>
          </cell>
        </row>
        <row r="4797">
          <cell r="X4797">
            <v>5.7082152974504252</v>
          </cell>
        </row>
        <row r="4798">
          <cell r="X4798">
            <v>13.501792114695341</v>
          </cell>
        </row>
        <row r="4799">
          <cell r="X4799">
            <v>33.784304285026479</v>
          </cell>
        </row>
        <row r="4800">
          <cell r="X4800">
            <v>74.430107526881727</v>
          </cell>
        </row>
        <row r="4801">
          <cell r="X4801">
            <v>45.700118063754431</v>
          </cell>
        </row>
        <row r="4802">
          <cell r="X4802">
            <v>52.141676505312859</v>
          </cell>
        </row>
        <row r="4803">
          <cell r="X4803">
            <v>32.377804014167651</v>
          </cell>
        </row>
        <row r="4804">
          <cell r="X4804">
            <v>44.781582054309325</v>
          </cell>
        </row>
        <row r="4805">
          <cell r="X4805">
            <v>12.053824362606232</v>
          </cell>
        </row>
        <row r="4806">
          <cell r="X4806">
            <v>39.666666666666664</v>
          </cell>
        </row>
        <row r="4807">
          <cell r="X4807">
            <v>33.656450463292941</v>
          </cell>
        </row>
        <row r="4808">
          <cell r="X4808">
            <v>8.1124852767962317</v>
          </cell>
        </row>
        <row r="4809">
          <cell r="X4809">
            <v>19.725588025659302</v>
          </cell>
        </row>
        <row r="4810">
          <cell r="X4810">
            <v>53</v>
          </cell>
        </row>
        <row r="4811">
          <cell r="X4811">
            <v>73.623655913978496</v>
          </cell>
        </row>
        <row r="4812">
          <cell r="X4812">
            <v>63.57223796033994</v>
          </cell>
        </row>
        <row r="4813">
          <cell r="X4813">
            <v>47.382214369846878</v>
          </cell>
        </row>
        <row r="4814">
          <cell r="X4814">
            <v>5.8951772737282537</v>
          </cell>
        </row>
        <row r="4815">
          <cell r="X4815">
            <v>52.729681978798588</v>
          </cell>
        </row>
        <row r="4816">
          <cell r="X4816">
            <v>1.5161290322580645</v>
          </cell>
        </row>
        <row r="4817">
          <cell r="X4817">
            <v>11.671782762691853</v>
          </cell>
        </row>
        <row r="4818">
          <cell r="X4818">
            <v>51.167143800924904</v>
          </cell>
        </row>
        <row r="4819">
          <cell r="X4819">
            <v>13.728045325779037</v>
          </cell>
        </row>
        <row r="4820">
          <cell r="X4820">
            <v>0.22379603399433429</v>
          </cell>
        </row>
        <row r="4821">
          <cell r="X4821">
            <v>46.953405017921149</v>
          </cell>
        </row>
        <row r="4822">
          <cell r="X4822">
            <v>36.883852691218131</v>
          </cell>
        </row>
        <row r="4823">
          <cell r="X4823">
            <v>6.0250896057347667</v>
          </cell>
        </row>
        <row r="4824">
          <cell r="X4824">
            <v>33.591397849462368</v>
          </cell>
        </row>
        <row r="4825">
          <cell r="X4825">
            <v>13.978494623655914</v>
          </cell>
        </row>
        <row r="4826">
          <cell r="X4826">
            <v>49.172043010752688</v>
          </cell>
        </row>
        <row r="4827">
          <cell r="X4827">
            <v>2.161290322580645</v>
          </cell>
        </row>
        <row r="4828">
          <cell r="X4828">
            <v>18.288923144681789</v>
          </cell>
        </row>
        <row r="4829">
          <cell r="X4829">
            <v>10.737722968509139</v>
          </cell>
        </row>
        <row r="4830">
          <cell r="X4830">
            <v>76.293906810035836</v>
          </cell>
        </row>
        <row r="4831">
          <cell r="X4831">
            <v>33.230565954635544</v>
          </cell>
        </row>
        <row r="4832">
          <cell r="X4832">
            <v>41.053763440860223</v>
          </cell>
        </row>
        <row r="4833">
          <cell r="X4833">
            <v>64.704205274411976</v>
          </cell>
        </row>
        <row r="4834">
          <cell r="X4834">
            <v>28.566308243727597</v>
          </cell>
        </row>
        <row r="4835">
          <cell r="X4835">
            <v>0.90934844192634556</v>
          </cell>
        </row>
        <row r="4836">
          <cell r="X4836">
            <v>4.1246421493063199</v>
          </cell>
        </row>
        <row r="4837">
          <cell r="X4837">
            <v>39.795698924731184</v>
          </cell>
        </row>
        <row r="4838">
          <cell r="X4838">
            <v>33.171192443919715</v>
          </cell>
        </row>
        <row r="4839">
          <cell r="X4839">
            <v>49.275985663082437</v>
          </cell>
        </row>
        <row r="4840">
          <cell r="X4840">
            <v>23.107526881720432</v>
          </cell>
        </row>
        <row r="4841">
          <cell r="X4841">
            <v>39.345609065155806</v>
          </cell>
        </row>
        <row r="4842">
          <cell r="X4842">
            <v>53.437275985663085</v>
          </cell>
        </row>
        <row r="4843">
          <cell r="X4843">
            <v>31.003584229390682</v>
          </cell>
        </row>
        <row r="4844">
          <cell r="X4844">
            <v>23.842293906810035</v>
          </cell>
        </row>
        <row r="4845">
          <cell r="X4845">
            <v>58.997167138810198</v>
          </cell>
        </row>
        <row r="4846">
          <cell r="X4846">
            <v>0.69405099150141647</v>
          </cell>
        </row>
        <row r="4847">
          <cell r="X4847">
            <v>9.5340501792114694</v>
          </cell>
        </row>
        <row r="4848">
          <cell r="X4848">
            <v>45.12662409160977</v>
          </cell>
        </row>
        <row r="4849">
          <cell r="X4849">
            <v>59.845931632161772</v>
          </cell>
        </row>
        <row r="4850">
          <cell r="X4850">
            <v>33.074212728473903</v>
          </cell>
        </row>
        <row r="4851">
          <cell r="X4851">
            <v>1.9433293978748525</v>
          </cell>
        </row>
        <row r="4852">
          <cell r="X4852">
            <v>14.318432063422156</v>
          </cell>
        </row>
        <row r="4853">
          <cell r="X4853">
            <v>3.6940509915014164</v>
          </cell>
        </row>
        <row r="4854">
          <cell r="X4854">
            <v>66.508960573476699</v>
          </cell>
        </row>
        <row r="4855">
          <cell r="X4855">
            <v>31.229390681003583</v>
          </cell>
        </row>
        <row r="4856">
          <cell r="X4856">
            <v>1.5232974910394266</v>
          </cell>
        </row>
        <row r="4857">
          <cell r="X4857">
            <v>47.850693679806213</v>
          </cell>
        </row>
        <row r="4858">
          <cell r="X4858">
            <v>0.20071684587813621</v>
          </cell>
        </row>
        <row r="4859">
          <cell r="X4859">
            <v>13.711048158640226</v>
          </cell>
        </row>
        <row r="4860">
          <cell r="X4860">
            <v>27.863799283154123</v>
          </cell>
        </row>
        <row r="4861">
          <cell r="X4861">
            <v>4</v>
          </cell>
        </row>
        <row r="4862">
          <cell r="X4862">
            <v>6.2668240850059025</v>
          </cell>
        </row>
        <row r="4863">
          <cell r="X4863">
            <v>70.3257790368272</v>
          </cell>
        </row>
        <row r="4864">
          <cell r="X4864">
            <v>0.40613931523022434</v>
          </cell>
        </row>
        <row r="4865">
          <cell r="X4865">
            <v>51.931899641577061</v>
          </cell>
        </row>
        <row r="4866">
          <cell r="X4866">
            <v>15.249291784702548</v>
          </cell>
        </row>
        <row r="4867">
          <cell r="X4867">
            <v>59.752066115702476</v>
          </cell>
        </row>
        <row r="4868">
          <cell r="X4868">
            <v>26.670250896057347</v>
          </cell>
        </row>
        <row r="4869">
          <cell r="X4869">
            <v>13.931899641577061</v>
          </cell>
        </row>
        <row r="4870">
          <cell r="X4870">
            <v>11.492917847025495</v>
          </cell>
        </row>
        <row r="4871">
          <cell r="X4871">
            <v>19.075093591719885</v>
          </cell>
        </row>
        <row r="4872">
          <cell r="X4872">
            <v>6.1770535124421935</v>
          </cell>
        </row>
        <row r="4873">
          <cell r="X4873">
            <v>5.258064516129032</v>
          </cell>
        </row>
        <row r="4874">
          <cell r="X4874">
            <v>2.8781869688385271</v>
          </cell>
        </row>
        <row r="4875">
          <cell r="X4875">
            <v>0.80645161290322576</v>
          </cell>
        </row>
        <row r="4876">
          <cell r="X4876">
            <v>31.475920679886681</v>
          </cell>
        </row>
        <row r="4877">
          <cell r="X4877">
            <v>22.724014336917563</v>
          </cell>
        </row>
        <row r="4878">
          <cell r="X4878">
            <v>48.844192634560905</v>
          </cell>
        </row>
        <row r="4879">
          <cell r="X4879">
            <v>52.886685552407933</v>
          </cell>
        </row>
        <row r="4880">
          <cell r="X4880">
            <v>17.390681003584231</v>
          </cell>
        </row>
        <row r="4881">
          <cell r="X4881">
            <v>19.983002832861189</v>
          </cell>
        </row>
        <row r="4882">
          <cell r="X4882">
            <v>0.61219995595683774</v>
          </cell>
        </row>
        <row r="4883">
          <cell r="X4883">
            <v>10.413597733711049</v>
          </cell>
        </row>
        <row r="4884">
          <cell r="X4884">
            <v>11.121908127208481</v>
          </cell>
        </row>
        <row r="4885">
          <cell r="X4885">
            <v>15.133144475920682</v>
          </cell>
        </row>
        <row r="4886">
          <cell r="X4886">
            <v>0.7399251266240916</v>
          </cell>
        </row>
        <row r="4887">
          <cell r="X4887">
            <v>39.33715040739925</v>
          </cell>
        </row>
        <row r="4888">
          <cell r="X4888">
            <v>3.3427762039660056</v>
          </cell>
        </row>
        <row r="4889">
          <cell r="X4889">
            <v>44.286738351254478</v>
          </cell>
        </row>
        <row r="4890">
          <cell r="X4890">
            <v>62.487455197132618</v>
          </cell>
        </row>
        <row r="4891">
          <cell r="X4891">
            <v>7.3002832861189804</v>
          </cell>
        </row>
        <row r="4892">
          <cell r="X4892">
            <v>51.849812816560231</v>
          </cell>
        </row>
        <row r="4893">
          <cell r="X4893">
            <v>2.3937458709535346</v>
          </cell>
        </row>
        <row r="4894">
          <cell r="X4894">
            <v>62.8642266824085</v>
          </cell>
        </row>
        <row r="4895">
          <cell r="X4895">
            <v>46.02510460251046</v>
          </cell>
        </row>
        <row r="4896">
          <cell r="X4896">
            <v>48.397849462365592</v>
          </cell>
        </row>
        <row r="4897">
          <cell r="X4897">
            <v>60.55064782096585</v>
          </cell>
        </row>
        <row r="4898">
          <cell r="X4898">
            <v>18.688172043010752</v>
          </cell>
        </row>
        <row r="4899">
          <cell r="X4899">
            <v>45.021505376344081</v>
          </cell>
        </row>
        <row r="4900">
          <cell r="X4900">
            <v>11.860823607134993</v>
          </cell>
        </row>
        <row r="4901">
          <cell r="X4901">
            <v>15.003303237172428</v>
          </cell>
        </row>
        <row r="4902">
          <cell r="X4902">
            <v>44.065155807365436</v>
          </cell>
        </row>
        <row r="4903">
          <cell r="X4903">
            <v>55.397849462365592</v>
          </cell>
        </row>
        <row r="4904">
          <cell r="X4904">
            <v>3.4023342876018496</v>
          </cell>
        </row>
        <row r="4905">
          <cell r="X4905">
            <v>12.566308243727599</v>
          </cell>
        </row>
        <row r="4906">
          <cell r="X4906">
            <v>45.841054882394872</v>
          </cell>
        </row>
        <row r="4907">
          <cell r="X4907">
            <v>19.376623376623378</v>
          </cell>
        </row>
        <row r="4908">
          <cell r="X4908">
            <v>11.208984805109006</v>
          </cell>
        </row>
        <row r="4909">
          <cell r="X4909">
            <v>12.335301062573789</v>
          </cell>
        </row>
        <row r="4910">
          <cell r="X4910">
            <v>61.408602150537632</v>
          </cell>
        </row>
        <row r="4911">
          <cell r="X4911">
            <v>47.302209550962225</v>
          </cell>
        </row>
        <row r="4912">
          <cell r="X4912">
            <v>22.362007168458781</v>
          </cell>
        </row>
        <row r="4913">
          <cell r="X4913">
            <v>51.093484419263454</v>
          </cell>
        </row>
        <row r="4914">
          <cell r="X4914">
            <v>73.360094451003548</v>
          </cell>
        </row>
        <row r="4915">
          <cell r="X4915">
            <v>36.805194805194802</v>
          </cell>
        </row>
        <row r="4916">
          <cell r="X4916">
            <v>0.18718343977097557</v>
          </cell>
        </row>
        <row r="4917">
          <cell r="X4917">
            <v>0.79102715466351825</v>
          </cell>
        </row>
        <row r="4918">
          <cell r="X4918">
            <v>44.387096774193552</v>
          </cell>
        </row>
        <row r="4919">
          <cell r="X4919">
            <v>33.326164874551971</v>
          </cell>
        </row>
        <row r="4920">
          <cell r="X4920">
            <v>64.546742209631731</v>
          </cell>
        </row>
        <row r="4921">
          <cell r="X4921">
            <v>1.5348288075560803</v>
          </cell>
        </row>
        <row r="4922">
          <cell r="X4922">
            <v>0</v>
          </cell>
        </row>
        <row r="4923">
          <cell r="X4923">
            <v>17.211469534050178</v>
          </cell>
        </row>
        <row r="4924">
          <cell r="X4924">
            <v>36.964157706093189</v>
          </cell>
        </row>
        <row r="4925">
          <cell r="X4925">
            <v>60.29279811097993</v>
          </cell>
        </row>
        <row r="4926">
          <cell r="X4926">
            <v>45.559481743227323</v>
          </cell>
        </row>
        <row r="4927">
          <cell r="X4927">
            <v>2.333333333333333</v>
          </cell>
        </row>
        <row r="4928">
          <cell r="X4928">
            <v>18.365439093484419</v>
          </cell>
        </row>
        <row r="4929">
          <cell r="X4929">
            <v>43.421487603305785</v>
          </cell>
        </row>
        <row r="4930">
          <cell r="X4930">
            <v>16.110979929161747</v>
          </cell>
        </row>
        <row r="4931">
          <cell r="X4931">
            <v>0.12464589235127481</v>
          </cell>
        </row>
        <row r="4932">
          <cell r="X4932">
            <v>11.279401282965075</v>
          </cell>
        </row>
        <row r="4933">
          <cell r="X4933">
            <v>0.88888888888888884</v>
          </cell>
        </row>
        <row r="4934">
          <cell r="X4934">
            <v>28.810198300283286</v>
          </cell>
        </row>
        <row r="4935">
          <cell r="X4935">
            <v>27.949820788530467</v>
          </cell>
        </row>
        <row r="4936">
          <cell r="X4936">
            <v>2.3548387096774195</v>
          </cell>
        </row>
        <row r="4937">
          <cell r="X4937">
            <v>41.641086186540733</v>
          </cell>
        </row>
        <row r="4938">
          <cell r="X4938">
            <v>10.387096774193548</v>
          </cell>
        </row>
        <row r="4939">
          <cell r="X4939">
            <v>46.961038961038959</v>
          </cell>
        </row>
        <row r="4940">
          <cell r="X4940">
            <v>8.365591397849462</v>
          </cell>
        </row>
        <row r="4941">
          <cell r="X4941">
            <v>5.7190046245320412</v>
          </cell>
        </row>
        <row r="4942">
          <cell r="X4942">
            <v>21.218103033220991</v>
          </cell>
        </row>
        <row r="4943">
          <cell r="X4943">
            <v>36.538243626062325</v>
          </cell>
        </row>
        <row r="4944">
          <cell r="X4944">
            <v>15.7256110988769</v>
          </cell>
        </row>
        <row r="4945">
          <cell r="X4945">
            <v>0.35842293906810035</v>
          </cell>
        </row>
        <row r="4946">
          <cell r="X4946">
            <v>48.640226628895185</v>
          </cell>
        </row>
        <row r="4947">
          <cell r="X4947">
            <v>65.492182338691919</v>
          </cell>
        </row>
        <row r="4948">
          <cell r="X4948">
            <v>14.734639947148205</v>
          </cell>
        </row>
        <row r="4949">
          <cell r="X4949">
            <v>13.143369175627241</v>
          </cell>
        </row>
        <row r="4950">
          <cell r="X4950">
            <v>28.122291766971593</v>
          </cell>
        </row>
        <row r="4951">
          <cell r="X4951">
            <v>10.869852455406297</v>
          </cell>
        </row>
        <row r="4952">
          <cell r="X4952">
            <v>1.9551357733175916</v>
          </cell>
        </row>
        <row r="4953">
          <cell r="X4953">
            <v>51.737898465171192</v>
          </cell>
        </row>
        <row r="4954">
          <cell r="X4954">
            <v>64.802867383512549</v>
          </cell>
        </row>
        <row r="4955">
          <cell r="X4955">
            <v>61.878186968838534</v>
          </cell>
        </row>
        <row r="4956">
          <cell r="X4956">
            <v>16.734767025089607</v>
          </cell>
        </row>
        <row r="4957">
          <cell r="X4957">
            <v>2.5100354191263281</v>
          </cell>
        </row>
        <row r="4958">
          <cell r="X4958">
            <v>72.071684587813621</v>
          </cell>
        </row>
        <row r="4959">
          <cell r="X4959">
            <v>3.1161473087818702E-2</v>
          </cell>
        </row>
        <row r="4960">
          <cell r="X4960">
            <v>37.200716845878141</v>
          </cell>
        </row>
        <row r="4961">
          <cell r="X4961">
            <v>66.48441926345609</v>
          </cell>
        </row>
        <row r="4962">
          <cell r="X4962">
            <v>45.242030696576151</v>
          </cell>
        </row>
        <row r="4963">
          <cell r="X4963">
            <v>9.9390681003584227</v>
          </cell>
        </row>
        <row r="4964">
          <cell r="X4964">
            <v>11.813620071684587</v>
          </cell>
        </row>
        <row r="4965">
          <cell r="X4965">
            <v>10.099097115172869</v>
          </cell>
        </row>
        <row r="4966">
          <cell r="X4966">
            <v>5.9546742209631729</v>
          </cell>
        </row>
        <row r="4967">
          <cell r="X4967">
            <v>18.501416430594901</v>
          </cell>
        </row>
        <row r="4968">
          <cell r="X4968">
            <v>57.72043010752688</v>
          </cell>
        </row>
        <row r="4969">
          <cell r="X4969">
            <v>9.3476702508960567</v>
          </cell>
        </row>
        <row r="4970">
          <cell r="X4970">
            <v>34.576311988444871</v>
          </cell>
        </row>
        <row r="4971">
          <cell r="X4971">
            <v>37.891637220259128</v>
          </cell>
        </row>
        <row r="4972">
          <cell r="X4972">
            <v>26.749103942652329</v>
          </cell>
        </row>
        <row r="4973">
          <cell r="X4973">
            <v>42.849858356940508</v>
          </cell>
        </row>
        <row r="4974">
          <cell r="X4974">
            <v>31.881625441696112</v>
          </cell>
        </row>
        <row r="4975">
          <cell r="X4975">
            <v>8.6272401433691748</v>
          </cell>
        </row>
        <row r="4976">
          <cell r="X4976">
            <v>57.164874551971323</v>
          </cell>
        </row>
        <row r="4977">
          <cell r="X4977">
            <v>61.338468945594606</v>
          </cell>
        </row>
        <row r="4978">
          <cell r="X4978">
            <v>60.868669022379272</v>
          </cell>
        </row>
        <row r="4979">
          <cell r="X4979">
            <v>64.838709677419359</v>
          </cell>
        </row>
        <row r="4980">
          <cell r="X4980">
            <v>24.591397849462364</v>
          </cell>
        </row>
        <row r="4981">
          <cell r="X4981">
            <v>3.6533803127064521</v>
          </cell>
        </row>
        <row r="4982">
          <cell r="X4982">
            <v>0.86118980169971671</v>
          </cell>
        </row>
        <row r="4983">
          <cell r="X4983">
            <v>3.0106257378984651</v>
          </cell>
        </row>
        <row r="4984">
          <cell r="X4984">
            <v>9.6200716845878116</v>
          </cell>
        </row>
        <row r="4985">
          <cell r="X4985">
            <v>1.5125448028673836</v>
          </cell>
        </row>
        <row r="4986">
          <cell r="X4986">
            <v>22.881720430107528</v>
          </cell>
        </row>
        <row r="4987">
          <cell r="X4987">
            <v>53.816340013212958</v>
          </cell>
        </row>
        <row r="4988">
          <cell r="X4988">
            <v>49.668555240793204</v>
          </cell>
        </row>
        <row r="4989">
          <cell r="X4989">
            <v>0</v>
          </cell>
        </row>
        <row r="4990">
          <cell r="X4990">
            <v>55.917562724014338</v>
          </cell>
        </row>
        <row r="4991">
          <cell r="X4991">
            <v>7.7988668555240794</v>
          </cell>
        </row>
        <row r="4992">
          <cell r="X4992">
            <v>15.461756373937675</v>
          </cell>
        </row>
        <row r="4993">
          <cell r="X4993">
            <v>47.921162739484693</v>
          </cell>
        </row>
        <row r="4994">
          <cell r="X4994">
            <v>32.903682719546744</v>
          </cell>
        </row>
        <row r="4995">
          <cell r="X4995">
            <v>4.4297520661157028</v>
          </cell>
        </row>
        <row r="4996">
          <cell r="X4996">
            <v>35.179211469534053</v>
          </cell>
        </row>
        <row r="4997">
          <cell r="X4997">
            <v>23.966942148760332</v>
          </cell>
        </row>
        <row r="4998">
          <cell r="X4998">
            <v>10.842293906810037</v>
          </cell>
        </row>
        <row r="4999">
          <cell r="X4999">
            <v>54.086021505376344</v>
          </cell>
        </row>
        <row r="5000">
          <cell r="X5000">
            <v>1</v>
          </cell>
        </row>
        <row r="5001">
          <cell r="X5001">
            <v>41.422939068100355</v>
          </cell>
        </row>
        <row r="5002">
          <cell r="X5002">
            <v>41.042402826855124</v>
          </cell>
        </row>
        <row r="5003">
          <cell r="X5003">
            <v>27.623871393966091</v>
          </cell>
        </row>
        <row r="5004">
          <cell r="X5004">
            <v>57.308243727598565</v>
          </cell>
        </row>
        <row r="5005">
          <cell r="X5005">
            <v>10.453644571680247</v>
          </cell>
        </row>
        <row r="5006">
          <cell r="X5006">
            <v>20.04486422668241</v>
          </cell>
        </row>
        <row r="5007">
          <cell r="X5007">
            <v>27.067296340023614</v>
          </cell>
        </row>
        <row r="5008">
          <cell r="X5008">
            <v>13.932011331444759</v>
          </cell>
        </row>
        <row r="5009">
          <cell r="X5009">
            <v>10.75268817204301</v>
          </cell>
        </row>
        <row r="5010">
          <cell r="X5010">
            <v>37.716845878136198</v>
          </cell>
        </row>
        <row r="5011">
          <cell r="X5011">
            <v>30.526912181303111</v>
          </cell>
        </row>
        <row r="5012">
          <cell r="X5012">
            <v>63.929178470254946</v>
          </cell>
        </row>
        <row r="5013">
          <cell r="X5013">
            <v>64.261648745519707</v>
          </cell>
        </row>
        <row r="5014">
          <cell r="X5014">
            <v>5.3087818696883851</v>
          </cell>
        </row>
        <row r="5015">
          <cell r="X5015">
            <v>8.1303116147308785</v>
          </cell>
        </row>
        <row r="5016">
          <cell r="X5016">
            <v>42.311827956989248</v>
          </cell>
        </row>
        <row r="5017">
          <cell r="X5017">
            <v>6.763440860215054</v>
          </cell>
        </row>
        <row r="5018">
          <cell r="X5018">
            <v>61.226602070028626</v>
          </cell>
        </row>
        <row r="5019">
          <cell r="X5019">
            <v>54.082801145122218</v>
          </cell>
        </row>
        <row r="5020">
          <cell r="X5020">
            <v>2.833530106257379E-2</v>
          </cell>
        </row>
        <row r="5021">
          <cell r="X5021">
            <v>3.5829112530279672</v>
          </cell>
        </row>
        <row r="5022">
          <cell r="X5022">
            <v>15.722379603399434</v>
          </cell>
        </row>
        <row r="5023">
          <cell r="X5023">
            <v>54.103942652329749</v>
          </cell>
        </row>
        <row r="5024">
          <cell r="X5024">
            <v>61.06965761511217</v>
          </cell>
        </row>
        <row r="5025">
          <cell r="X5025">
            <v>2.8650077075534024</v>
          </cell>
        </row>
        <row r="5026">
          <cell r="X5026">
            <v>8.5580736543909364</v>
          </cell>
        </row>
        <row r="5027">
          <cell r="X5027">
            <v>59.366902237926972</v>
          </cell>
        </row>
        <row r="5028">
          <cell r="X5028">
            <v>32.71954674220963</v>
          </cell>
        </row>
        <row r="5029">
          <cell r="X5029">
            <v>38.304338251486456</v>
          </cell>
        </row>
        <row r="5030">
          <cell r="X5030">
            <v>54.38488783943329</v>
          </cell>
        </row>
        <row r="5031">
          <cell r="X5031">
            <v>0.6537102473498233</v>
          </cell>
        </row>
        <row r="5032">
          <cell r="X5032">
            <v>7.7797408716136633</v>
          </cell>
        </row>
        <row r="5033">
          <cell r="X5033">
            <v>1.0689045936395758</v>
          </cell>
        </row>
        <row r="5034">
          <cell r="X5034">
            <v>16.222222222222221</v>
          </cell>
        </row>
        <row r="5035">
          <cell r="X5035">
            <v>43.229390681003579</v>
          </cell>
        </row>
        <row r="5036">
          <cell r="X5036">
            <v>14.35483870967742</v>
          </cell>
        </row>
        <row r="5037">
          <cell r="X5037">
            <v>19.985835694050991</v>
          </cell>
        </row>
        <row r="5038">
          <cell r="X5038">
            <v>15.788530465949821</v>
          </cell>
        </row>
        <row r="5039">
          <cell r="X5039">
            <v>24.43010752688172</v>
          </cell>
        </row>
        <row r="5040">
          <cell r="X5040">
            <v>30.111111111111111</v>
          </cell>
        </row>
        <row r="5041">
          <cell r="X5041">
            <v>6.5194346289752652</v>
          </cell>
        </row>
        <row r="5042">
          <cell r="X5042">
            <v>12.182338691918082</v>
          </cell>
        </row>
        <row r="5043">
          <cell r="X5043">
            <v>8.5627240143369168</v>
          </cell>
        </row>
        <row r="5044">
          <cell r="X5044">
            <v>8.4957507082152972</v>
          </cell>
        </row>
        <row r="5045">
          <cell r="X5045">
            <v>2.4533648170011806</v>
          </cell>
        </row>
        <row r="5046">
          <cell r="X5046">
            <v>33.941863025765251</v>
          </cell>
        </row>
        <row r="5047">
          <cell r="X5047">
            <v>68.53171774768353</v>
          </cell>
        </row>
        <row r="5048">
          <cell r="X5048">
            <v>57.131050767414401</v>
          </cell>
        </row>
        <row r="5049">
          <cell r="X5049">
            <v>17.247311827956988</v>
          </cell>
        </row>
        <row r="5050">
          <cell r="X5050">
            <v>23.793201133144475</v>
          </cell>
        </row>
        <row r="5051">
          <cell r="X5051">
            <v>59.667060212514755</v>
          </cell>
        </row>
        <row r="5052">
          <cell r="X5052">
            <v>54.412186379928315</v>
          </cell>
        </row>
        <row r="5053">
          <cell r="X5053">
            <v>50.894511760513183</v>
          </cell>
        </row>
        <row r="5054">
          <cell r="X5054">
            <v>3.6896348645465253</v>
          </cell>
        </row>
        <row r="5055">
          <cell r="X5055">
            <v>41.407932011331447</v>
          </cell>
        </row>
        <row r="5056">
          <cell r="X5056">
            <v>31.189964157706093</v>
          </cell>
        </row>
        <row r="5057">
          <cell r="X5057">
            <v>24.094796863863149</v>
          </cell>
        </row>
        <row r="5058">
          <cell r="X5058">
            <v>16.443335709194582</v>
          </cell>
        </row>
        <row r="5059">
          <cell r="X5059">
            <v>74.956316410861859</v>
          </cell>
        </row>
        <row r="5060">
          <cell r="X5060">
            <v>33.052191147324379</v>
          </cell>
        </row>
        <row r="5061">
          <cell r="X5061">
            <v>23.607134992292448</v>
          </cell>
        </row>
        <row r="5062">
          <cell r="X5062">
            <v>57.29032258064516</v>
          </cell>
        </row>
        <row r="5063">
          <cell r="X5063">
            <v>38.023612750885476</v>
          </cell>
        </row>
        <row r="5064">
          <cell r="X5064">
            <v>8.881019830028329</v>
          </cell>
        </row>
        <row r="5065">
          <cell r="X5065">
            <v>24.480286738351253</v>
          </cell>
        </row>
        <row r="5066">
          <cell r="X5066">
            <v>30.232294617563738</v>
          </cell>
        </row>
        <row r="5067">
          <cell r="X5067">
            <v>24.597402597402599</v>
          </cell>
        </row>
        <row r="5068">
          <cell r="X5068">
            <v>40.402266288951843</v>
          </cell>
        </row>
        <row r="5069">
          <cell r="X5069">
            <v>31.150537634408604</v>
          </cell>
        </row>
        <row r="5070">
          <cell r="X5070">
            <v>44.261648745519722</v>
          </cell>
        </row>
        <row r="5071">
          <cell r="X5071">
            <v>63.053824362606242</v>
          </cell>
        </row>
        <row r="5072">
          <cell r="X5072">
            <v>61.048292108362773</v>
          </cell>
        </row>
        <row r="5073">
          <cell r="X5073">
            <v>65.348441926345615</v>
          </cell>
        </row>
        <row r="5074">
          <cell r="X5074">
            <v>34.429752066115704</v>
          </cell>
        </row>
        <row r="5075">
          <cell r="X5075">
            <v>46.892473118279568</v>
          </cell>
        </row>
        <row r="5076">
          <cell r="X5076">
            <v>32.696883852691215</v>
          </cell>
        </row>
        <row r="5077">
          <cell r="X5077">
            <v>14.476702508960573</v>
          </cell>
        </row>
        <row r="5078">
          <cell r="X5078">
            <v>32.716845878136198</v>
          </cell>
        </row>
        <row r="5079">
          <cell r="X5079">
            <v>5.7322175732217575</v>
          </cell>
        </row>
        <row r="5080">
          <cell r="X5080">
            <v>19.877213695395515</v>
          </cell>
        </row>
        <row r="5081">
          <cell r="X5081">
            <v>44.842293906810028</v>
          </cell>
        </row>
        <row r="5082">
          <cell r="X5082">
            <v>20.725212464589234</v>
          </cell>
        </row>
        <row r="5083">
          <cell r="X5083">
            <v>51.364949446316793</v>
          </cell>
        </row>
        <row r="5084">
          <cell r="X5084">
            <v>1.1310507674144037</v>
          </cell>
        </row>
        <row r="5085">
          <cell r="X5085">
            <v>9.1133144475920673</v>
          </cell>
        </row>
        <row r="5086">
          <cell r="X5086">
            <v>30.38961038961039</v>
          </cell>
        </row>
        <row r="5087">
          <cell r="X5087">
            <v>2.2437275985663083</v>
          </cell>
        </row>
        <row r="5088">
          <cell r="X5088">
            <v>17.334120425029514</v>
          </cell>
        </row>
        <row r="5089">
          <cell r="X5089">
            <v>54.354838709677416</v>
          </cell>
        </row>
        <row r="5090">
          <cell r="X5090">
            <v>6.021505376344086</v>
          </cell>
        </row>
        <row r="5091">
          <cell r="X5091">
            <v>12.717463113851574</v>
          </cell>
        </row>
        <row r="5092">
          <cell r="X5092">
            <v>47.027154663518303</v>
          </cell>
        </row>
        <row r="5093">
          <cell r="X5093">
            <v>0.49103942652329752</v>
          </cell>
        </row>
        <row r="5094">
          <cell r="X5094">
            <v>6.1723730814639897</v>
          </cell>
        </row>
        <row r="5095">
          <cell r="X5095">
            <v>23.286894923258561</v>
          </cell>
        </row>
        <row r="5096">
          <cell r="X5096">
            <v>8.189826029508918</v>
          </cell>
        </row>
        <row r="5097">
          <cell r="X5097">
            <v>17.007168458781361</v>
          </cell>
        </row>
        <row r="5098">
          <cell r="X5098">
            <v>38.462365591397841</v>
          </cell>
        </row>
        <row r="5099">
          <cell r="X5099">
            <v>48.501177856301531</v>
          </cell>
        </row>
        <row r="5100">
          <cell r="X5100">
            <v>19.017921146953405</v>
          </cell>
        </row>
        <row r="5101">
          <cell r="X5101">
            <v>6.5376344086021509</v>
          </cell>
        </row>
        <row r="5102">
          <cell r="X5102">
            <v>0.51825677267373382</v>
          </cell>
        </row>
        <row r="5103">
          <cell r="X5103">
            <v>9.9283154121863806</v>
          </cell>
        </row>
        <row r="5104">
          <cell r="X5104">
            <v>9.3333333333333321</v>
          </cell>
        </row>
        <row r="5105">
          <cell r="X5105">
            <v>22.394265232974909</v>
          </cell>
        </row>
        <row r="5106">
          <cell r="X5106">
            <v>13.271954674220963</v>
          </cell>
        </row>
        <row r="5107">
          <cell r="X5107">
            <v>21.011331444759207</v>
          </cell>
        </row>
        <row r="5108">
          <cell r="X5108">
            <v>23.908830654040962</v>
          </cell>
        </row>
        <row r="5109">
          <cell r="X5109">
            <v>60.235127478753547</v>
          </cell>
        </row>
        <row r="5110">
          <cell r="X5110">
            <v>23.675401893855977</v>
          </cell>
        </row>
        <row r="5111">
          <cell r="X5111">
            <v>48.384887839433297</v>
          </cell>
        </row>
        <row r="5112">
          <cell r="X5112">
            <v>42.740555951532428</v>
          </cell>
        </row>
        <row r="5113">
          <cell r="X5113">
            <v>21.723730814639907</v>
          </cell>
        </row>
        <row r="5114">
          <cell r="X5114">
            <v>24.304659498207887</v>
          </cell>
        </row>
        <row r="5115">
          <cell r="X5115">
            <v>23.810198300283286</v>
          </cell>
        </row>
        <row r="5116">
          <cell r="X5116">
            <v>29.858356940509914</v>
          </cell>
        </row>
        <row r="5117">
          <cell r="X5117">
            <v>2.2266824085005905</v>
          </cell>
        </row>
        <row r="5118">
          <cell r="X5118">
            <v>34.575908766928009</v>
          </cell>
        </row>
        <row r="5119">
          <cell r="X5119">
            <v>22.501792114695338</v>
          </cell>
        </row>
        <row r="5120">
          <cell r="X5120">
            <v>33.166703369301914</v>
          </cell>
        </row>
        <row r="5121">
          <cell r="X5121">
            <v>7.2946175637393766</v>
          </cell>
        </row>
        <row r="5122">
          <cell r="X5122">
            <v>10.204301075268818</v>
          </cell>
        </row>
        <row r="5123">
          <cell r="X5123">
            <v>0.4917550058892815</v>
          </cell>
        </row>
        <row r="5124">
          <cell r="X5124">
            <v>43.623229461756374</v>
          </cell>
        </row>
        <row r="5125">
          <cell r="X5125">
            <v>40.45808736717828</v>
          </cell>
        </row>
        <row r="5126">
          <cell r="X5126">
            <v>64.989374262101535</v>
          </cell>
        </row>
        <row r="5127">
          <cell r="X5127">
            <v>5.6788665879574971</v>
          </cell>
        </row>
        <row r="5128">
          <cell r="X5128">
            <v>50.965334617236401</v>
          </cell>
        </row>
        <row r="5129">
          <cell r="X5129">
            <v>12.552538370720189</v>
          </cell>
        </row>
        <row r="5130">
          <cell r="X5130">
            <v>22.95159386068477</v>
          </cell>
        </row>
        <row r="5131">
          <cell r="X5131">
            <v>20.641577060931901</v>
          </cell>
        </row>
        <row r="5132">
          <cell r="X5132">
            <v>56.551971326164875</v>
          </cell>
        </row>
        <row r="5133">
          <cell r="X5133">
            <v>16.848711737502754</v>
          </cell>
        </row>
        <row r="5134">
          <cell r="X5134">
            <v>35.071684587813621</v>
          </cell>
        </row>
        <row r="5135">
          <cell r="X5135">
            <v>7.6737338044758552</v>
          </cell>
        </row>
        <row r="5136">
          <cell r="X5136">
            <v>1.8317890235210263</v>
          </cell>
        </row>
        <row r="5137">
          <cell r="X5137">
            <v>32.297491039426525</v>
          </cell>
        </row>
        <row r="5138">
          <cell r="X5138">
            <v>34.788530465949819</v>
          </cell>
        </row>
        <row r="5139">
          <cell r="X5139">
            <v>4.9390681003584236</v>
          </cell>
        </row>
        <row r="5140">
          <cell r="X5140">
            <v>48.121863799283155</v>
          </cell>
        </row>
        <row r="5141">
          <cell r="X5141">
            <v>45.532979976442874</v>
          </cell>
        </row>
        <row r="5142">
          <cell r="X5142">
            <v>10.746268656716419</v>
          </cell>
        </row>
        <row r="5143">
          <cell r="X5143">
            <v>67.995277449822908</v>
          </cell>
        </row>
        <row r="5144">
          <cell r="X5144">
            <v>7.4238488783943319</v>
          </cell>
        </row>
        <row r="5145">
          <cell r="X5145">
            <v>7.8474676089517077</v>
          </cell>
        </row>
        <row r="5146">
          <cell r="X5146">
            <v>2.4695340501792118</v>
          </cell>
        </row>
        <row r="5147">
          <cell r="X5147">
            <v>62.405771495877509</v>
          </cell>
        </row>
        <row r="5148">
          <cell r="X5148">
            <v>12.311614730878187</v>
          </cell>
        </row>
        <row r="5149">
          <cell r="X5149">
            <v>47.615062761506273</v>
          </cell>
        </row>
        <row r="5150">
          <cell r="X5150">
            <v>2.5974025974025976E-2</v>
          </cell>
        </row>
        <row r="5151">
          <cell r="X5151">
            <v>14.512544802867383</v>
          </cell>
        </row>
        <row r="5152">
          <cell r="X5152">
            <v>47.932011331444762</v>
          </cell>
        </row>
        <row r="5153">
          <cell r="X5153">
            <v>47.43010752688172</v>
          </cell>
        </row>
        <row r="5154">
          <cell r="X5154">
            <v>1.0824372759856631</v>
          </cell>
        </row>
        <row r="5155">
          <cell r="X5155">
            <v>4.0753828032979973</v>
          </cell>
        </row>
        <row r="5156">
          <cell r="X5156">
            <v>32.448028673835125</v>
          </cell>
        </row>
        <row r="5157">
          <cell r="X5157">
            <v>38.883505835719006</v>
          </cell>
        </row>
        <row r="5158">
          <cell r="X5158">
            <v>36.637992831541219</v>
          </cell>
        </row>
        <row r="5159">
          <cell r="X5159">
            <v>47.823910482921086</v>
          </cell>
        </row>
        <row r="5160">
          <cell r="X5160">
            <v>19.275985663082434</v>
          </cell>
        </row>
        <row r="5161">
          <cell r="X5161">
            <v>45.53886925795053</v>
          </cell>
        </row>
        <row r="5162">
          <cell r="X5162">
            <v>15.190082644628097</v>
          </cell>
        </row>
        <row r="5163">
          <cell r="X5163">
            <v>23.699625633120458</v>
          </cell>
        </row>
        <row r="5164">
          <cell r="X5164">
            <v>54.134592680047227</v>
          </cell>
        </row>
        <row r="5165">
          <cell r="X5165">
            <v>24.087818696883854</v>
          </cell>
        </row>
        <row r="5166">
          <cell r="X5166">
            <v>14.211469534050179</v>
          </cell>
        </row>
        <row r="5167">
          <cell r="X5167">
            <v>15.027154663518299</v>
          </cell>
        </row>
        <row r="5168">
          <cell r="X5168">
            <v>6.2188945166262926</v>
          </cell>
        </row>
        <row r="5169">
          <cell r="X5169">
            <v>64.716845878136198</v>
          </cell>
        </row>
        <row r="5170">
          <cell r="X5170">
            <v>23.572237960339944</v>
          </cell>
        </row>
        <row r="5171">
          <cell r="X5171">
            <v>21.888888888888893</v>
          </cell>
        </row>
        <row r="5172">
          <cell r="X5172">
            <v>46.507082152974505</v>
          </cell>
        </row>
        <row r="5173">
          <cell r="X5173">
            <v>29.303423848878396</v>
          </cell>
        </row>
        <row r="5174">
          <cell r="X5174">
            <v>63.232974910394262</v>
          </cell>
        </row>
        <row r="5175">
          <cell r="X5175">
            <v>2.4587750294464077</v>
          </cell>
        </row>
        <row r="5176">
          <cell r="X5176">
            <v>14.243626062322946</v>
          </cell>
        </row>
        <row r="5177">
          <cell r="X5177">
            <v>47.992831541218635</v>
          </cell>
        </row>
        <row r="5178">
          <cell r="X5178">
            <v>57.903187721369534</v>
          </cell>
        </row>
        <row r="5179">
          <cell r="X5179">
            <v>38.946175637393765</v>
          </cell>
        </row>
        <row r="5180">
          <cell r="X5180">
            <v>23.345926800472256</v>
          </cell>
        </row>
        <row r="5181">
          <cell r="X5181">
            <v>44.318432063422151</v>
          </cell>
        </row>
        <row r="5182">
          <cell r="X5182">
            <v>58.132616487455195</v>
          </cell>
        </row>
        <row r="5183">
          <cell r="X5183">
            <v>9.8733804475853955</v>
          </cell>
        </row>
        <row r="5184">
          <cell r="X5184">
            <v>22.70967741935484</v>
          </cell>
        </row>
        <row r="5185">
          <cell r="X5185">
            <v>24.007927769213829</v>
          </cell>
        </row>
        <row r="5186">
          <cell r="X5186">
            <v>38.053763440860216</v>
          </cell>
        </row>
        <row r="5187">
          <cell r="X5187">
            <v>3.5304659498207887</v>
          </cell>
        </row>
        <row r="5188">
          <cell r="X5188">
            <v>23.048158640226628</v>
          </cell>
        </row>
        <row r="5189">
          <cell r="X5189">
            <v>0.17204301075268819</v>
          </cell>
        </row>
        <row r="5190">
          <cell r="X5190">
            <v>14.218637992831541</v>
          </cell>
        </row>
        <row r="5191">
          <cell r="X5191">
            <v>10.037780401416764</v>
          </cell>
        </row>
        <row r="5192">
          <cell r="X5192">
            <v>2.0637544273907911</v>
          </cell>
        </row>
        <row r="5193">
          <cell r="X5193">
            <v>63.060931899641574</v>
          </cell>
        </row>
        <row r="5194">
          <cell r="X5194">
            <v>14.199515525214709</v>
          </cell>
        </row>
        <row r="5195">
          <cell r="X5195">
            <v>21.848820414058739</v>
          </cell>
        </row>
        <row r="5196">
          <cell r="X5196">
            <v>9.3966086765029733</v>
          </cell>
        </row>
        <row r="5197">
          <cell r="X5197">
            <v>20.276796230859834</v>
          </cell>
        </row>
        <row r="5198">
          <cell r="X5198">
            <v>28.417945690672962</v>
          </cell>
        </row>
        <row r="5199">
          <cell r="X5199">
            <v>0.1756272401433692</v>
          </cell>
        </row>
        <row r="5200">
          <cell r="X5200">
            <v>1.3128689492325856</v>
          </cell>
        </row>
        <row r="5201">
          <cell r="X5201">
            <v>42.68838526912181</v>
          </cell>
        </row>
        <row r="5202">
          <cell r="X5202">
            <v>2.2939068100358422</v>
          </cell>
        </row>
        <row r="5203">
          <cell r="X5203">
            <v>37.884297520661157</v>
          </cell>
        </row>
        <row r="5204">
          <cell r="X5204">
            <v>3.7818969667790081</v>
          </cell>
        </row>
        <row r="5205">
          <cell r="X5205">
            <v>38.614730878186968</v>
          </cell>
        </row>
        <row r="5206">
          <cell r="X5206">
            <v>0</v>
          </cell>
        </row>
        <row r="5207">
          <cell r="X5207">
            <v>57.954195111208982</v>
          </cell>
        </row>
        <row r="5208">
          <cell r="X5208">
            <v>24.533648170011805</v>
          </cell>
        </row>
        <row r="5209">
          <cell r="X5209">
            <v>39.842293906810028</v>
          </cell>
        </row>
        <row r="5210">
          <cell r="X5210">
            <v>38.152974504249293</v>
          </cell>
        </row>
        <row r="5211">
          <cell r="X5211">
            <v>8.2420494699646625</v>
          </cell>
        </row>
        <row r="5212">
          <cell r="X5212">
            <v>1.3314447592067988</v>
          </cell>
        </row>
        <row r="5213">
          <cell r="X5213">
            <v>28.080283353010625</v>
          </cell>
        </row>
        <row r="5214">
          <cell r="X5214">
            <v>17.258064516129032</v>
          </cell>
        </row>
        <row r="5215">
          <cell r="X5215">
            <v>56.003584229390682</v>
          </cell>
        </row>
        <row r="5216">
          <cell r="X5216">
            <v>36.819932595089071</v>
          </cell>
        </row>
        <row r="5217">
          <cell r="X5217">
            <v>47.759856630824373</v>
          </cell>
        </row>
        <row r="5218">
          <cell r="X5218">
            <v>16.753246753246753</v>
          </cell>
        </row>
        <row r="5219">
          <cell r="X5219">
            <v>33.268817204301072</v>
          </cell>
        </row>
        <row r="5220">
          <cell r="X5220">
            <v>6.7132616487455197</v>
          </cell>
        </row>
        <row r="5221">
          <cell r="X5221">
            <v>0.77419354838709675</v>
          </cell>
        </row>
        <row r="5222">
          <cell r="X5222">
            <v>48.82437275985663</v>
          </cell>
        </row>
        <row r="5223">
          <cell r="X5223">
            <v>9.6387249114521847</v>
          </cell>
        </row>
        <row r="5224">
          <cell r="X5224">
            <v>31.628895184135978</v>
          </cell>
        </row>
        <row r="5225">
          <cell r="X5225">
            <v>2.838709677419355</v>
          </cell>
        </row>
        <row r="5226">
          <cell r="X5226">
            <v>63.54480286738351</v>
          </cell>
        </row>
        <row r="5227">
          <cell r="X5227">
            <v>5.4946871310507674</v>
          </cell>
        </row>
        <row r="5228">
          <cell r="X5228">
            <v>10.899641577060933</v>
          </cell>
        </row>
        <row r="5229">
          <cell r="X5229">
            <v>12.358422939068101</v>
          </cell>
        </row>
        <row r="5230">
          <cell r="X5230">
            <v>47.034925160370634</v>
          </cell>
        </row>
        <row r="5231">
          <cell r="X5231">
            <v>10.524203069657615</v>
          </cell>
        </row>
        <row r="5232">
          <cell r="X5232">
            <v>47.022682228584017</v>
          </cell>
        </row>
        <row r="5233">
          <cell r="X5233">
            <v>11.860684769775679</v>
          </cell>
        </row>
        <row r="5234">
          <cell r="X5234">
            <v>1.9390681003584229</v>
          </cell>
        </row>
        <row r="5235">
          <cell r="X5235">
            <v>1.6774193548387097</v>
          </cell>
        </row>
        <row r="5236">
          <cell r="X5236">
            <v>39.863799283154123</v>
          </cell>
        </row>
        <row r="5237">
          <cell r="X5237">
            <v>3.4133450781766133</v>
          </cell>
        </row>
        <row r="5238">
          <cell r="X5238">
            <v>11.242017176833297</v>
          </cell>
        </row>
        <row r="5239">
          <cell r="X5239">
            <v>23.138987043580684</v>
          </cell>
        </row>
        <row r="5240">
          <cell r="X5240">
            <v>18.11715481171548</v>
          </cell>
        </row>
        <row r="5241">
          <cell r="X5241">
            <v>77.996415770609318</v>
          </cell>
        </row>
        <row r="5242">
          <cell r="X5242">
            <v>6.1770535124421935</v>
          </cell>
        </row>
        <row r="5243">
          <cell r="X5243">
            <v>7.139784946236559</v>
          </cell>
        </row>
        <row r="5244">
          <cell r="X5244">
            <v>17.996415770609318</v>
          </cell>
        </row>
        <row r="5245">
          <cell r="X5245">
            <v>41.940509915014161</v>
          </cell>
        </row>
        <row r="5246">
          <cell r="X5246">
            <v>65.410764872521241</v>
          </cell>
        </row>
        <row r="5247">
          <cell r="X5247">
            <v>15.633120458048888</v>
          </cell>
        </row>
        <row r="5248">
          <cell r="X5248">
            <v>0.91478093403948002</v>
          </cell>
        </row>
        <row r="5249">
          <cell r="X5249">
            <v>0.33032371724289805</v>
          </cell>
        </row>
        <row r="5250">
          <cell r="X5250">
            <v>26.946871310507674</v>
          </cell>
        </row>
        <row r="5251">
          <cell r="X5251">
            <v>41.029935851746259</v>
          </cell>
        </row>
        <row r="5252">
          <cell r="X5252">
            <v>29.817220876458929</v>
          </cell>
        </row>
        <row r="5253">
          <cell r="X5253">
            <v>17.5534023342876</v>
          </cell>
        </row>
        <row r="5254">
          <cell r="X5254">
            <v>60.413223140495866</v>
          </cell>
        </row>
        <row r="5255">
          <cell r="X5255">
            <v>41.680246641708877</v>
          </cell>
        </row>
        <row r="5256">
          <cell r="X5256">
            <v>32.942652329749102</v>
          </cell>
        </row>
        <row r="5257">
          <cell r="X5257">
            <v>3.4167650531286893</v>
          </cell>
        </row>
        <row r="5258">
          <cell r="X5258">
            <v>25.338031270645228</v>
          </cell>
        </row>
        <row r="5259">
          <cell r="X5259">
            <v>3.974504249291785</v>
          </cell>
        </row>
        <row r="5260">
          <cell r="X5260">
            <v>53.341204250295156</v>
          </cell>
        </row>
        <row r="5261">
          <cell r="X5261">
            <v>47.161366313309777</v>
          </cell>
        </row>
        <row r="5262">
          <cell r="X5262">
            <v>0.22241796961021801</v>
          </cell>
        </row>
        <row r="5263">
          <cell r="X5263">
            <v>12.455452601568068</v>
          </cell>
        </row>
        <row r="5264">
          <cell r="X5264">
            <v>55.630824372759854</v>
          </cell>
        </row>
        <row r="5265">
          <cell r="X5265">
            <v>1.5376344086021505</v>
          </cell>
        </row>
        <row r="5266">
          <cell r="X5266">
            <v>14.824372759856631</v>
          </cell>
        </row>
        <row r="5267">
          <cell r="X5267">
            <v>51.433691756272403</v>
          </cell>
        </row>
        <row r="5268">
          <cell r="X5268">
            <v>4.6005665722379607</v>
          </cell>
        </row>
        <row r="5269">
          <cell r="X5269">
            <v>4.6057347670250897</v>
          </cell>
        </row>
        <row r="5270">
          <cell r="X5270">
            <v>28.635182998819364</v>
          </cell>
        </row>
        <row r="5271">
          <cell r="X5271">
            <v>59.617196702002353</v>
          </cell>
        </row>
        <row r="5272">
          <cell r="X5272">
            <v>23.415770609318994</v>
          </cell>
        </row>
        <row r="5273">
          <cell r="X5273">
            <v>39.322879543834645</v>
          </cell>
        </row>
        <row r="5274">
          <cell r="X5274">
            <v>41.766971593644676</v>
          </cell>
        </row>
        <row r="5275">
          <cell r="X5275">
            <v>0.19546742209631729</v>
          </cell>
        </row>
        <row r="5276">
          <cell r="X5276">
            <v>28.982078853046595</v>
          </cell>
        </row>
        <row r="5277">
          <cell r="X5277">
            <v>41.224970553592463</v>
          </cell>
        </row>
        <row r="5278">
          <cell r="X5278">
            <v>22.491039426523297</v>
          </cell>
        </row>
        <row r="5279">
          <cell r="X5279">
            <v>23.333333333333332</v>
          </cell>
        </row>
        <row r="5280">
          <cell r="X5280">
            <v>42.693789118921522</v>
          </cell>
        </row>
        <row r="5281">
          <cell r="X5281">
            <v>49.655913978494624</v>
          </cell>
        </row>
        <row r="5282">
          <cell r="X5282">
            <v>12.725212464589235</v>
          </cell>
        </row>
        <row r="5283">
          <cell r="X5283">
            <v>28.13695395513577</v>
          </cell>
        </row>
        <row r="5284">
          <cell r="X5284">
            <v>31.315412186379927</v>
          </cell>
        </row>
        <row r="5285">
          <cell r="X5285">
            <v>58.904368358913814</v>
          </cell>
        </row>
        <row r="5286">
          <cell r="X5286">
            <v>53.376770538243626</v>
          </cell>
        </row>
        <row r="5287">
          <cell r="X5287">
            <v>46.232974910394269</v>
          </cell>
        </row>
        <row r="5288">
          <cell r="X5288">
            <v>35.691218130311618</v>
          </cell>
        </row>
        <row r="5289">
          <cell r="X5289">
            <v>21.798866855524079</v>
          </cell>
        </row>
        <row r="5290">
          <cell r="X5290">
            <v>35.004814636494942</v>
          </cell>
        </row>
        <row r="5291">
          <cell r="X5291">
            <v>59.408127208480565</v>
          </cell>
        </row>
        <row r="5292">
          <cell r="X5292">
            <v>24.964157706093189</v>
          </cell>
        </row>
        <row r="5293">
          <cell r="X5293">
            <v>13.433451118963486</v>
          </cell>
        </row>
        <row r="5294">
          <cell r="X5294">
            <v>46.402266288951843</v>
          </cell>
        </row>
        <row r="5295">
          <cell r="X5295">
            <v>76.078853046594986</v>
          </cell>
        </row>
        <row r="5296">
          <cell r="X5296">
            <v>44.7585394581861</v>
          </cell>
        </row>
        <row r="5297">
          <cell r="X5297">
            <v>2.7875354107648724</v>
          </cell>
        </row>
        <row r="5298">
          <cell r="X5298">
            <v>4.4587813620071683</v>
          </cell>
        </row>
        <row r="5299">
          <cell r="X5299">
            <v>22.670250896057347</v>
          </cell>
        </row>
        <row r="5300">
          <cell r="X5300">
            <v>19.662889518413596</v>
          </cell>
        </row>
        <row r="5301">
          <cell r="X5301">
            <v>41.814578286720987</v>
          </cell>
        </row>
        <row r="5302">
          <cell r="X5302">
            <v>6.9283154121863797</v>
          </cell>
        </row>
        <row r="5303">
          <cell r="X5303">
            <v>44.057347670250898</v>
          </cell>
        </row>
        <row r="5304">
          <cell r="X5304">
            <v>15.594982078853047</v>
          </cell>
        </row>
        <row r="5305">
          <cell r="X5305">
            <v>63.017921146953405</v>
          </cell>
        </row>
        <row r="5306">
          <cell r="X5306">
            <v>72.003584229390682</v>
          </cell>
        </row>
        <row r="5307">
          <cell r="X5307">
            <v>31.358422939068099</v>
          </cell>
        </row>
        <row r="5308">
          <cell r="X5308">
            <v>27.497055359246172</v>
          </cell>
        </row>
        <row r="5309">
          <cell r="X5309">
            <v>35.695340501792117</v>
          </cell>
        </row>
        <row r="5310">
          <cell r="X5310">
            <v>35.831541218637994</v>
          </cell>
        </row>
        <row r="5311">
          <cell r="X5311">
            <v>22.777777777777779</v>
          </cell>
        </row>
        <row r="5312">
          <cell r="X5312">
            <v>36.530465949820787</v>
          </cell>
        </row>
        <row r="5313">
          <cell r="X5313">
            <v>1.3118279569892473</v>
          </cell>
        </row>
        <row r="5314">
          <cell r="X5314">
            <v>17.014336917562723</v>
          </cell>
        </row>
        <row r="5315">
          <cell r="X5315">
            <v>13.211469534050179</v>
          </cell>
        </row>
        <row r="5316">
          <cell r="X5316">
            <v>29.43010752688172</v>
          </cell>
        </row>
        <row r="5317">
          <cell r="X5317">
            <v>28.304659498207887</v>
          </cell>
        </row>
        <row r="5318">
          <cell r="X5318">
            <v>20.93548387096774</v>
          </cell>
        </row>
        <row r="5319">
          <cell r="X5319">
            <v>29.602150537634408</v>
          </cell>
        </row>
        <row r="5320">
          <cell r="X5320">
            <v>16.45572609208973</v>
          </cell>
        </row>
        <row r="5321">
          <cell r="X5321">
            <v>3.139784946236559</v>
          </cell>
        </row>
        <row r="5322">
          <cell r="X5322">
            <v>3.5555555555555554</v>
          </cell>
        </row>
        <row r="5323">
          <cell r="X5323">
            <v>19.169971671388101</v>
          </cell>
        </row>
        <row r="5324">
          <cell r="X5324">
            <v>28.714492055849782</v>
          </cell>
        </row>
        <row r="5325">
          <cell r="X5325">
            <v>28.573476702508959</v>
          </cell>
        </row>
        <row r="5326">
          <cell r="X5326">
            <v>25.145218417945696</v>
          </cell>
        </row>
        <row r="5327">
          <cell r="X5327">
            <v>29.395513577331762</v>
          </cell>
        </row>
        <row r="5328">
          <cell r="X5328">
            <v>1.0424028268551238</v>
          </cell>
        </row>
        <row r="5329">
          <cell r="X5329">
            <v>26.90376569037657</v>
          </cell>
        </row>
        <row r="5330">
          <cell r="X5330">
            <v>12.430594900849858</v>
          </cell>
        </row>
        <row r="5331">
          <cell r="X5331">
            <v>25.365591397849464</v>
          </cell>
        </row>
        <row r="5332">
          <cell r="X5332">
            <v>61.557377049180324</v>
          </cell>
        </row>
        <row r="5333">
          <cell r="X5333">
            <v>33.052479537794895</v>
          </cell>
        </row>
        <row r="5334">
          <cell r="X5334">
            <v>33.47815820543093</v>
          </cell>
        </row>
        <row r="5335">
          <cell r="X5335">
            <v>6.5155807365439093</v>
          </cell>
        </row>
        <row r="5336">
          <cell r="X5336">
            <v>14.021140717903547</v>
          </cell>
        </row>
        <row r="5337">
          <cell r="X5337">
            <v>37.995277449822908</v>
          </cell>
        </row>
        <row r="5338">
          <cell r="X5338">
            <v>21.648725212464591</v>
          </cell>
        </row>
        <row r="5339">
          <cell r="X5339">
            <v>34.623229461756374</v>
          </cell>
        </row>
        <row r="5340">
          <cell r="X5340">
            <v>12.812278630460449</v>
          </cell>
        </row>
        <row r="5341">
          <cell r="X5341">
            <v>14.146399055489965</v>
          </cell>
        </row>
        <row r="5342">
          <cell r="X5342">
            <v>7.1558073654390935</v>
          </cell>
        </row>
        <row r="5343">
          <cell r="X5343">
            <v>8.1605667060212514</v>
          </cell>
        </row>
        <row r="5344">
          <cell r="X5344">
            <v>21.994334277620396</v>
          </cell>
        </row>
        <row r="5345">
          <cell r="X5345">
            <v>59.028673835125446</v>
          </cell>
        </row>
        <row r="5346">
          <cell r="X5346">
            <v>12.641577060931899</v>
          </cell>
        </row>
        <row r="5347">
          <cell r="X5347">
            <v>37.795639726932393</v>
          </cell>
        </row>
        <row r="5348">
          <cell r="X5348">
            <v>8.43010752688172</v>
          </cell>
        </row>
        <row r="5349">
          <cell r="X5349">
            <v>68.791027154663524</v>
          </cell>
        </row>
        <row r="5350">
          <cell r="X5350">
            <v>32.524203069657617</v>
          </cell>
        </row>
        <row r="5351">
          <cell r="X5351">
            <v>52.290436835891384</v>
          </cell>
        </row>
        <row r="5352">
          <cell r="X5352">
            <v>2.0306965761511218</v>
          </cell>
        </row>
        <row r="5353">
          <cell r="X5353">
            <v>21.881019830028329</v>
          </cell>
        </row>
        <row r="5354">
          <cell r="X5354">
            <v>74.268817204301072</v>
          </cell>
        </row>
        <row r="5355">
          <cell r="X5355">
            <v>15.100358422939069</v>
          </cell>
        </row>
        <row r="5356">
          <cell r="X5356">
            <v>29.685552407932015</v>
          </cell>
        </row>
        <row r="5357">
          <cell r="X5357">
            <v>2.5950413223140494</v>
          </cell>
        </row>
        <row r="5358">
          <cell r="X5358">
            <v>17.824362606232295</v>
          </cell>
        </row>
        <row r="5359">
          <cell r="X5359">
            <v>54.125448028673837</v>
          </cell>
        </row>
        <row r="5360">
          <cell r="X5360">
            <v>3.4121863799283152</v>
          </cell>
        </row>
        <row r="5361">
          <cell r="X5361">
            <v>2.3201133144475925</v>
          </cell>
        </row>
        <row r="5362">
          <cell r="X5362">
            <v>1.0861865407319953</v>
          </cell>
        </row>
        <row r="5363">
          <cell r="X5363">
            <v>36.053763440860216</v>
          </cell>
        </row>
        <row r="5364">
          <cell r="X5364">
            <v>21.154663518299881</v>
          </cell>
        </row>
        <row r="5365">
          <cell r="X5365">
            <v>36.820788530465947</v>
          </cell>
        </row>
        <row r="5366">
          <cell r="X5366">
            <v>46.524203069657617</v>
          </cell>
        </row>
        <row r="5367">
          <cell r="X5367">
            <v>15.356379187455452</v>
          </cell>
        </row>
        <row r="5368">
          <cell r="X5368">
            <v>18.974910394265233</v>
          </cell>
        </row>
        <row r="5369">
          <cell r="X5369">
            <v>8.0465949820788527</v>
          </cell>
        </row>
        <row r="5370">
          <cell r="X5370">
            <v>11.907068927549</v>
          </cell>
        </row>
        <row r="5371">
          <cell r="X5371">
            <v>47.827626918536012</v>
          </cell>
        </row>
        <row r="5372">
          <cell r="X5372">
            <v>22.906360424028268</v>
          </cell>
        </row>
        <row r="5373">
          <cell r="X5373">
            <v>62.512544802867382</v>
          </cell>
        </row>
        <row r="5374">
          <cell r="X5374">
            <v>69.843193157519607</v>
          </cell>
        </row>
        <row r="5375">
          <cell r="X5375">
            <v>73.608028335301057</v>
          </cell>
        </row>
        <row r="5376">
          <cell r="X5376">
            <v>22.405017921146953</v>
          </cell>
        </row>
        <row r="5377">
          <cell r="X5377">
            <v>51.508960573476699</v>
          </cell>
        </row>
        <row r="5378">
          <cell r="X5378">
            <v>13.683745583038869</v>
          </cell>
        </row>
        <row r="5379">
          <cell r="X5379">
            <v>24.297491039426522</v>
          </cell>
        </row>
        <row r="5380">
          <cell r="X5380">
            <v>33.087818696883851</v>
          </cell>
        </row>
        <row r="5381">
          <cell r="X5381">
            <v>34.495750708215297</v>
          </cell>
        </row>
        <row r="5382">
          <cell r="X5382">
            <v>2.827956989247312</v>
          </cell>
        </row>
        <row r="5383">
          <cell r="X5383">
            <v>37.279569892473113</v>
          </cell>
        </row>
        <row r="5384">
          <cell r="X5384">
            <v>63.934844192634564</v>
          </cell>
        </row>
        <row r="5385">
          <cell r="X5385">
            <v>16.899641577060933</v>
          </cell>
        </row>
        <row r="5386">
          <cell r="X5386">
            <v>12.937678925346839</v>
          </cell>
        </row>
        <row r="5387">
          <cell r="X5387">
            <v>38.358422939068099</v>
          </cell>
        </row>
        <row r="5388">
          <cell r="X5388">
            <v>1.6725559481743226</v>
          </cell>
        </row>
        <row r="5389">
          <cell r="X5389">
            <v>24.681003584229391</v>
          </cell>
        </row>
        <row r="5390">
          <cell r="X5390">
            <v>20.02508960573477</v>
          </cell>
        </row>
        <row r="5391">
          <cell r="X5391">
            <v>55.789846517119237</v>
          </cell>
        </row>
        <row r="5392">
          <cell r="X5392">
            <v>37.624557260920895</v>
          </cell>
        </row>
        <row r="5393">
          <cell r="X5393">
            <v>38.018057696542613</v>
          </cell>
        </row>
        <row r="5394">
          <cell r="X5394">
            <v>4.1889020070838257</v>
          </cell>
        </row>
        <row r="5395">
          <cell r="X5395">
            <v>12.326164874551971</v>
          </cell>
        </row>
        <row r="5396">
          <cell r="X5396">
            <v>27.43010752688172</v>
          </cell>
        </row>
        <row r="5397">
          <cell r="X5397">
            <v>0</v>
          </cell>
        </row>
        <row r="5398">
          <cell r="X5398">
            <v>48.011331444759207</v>
          </cell>
        </row>
        <row r="5399">
          <cell r="X5399">
            <v>5.3870967741935489</v>
          </cell>
        </row>
        <row r="5400">
          <cell r="X5400">
            <v>4.0894076194670781</v>
          </cell>
        </row>
        <row r="5401">
          <cell r="X5401">
            <v>11.883852691218131</v>
          </cell>
        </row>
        <row r="5402">
          <cell r="X5402">
            <v>9.309099662975445</v>
          </cell>
        </row>
        <row r="5403">
          <cell r="X5403">
            <v>8.9759964765470155</v>
          </cell>
        </row>
        <row r="5404">
          <cell r="X5404">
            <v>7.612903225806452</v>
          </cell>
        </row>
        <row r="5405">
          <cell r="X5405">
            <v>20.747875354107649</v>
          </cell>
        </row>
        <row r="5406">
          <cell r="X5406">
            <v>12.806242638398116</v>
          </cell>
        </row>
        <row r="5407">
          <cell r="X5407">
            <v>56.705382436260621</v>
          </cell>
        </row>
        <row r="5408">
          <cell r="X5408">
            <v>13.881019830028329</v>
          </cell>
        </row>
        <row r="5409">
          <cell r="X5409">
            <v>2.8028335301062572</v>
          </cell>
        </row>
        <row r="5410">
          <cell r="X5410">
            <v>46.762039660056658</v>
          </cell>
        </row>
        <row r="5411">
          <cell r="X5411">
            <v>60.934844192634564</v>
          </cell>
        </row>
        <row r="5412">
          <cell r="X5412">
            <v>26.266288951841361</v>
          </cell>
        </row>
        <row r="5413">
          <cell r="X5413">
            <v>1.8637992831541219</v>
          </cell>
        </row>
        <row r="5414">
          <cell r="X5414">
            <v>61.910394265232974</v>
          </cell>
        </row>
        <row r="5415">
          <cell r="X5415">
            <v>4.0609318996415773</v>
          </cell>
        </row>
        <row r="5416">
          <cell r="X5416">
            <v>48.016528925619838</v>
          </cell>
        </row>
        <row r="5417">
          <cell r="X5417">
            <v>2.5439093484419262</v>
          </cell>
        </row>
        <row r="5418">
          <cell r="X5418">
            <v>19.558441558441558</v>
          </cell>
        </row>
        <row r="5419">
          <cell r="X5419">
            <v>21.642908054169634</v>
          </cell>
        </row>
        <row r="5420">
          <cell r="X5420">
            <v>54.452763708434262</v>
          </cell>
        </row>
        <row r="5421">
          <cell r="X5421">
            <v>64.853046594982075</v>
          </cell>
        </row>
        <row r="5422">
          <cell r="X5422">
            <v>22.940509915014164</v>
          </cell>
        </row>
        <row r="5423">
          <cell r="X5423">
            <v>46.824085005903186</v>
          </cell>
        </row>
        <row r="5424">
          <cell r="X5424">
            <v>52.85269121813031</v>
          </cell>
        </row>
        <row r="5425">
          <cell r="X5425">
            <v>1.714285714285714</v>
          </cell>
        </row>
        <row r="5426">
          <cell r="X5426">
            <v>55.936395759717314</v>
          </cell>
        </row>
        <row r="5427">
          <cell r="X5427">
            <v>42.699716713881017</v>
          </cell>
        </row>
        <row r="5428">
          <cell r="X5428">
            <v>51.322946175637391</v>
          </cell>
        </row>
        <row r="5429">
          <cell r="X5429">
            <v>35.807365439093488</v>
          </cell>
        </row>
        <row r="5430">
          <cell r="X5430">
            <v>1.7921146953405017E-2</v>
          </cell>
        </row>
        <row r="5431">
          <cell r="X5431">
            <v>13.339943342776204</v>
          </cell>
        </row>
        <row r="5432">
          <cell r="X5432">
            <v>43.492343934040051</v>
          </cell>
        </row>
        <row r="5433">
          <cell r="X5433">
            <v>9.3682719546742206</v>
          </cell>
        </row>
        <row r="5434">
          <cell r="X5434">
            <v>36.017921146953405</v>
          </cell>
        </row>
        <row r="5435">
          <cell r="X5435">
            <v>47.481586402266288</v>
          </cell>
        </row>
        <row r="5436">
          <cell r="X5436">
            <v>57.997148966500355</v>
          </cell>
        </row>
        <row r="5437">
          <cell r="X5437">
            <v>57.03589517727373</v>
          </cell>
        </row>
        <row r="5438">
          <cell r="X5438">
            <v>67.093189964157702</v>
          </cell>
        </row>
        <row r="5439">
          <cell r="X5439">
            <v>60.620396600566572</v>
          </cell>
        </row>
        <row r="5440">
          <cell r="X5440">
            <v>18.396828892314467</v>
          </cell>
        </row>
        <row r="5441">
          <cell r="X5441">
            <v>16.351254480286737</v>
          </cell>
        </row>
        <row r="5442">
          <cell r="X5442">
            <v>42.448028673835125</v>
          </cell>
        </row>
        <row r="5443">
          <cell r="X5443">
            <v>30.104815864022662</v>
          </cell>
        </row>
        <row r="5444">
          <cell r="X5444">
            <v>55.213827512473273</v>
          </cell>
        </row>
        <row r="5445">
          <cell r="X5445">
            <v>47.323062108810788</v>
          </cell>
        </row>
        <row r="5446">
          <cell r="X5446">
            <v>0.36363636363636365</v>
          </cell>
        </row>
        <row r="5447">
          <cell r="X5447">
            <v>0</v>
          </cell>
        </row>
        <row r="5448">
          <cell r="X5448">
            <v>57.926345609065159</v>
          </cell>
        </row>
        <row r="5449">
          <cell r="X5449">
            <v>55.064963664391101</v>
          </cell>
        </row>
        <row r="5450">
          <cell r="X5450">
            <v>63.01496792587313</v>
          </cell>
        </row>
        <row r="5451">
          <cell r="X5451">
            <v>19.3314447592068</v>
          </cell>
        </row>
        <row r="5452">
          <cell r="X5452">
            <v>31.526912181303121</v>
          </cell>
        </row>
        <row r="5453">
          <cell r="X5453">
            <v>45.364457168024664</v>
          </cell>
        </row>
        <row r="5454">
          <cell r="X5454">
            <v>39.11469534050179</v>
          </cell>
        </row>
        <row r="5455">
          <cell r="X5455">
            <v>5.182795698924731</v>
          </cell>
        </row>
        <row r="5456">
          <cell r="X5456">
            <v>54.294208324157673</v>
          </cell>
        </row>
        <row r="5457">
          <cell r="X5457">
            <v>0.62007168458781359</v>
          </cell>
        </row>
        <row r="5458">
          <cell r="X5458">
            <v>32.605734767025091</v>
          </cell>
        </row>
        <row r="5459">
          <cell r="X5459">
            <v>19.942652329749105</v>
          </cell>
        </row>
        <row r="5460">
          <cell r="X5460">
            <v>16.736401673640167</v>
          </cell>
        </row>
        <row r="5461">
          <cell r="X5461">
            <v>40.060931899641574</v>
          </cell>
        </row>
        <row r="5462">
          <cell r="X5462">
            <v>43.907910271546633</v>
          </cell>
        </row>
        <row r="5463">
          <cell r="X5463">
            <v>0.88668555240793201</v>
          </cell>
        </row>
        <row r="5464">
          <cell r="X5464">
            <v>57.584229390681003</v>
          </cell>
        </row>
        <row r="5465">
          <cell r="X5465">
            <v>13.146953405017921</v>
          </cell>
        </row>
        <row r="5466">
          <cell r="X5466">
            <v>61.813620071684589</v>
          </cell>
        </row>
        <row r="5467">
          <cell r="X5467">
            <v>33.56022808267997</v>
          </cell>
        </row>
        <row r="5468">
          <cell r="X5468">
            <v>28.068315665488811</v>
          </cell>
        </row>
        <row r="5469">
          <cell r="X5469">
            <v>1.4723203769140165</v>
          </cell>
        </row>
        <row r="5470">
          <cell r="X5470">
            <v>23.071684587813621</v>
          </cell>
        </row>
        <row r="5471">
          <cell r="X5471">
            <v>35.185317177476833</v>
          </cell>
        </row>
        <row r="5472">
          <cell r="X5472">
            <v>4.6594982078853047</v>
          </cell>
        </row>
        <row r="5473">
          <cell r="X5473">
            <v>14.021140717903547</v>
          </cell>
        </row>
        <row r="5474">
          <cell r="X5474">
            <v>38.207885304659499</v>
          </cell>
        </row>
        <row r="5475">
          <cell r="X5475">
            <v>59.896103896103895</v>
          </cell>
        </row>
        <row r="5476">
          <cell r="X5476">
            <v>52.86528866714184</v>
          </cell>
        </row>
        <row r="5477">
          <cell r="X5477">
            <v>72.387096774193552</v>
          </cell>
        </row>
        <row r="5478">
          <cell r="X5478">
            <v>9.8134592680047223</v>
          </cell>
        </row>
        <row r="5479">
          <cell r="X5479">
            <v>38.922261484098939</v>
          </cell>
        </row>
        <row r="5480">
          <cell r="X5480">
            <v>27.725212464589234</v>
          </cell>
        </row>
        <row r="5481">
          <cell r="X5481">
            <v>3.225806451612903</v>
          </cell>
        </row>
        <row r="5482">
          <cell r="X5482">
            <v>40.665488810365133</v>
          </cell>
        </row>
        <row r="5483">
          <cell r="X5483">
            <v>37.200716845878141</v>
          </cell>
        </row>
        <row r="5484">
          <cell r="X5484">
            <v>22.530465949820787</v>
          </cell>
        </row>
        <row r="5485">
          <cell r="X5485">
            <v>3.7099073414112618</v>
          </cell>
        </row>
        <row r="5486">
          <cell r="X5486">
            <v>13.948051948051949</v>
          </cell>
        </row>
        <row r="5487">
          <cell r="X5487">
            <v>8.5707993833957286</v>
          </cell>
        </row>
        <row r="5488">
          <cell r="X5488">
            <v>12.404756661528296</v>
          </cell>
        </row>
        <row r="5489">
          <cell r="X5489">
            <v>59.878136200716845</v>
          </cell>
        </row>
        <row r="5490">
          <cell r="X5490">
            <v>12.708654481391765</v>
          </cell>
        </row>
        <row r="5491">
          <cell r="X5491">
            <v>57.775678866587967</v>
          </cell>
        </row>
        <row r="5492">
          <cell r="X5492">
            <v>13.203966005665722</v>
          </cell>
        </row>
        <row r="5493">
          <cell r="X5493">
            <v>42.313432835820898</v>
          </cell>
        </row>
        <row r="5494">
          <cell r="X5494">
            <v>15.509915014164307</v>
          </cell>
        </row>
        <row r="5495">
          <cell r="X5495">
            <v>1.858323494687131</v>
          </cell>
        </row>
        <row r="5496">
          <cell r="X5496">
            <v>2.1362007168458783</v>
          </cell>
        </row>
        <row r="5497">
          <cell r="X5497">
            <v>9.0368271954674224</v>
          </cell>
        </row>
        <row r="5498">
          <cell r="X5498">
            <v>5.32258064516129</v>
          </cell>
        </row>
        <row r="5499">
          <cell r="X5499">
            <v>45.815864022662886</v>
          </cell>
        </row>
        <row r="5500">
          <cell r="X5500">
            <v>20.627615062761507</v>
          </cell>
        </row>
        <row r="5501">
          <cell r="X5501">
            <v>14.08498583569405</v>
          </cell>
        </row>
        <row r="5502">
          <cell r="X5502">
            <v>59.041887337506019</v>
          </cell>
        </row>
        <row r="5503">
          <cell r="X5503">
            <v>6.774193548387097</v>
          </cell>
        </row>
        <row r="5504">
          <cell r="X5504">
            <v>4.7225501770956314E-3</v>
          </cell>
        </row>
        <row r="5505">
          <cell r="X5505">
            <v>4.086021505376344</v>
          </cell>
        </row>
        <row r="5506">
          <cell r="X5506">
            <v>53.58064516129032</v>
          </cell>
        </row>
        <row r="5507">
          <cell r="X5507">
            <v>23.563164108618654</v>
          </cell>
        </row>
        <row r="5508">
          <cell r="X5508">
            <v>38.568597225280776</v>
          </cell>
        </row>
        <row r="5509">
          <cell r="X5509">
            <v>5.8172043010752699</v>
          </cell>
        </row>
        <row r="5510">
          <cell r="X5510">
            <v>13.824372759856631</v>
          </cell>
        </row>
        <row r="5511">
          <cell r="X5511">
            <v>14.724014336917563</v>
          </cell>
        </row>
        <row r="5512">
          <cell r="X5512">
            <v>63.584229390681003</v>
          </cell>
        </row>
        <row r="5513">
          <cell r="X5513">
            <v>35.555240793201129</v>
          </cell>
        </row>
        <row r="5514">
          <cell r="X5514">
            <v>11.781869688385269</v>
          </cell>
        </row>
        <row r="5515">
          <cell r="X5515">
            <v>18.523297491039425</v>
          </cell>
        </row>
        <row r="5516">
          <cell r="X5516">
            <v>30.587957497048411</v>
          </cell>
        </row>
        <row r="5517">
          <cell r="X5517">
            <v>13.08522351904867</v>
          </cell>
        </row>
        <row r="5518">
          <cell r="X5518">
            <v>65.566308243727605</v>
          </cell>
        </row>
        <row r="5519">
          <cell r="X5519">
            <v>41.601884570082447</v>
          </cell>
        </row>
        <row r="5520">
          <cell r="X5520">
            <v>12.741935483870968</v>
          </cell>
        </row>
        <row r="5521">
          <cell r="X5521">
            <v>1.4249291784702549</v>
          </cell>
        </row>
        <row r="5522">
          <cell r="X5522">
            <v>23.645808736717829</v>
          </cell>
        </row>
        <row r="5523">
          <cell r="X5523">
            <v>57.979330007127587</v>
          </cell>
        </row>
        <row r="5524">
          <cell r="X5524">
            <v>24.325779036827196</v>
          </cell>
        </row>
        <row r="5525">
          <cell r="X5525">
            <v>44.349234393404004</v>
          </cell>
        </row>
        <row r="5526">
          <cell r="X5526">
            <v>41.644198363023591</v>
          </cell>
        </row>
        <row r="5527">
          <cell r="X5527">
            <v>17.407319952774497</v>
          </cell>
        </row>
        <row r="5528">
          <cell r="X5528">
            <v>40.739046701974004</v>
          </cell>
        </row>
        <row r="5529">
          <cell r="X5529">
            <v>25.471834376504571</v>
          </cell>
        </row>
        <row r="5530">
          <cell r="X5530">
            <v>5.5064782096584217</v>
          </cell>
        </row>
        <row r="5531">
          <cell r="X5531">
            <v>2.3399433427762037</v>
          </cell>
        </row>
        <row r="5532">
          <cell r="X5532">
            <v>22.706093189964157</v>
          </cell>
        </row>
        <row r="5533">
          <cell r="X5533">
            <v>6.7672318872495048</v>
          </cell>
        </row>
        <row r="5534">
          <cell r="X5534">
            <v>46.925787271526097</v>
          </cell>
        </row>
        <row r="5535">
          <cell r="X5535">
            <v>65.021505376344081</v>
          </cell>
        </row>
        <row r="5536">
          <cell r="X5536">
            <v>24.219334948249283</v>
          </cell>
        </row>
        <row r="5537">
          <cell r="X5537">
            <v>1.3015312131919905</v>
          </cell>
        </row>
        <row r="5538">
          <cell r="X5538">
            <v>5.4390934844192635</v>
          </cell>
        </row>
        <row r="5539">
          <cell r="X5539">
            <v>53.107526881720432</v>
          </cell>
        </row>
        <row r="5540">
          <cell r="X5540">
            <v>35.242030696576151</v>
          </cell>
        </row>
        <row r="5541">
          <cell r="X5541">
            <v>35.770609318996414</v>
          </cell>
        </row>
        <row r="5542">
          <cell r="X5542">
            <v>15.093189964157705</v>
          </cell>
        </row>
        <row r="5543">
          <cell r="X5543">
            <v>8.8315412186379927</v>
          </cell>
        </row>
        <row r="5544">
          <cell r="X5544">
            <v>4.3602730676062542</v>
          </cell>
        </row>
        <row r="5545">
          <cell r="X5545">
            <v>2.8713105076741439</v>
          </cell>
        </row>
        <row r="5546">
          <cell r="X5546">
            <v>1.8996415770609318</v>
          </cell>
        </row>
        <row r="5547">
          <cell r="X5547">
            <v>44.454965866549216</v>
          </cell>
        </row>
        <row r="5548">
          <cell r="X5548">
            <v>0.61648745519713266</v>
          </cell>
        </row>
        <row r="5549">
          <cell r="X5549">
            <v>36.362007168458781</v>
          </cell>
        </row>
        <row r="5550">
          <cell r="X5550">
            <v>18.254957507082153</v>
          </cell>
        </row>
        <row r="5551">
          <cell r="X5551">
            <v>19.340501792114697</v>
          </cell>
        </row>
        <row r="5552">
          <cell r="X5552">
            <v>35.29178595023123</v>
          </cell>
        </row>
        <row r="5553">
          <cell r="X5553">
            <v>23.371900826446282</v>
          </cell>
        </row>
        <row r="5554">
          <cell r="X5554">
            <v>4.6245320414005722</v>
          </cell>
        </row>
        <row r="5555">
          <cell r="X5555">
            <v>50.892561983471083</v>
          </cell>
        </row>
        <row r="5556">
          <cell r="X5556">
            <v>22.277620396600568</v>
          </cell>
        </row>
        <row r="5557">
          <cell r="X5557">
            <v>70.081967213114751</v>
          </cell>
        </row>
        <row r="5558">
          <cell r="X5558">
            <v>22.003584229390682</v>
          </cell>
        </row>
        <row r="5559">
          <cell r="X5559">
            <v>18.410764872521245</v>
          </cell>
        </row>
        <row r="5560">
          <cell r="X5560">
            <v>27.058303886925795</v>
          </cell>
        </row>
        <row r="5561">
          <cell r="X5561">
            <v>4.3565525383707202</v>
          </cell>
        </row>
        <row r="5562">
          <cell r="X5562">
            <v>24.455197132616487</v>
          </cell>
        </row>
        <row r="5563">
          <cell r="X5563">
            <v>32.041400572561109</v>
          </cell>
        </row>
        <row r="5564">
          <cell r="X5564">
            <v>51.324675324675326</v>
          </cell>
        </row>
        <row r="5565">
          <cell r="X5565">
            <v>11.046594982078853</v>
          </cell>
        </row>
        <row r="5566">
          <cell r="X5566">
            <v>1.8167804448359393</v>
          </cell>
        </row>
        <row r="5567">
          <cell r="X5567">
            <v>29.265858873841768</v>
          </cell>
        </row>
        <row r="5568">
          <cell r="X5568">
            <v>0.22939068100358423</v>
          </cell>
        </row>
        <row r="5569">
          <cell r="X5569">
            <v>60.803886925795055</v>
          </cell>
        </row>
        <row r="5570">
          <cell r="X5570">
            <v>1.5806451612903225</v>
          </cell>
        </row>
        <row r="5571">
          <cell r="X5571">
            <v>16.977567886658797</v>
          </cell>
        </row>
        <row r="5572">
          <cell r="X5572">
            <v>13.867383512544803</v>
          </cell>
        </row>
        <row r="5573">
          <cell r="X5573">
            <v>10.963172804532578</v>
          </cell>
        </row>
        <row r="5574">
          <cell r="X5574">
            <v>35.623663578047044</v>
          </cell>
        </row>
        <row r="5575">
          <cell r="X5575">
            <v>2.1133144475920678</v>
          </cell>
        </row>
        <row r="5576">
          <cell r="X5576">
            <v>3.1192443919716646</v>
          </cell>
        </row>
        <row r="5577">
          <cell r="X5577">
            <v>12.609065155807366</v>
          </cell>
        </row>
        <row r="5578">
          <cell r="X5578">
            <v>6.397849462365591</v>
          </cell>
        </row>
        <row r="5579">
          <cell r="X5579">
            <v>60.808192028187626</v>
          </cell>
        </row>
        <row r="5580">
          <cell r="X5580">
            <v>61.304659498207883</v>
          </cell>
        </row>
        <row r="5581">
          <cell r="X5581">
            <v>8.8146399055489972</v>
          </cell>
        </row>
        <row r="5582">
          <cell r="X5582">
            <v>30.716845878136201</v>
          </cell>
        </row>
        <row r="5583">
          <cell r="X5583">
            <v>38.806451612903224</v>
          </cell>
        </row>
        <row r="5584">
          <cell r="X5584">
            <v>22.710743801652892</v>
          </cell>
        </row>
        <row r="5585">
          <cell r="X5585">
            <v>58.127508854781574</v>
          </cell>
        </row>
        <row r="5586">
          <cell r="X5586">
            <v>60.373081463990559</v>
          </cell>
        </row>
        <row r="5587">
          <cell r="X5587">
            <v>7.3557126030624262</v>
          </cell>
        </row>
        <row r="5588">
          <cell r="X5588">
            <v>59.793875147232036</v>
          </cell>
        </row>
        <row r="5589">
          <cell r="X5589">
            <v>0.24557260920897284</v>
          </cell>
        </row>
        <row r="5590">
          <cell r="X5590">
            <v>44.530465949820794</v>
          </cell>
        </row>
        <row r="5591">
          <cell r="X5591">
            <v>1.6774193548387097</v>
          </cell>
        </row>
        <row r="5592">
          <cell r="X5592">
            <v>4.2942083241576743</v>
          </cell>
        </row>
        <row r="5593">
          <cell r="X5593">
            <v>24.86454652532391</v>
          </cell>
        </row>
        <row r="5594">
          <cell r="X5594">
            <v>50.318996415770606</v>
          </cell>
        </row>
        <row r="5595">
          <cell r="X5595">
            <v>2.6200716845878134</v>
          </cell>
        </row>
        <row r="5596">
          <cell r="X5596">
            <v>23.877405559515324</v>
          </cell>
        </row>
        <row r="5597">
          <cell r="X5597">
            <v>73.383512544802869</v>
          </cell>
        </row>
        <row r="5598">
          <cell r="X5598">
            <v>10.441926345609065</v>
          </cell>
        </row>
        <row r="5599">
          <cell r="X5599">
            <v>52.17847025495751</v>
          </cell>
        </row>
        <row r="5600">
          <cell r="X5600">
            <v>21.116147308781869</v>
          </cell>
        </row>
        <row r="5601">
          <cell r="X5601">
            <v>56.062009978617247</v>
          </cell>
        </row>
        <row r="5602">
          <cell r="X5602">
            <v>5.1593860684769774</v>
          </cell>
        </row>
        <row r="5603">
          <cell r="X5603">
            <v>38.304659498207883</v>
          </cell>
        </row>
        <row r="5604">
          <cell r="X5604">
            <v>49.792114695340501</v>
          </cell>
        </row>
        <row r="5605">
          <cell r="X5605">
            <v>38.021505376344088</v>
          </cell>
        </row>
        <row r="5606">
          <cell r="X5606">
            <v>32.779036827195462</v>
          </cell>
        </row>
        <row r="5607">
          <cell r="X5607">
            <v>44.860215053763433</v>
          </cell>
        </row>
        <row r="5608">
          <cell r="X5608">
            <v>4.6129032258064511</v>
          </cell>
        </row>
        <row r="5609">
          <cell r="X5609">
            <v>9.086021505376344</v>
          </cell>
        </row>
        <row r="5610">
          <cell r="X5610">
            <v>0.87252124645892348</v>
          </cell>
        </row>
        <row r="5611">
          <cell r="X5611">
            <v>0</v>
          </cell>
        </row>
        <row r="5612">
          <cell r="X5612">
            <v>48.511341114292009</v>
          </cell>
        </row>
        <row r="5613">
          <cell r="X5613">
            <v>18.585596221959857</v>
          </cell>
        </row>
        <row r="5614">
          <cell r="X5614">
            <v>8.0071684587813614</v>
          </cell>
        </row>
        <row r="5615">
          <cell r="X5615">
            <v>3.0800942285041226</v>
          </cell>
        </row>
        <row r="5616">
          <cell r="X5616">
            <v>5.7240143369175618</v>
          </cell>
        </row>
        <row r="5617">
          <cell r="X5617">
            <v>37.623655913978496</v>
          </cell>
        </row>
        <row r="5618">
          <cell r="X5618">
            <v>0.88668555240793201</v>
          </cell>
        </row>
        <row r="5619">
          <cell r="X5619">
            <v>18.144475920679888</v>
          </cell>
        </row>
        <row r="5620">
          <cell r="X5620">
            <v>33.980169971671387</v>
          </cell>
        </row>
        <row r="5621">
          <cell r="X5621">
            <v>3.0358422939068102</v>
          </cell>
        </row>
        <row r="5622">
          <cell r="X5622">
            <v>9.0824372759856633</v>
          </cell>
        </row>
        <row r="5623">
          <cell r="X5623">
            <v>11.874551971326165</v>
          </cell>
        </row>
        <row r="5624">
          <cell r="X5624">
            <v>47.759856630824373</v>
          </cell>
        </row>
        <row r="5625">
          <cell r="X5625">
            <v>13.810035842293907</v>
          </cell>
        </row>
        <row r="5626">
          <cell r="X5626">
            <v>7.78494623655914</v>
          </cell>
        </row>
        <row r="5627">
          <cell r="X5627">
            <v>59.053763440860216</v>
          </cell>
        </row>
        <row r="5628">
          <cell r="X5628">
            <v>2.7960339943342776</v>
          </cell>
        </row>
        <row r="5629">
          <cell r="X5629">
            <v>0</v>
          </cell>
        </row>
        <row r="5630">
          <cell r="X5630">
            <v>51.44689950106914</v>
          </cell>
        </row>
        <row r="5631">
          <cell r="X5631">
            <v>37.07201889020071</v>
          </cell>
        </row>
        <row r="5632">
          <cell r="X5632">
            <v>5.9598583234946867</v>
          </cell>
        </row>
        <row r="5633">
          <cell r="X5633">
            <v>44.783087425677166</v>
          </cell>
        </row>
        <row r="5634">
          <cell r="X5634">
            <v>60.845336481700123</v>
          </cell>
        </row>
        <row r="5635">
          <cell r="X5635">
            <v>38.666666666666664</v>
          </cell>
        </row>
        <row r="5636">
          <cell r="X5636">
            <v>63.478753541076493</v>
          </cell>
        </row>
        <row r="5637">
          <cell r="X5637">
            <v>10.883392226148409</v>
          </cell>
        </row>
        <row r="5638">
          <cell r="X5638">
            <v>2.0141643059490084</v>
          </cell>
        </row>
        <row r="5639">
          <cell r="X5639">
            <v>56.537634408602152</v>
          </cell>
        </row>
        <row r="5640">
          <cell r="X5640">
            <v>48.148760330578511</v>
          </cell>
        </row>
        <row r="5641">
          <cell r="X5641">
            <v>54.942148760330582</v>
          </cell>
        </row>
        <row r="5642">
          <cell r="X5642">
            <v>45.118279569892472</v>
          </cell>
        </row>
        <row r="5643">
          <cell r="X5643">
            <v>33</v>
          </cell>
        </row>
        <row r="5644">
          <cell r="X5644">
            <v>56.024734982332156</v>
          </cell>
        </row>
        <row r="5645">
          <cell r="X5645">
            <v>26.796033994334277</v>
          </cell>
        </row>
        <row r="5646">
          <cell r="X5646">
            <v>50.839022241796961</v>
          </cell>
        </row>
        <row r="5647">
          <cell r="X5647">
            <v>44.597402597402599</v>
          </cell>
        </row>
        <row r="5648">
          <cell r="X5648">
            <v>3.9682889231446818</v>
          </cell>
        </row>
        <row r="5649">
          <cell r="X5649">
            <v>4.8158640226628897</v>
          </cell>
        </row>
        <row r="5650">
          <cell r="X5650">
            <v>6.4265232974910393</v>
          </cell>
        </row>
        <row r="5651">
          <cell r="X5651">
            <v>4.9279811097992914</v>
          </cell>
        </row>
        <row r="5652">
          <cell r="X5652">
            <v>19.807365439093484</v>
          </cell>
        </row>
        <row r="5653">
          <cell r="X5653">
            <v>0</v>
          </cell>
        </row>
        <row r="5654">
          <cell r="X5654">
            <v>5.9858356940509916</v>
          </cell>
        </row>
        <row r="5655">
          <cell r="X5655">
            <v>21.114695340501793</v>
          </cell>
        </row>
        <row r="5656">
          <cell r="X5656">
            <v>14.930632019378992</v>
          </cell>
        </row>
        <row r="5657">
          <cell r="X5657">
            <v>32.696883852691215</v>
          </cell>
        </row>
        <row r="5658">
          <cell r="X5658">
            <v>23.763872491145218</v>
          </cell>
        </row>
        <row r="5659">
          <cell r="X5659">
            <v>60.921146953405021</v>
          </cell>
        </row>
        <row r="5660">
          <cell r="X5660">
            <v>3.5053763440860215</v>
          </cell>
        </row>
        <row r="5661">
          <cell r="X5661">
            <v>0</v>
          </cell>
        </row>
        <row r="5662">
          <cell r="X5662">
            <v>27.753239104829209</v>
          </cell>
        </row>
        <row r="5663">
          <cell r="X5663">
            <v>57.892473118279568</v>
          </cell>
        </row>
        <row r="5664">
          <cell r="X5664">
            <v>6.6375442739079116</v>
          </cell>
        </row>
        <row r="5665">
          <cell r="X5665">
            <v>56.855318211847617</v>
          </cell>
        </row>
        <row r="5666">
          <cell r="X5666">
            <v>56.792587312900928</v>
          </cell>
        </row>
        <row r="5667">
          <cell r="X5667">
            <v>52.310063862585331</v>
          </cell>
        </row>
        <row r="5668">
          <cell r="X5668">
            <v>32.899641577060933</v>
          </cell>
        </row>
        <row r="5669">
          <cell r="X5669">
            <v>10.817204301075268</v>
          </cell>
        </row>
        <row r="5670">
          <cell r="X5670">
            <v>9.338842975206612</v>
          </cell>
        </row>
        <row r="5671">
          <cell r="X5671">
            <v>0.37960339943342775</v>
          </cell>
        </row>
        <row r="5672">
          <cell r="X5672">
            <v>6.1660777385159014</v>
          </cell>
        </row>
        <row r="5673">
          <cell r="X5673">
            <v>9.7753798722748293</v>
          </cell>
        </row>
        <row r="5674">
          <cell r="X5674">
            <v>4.8711737502752701</v>
          </cell>
        </row>
        <row r="5675">
          <cell r="X5675">
            <v>15.010625737898467</v>
          </cell>
        </row>
        <row r="5676">
          <cell r="X5676">
            <v>38.01075268817204</v>
          </cell>
        </row>
        <row r="5677">
          <cell r="X5677">
            <v>6.5779036827195467</v>
          </cell>
        </row>
        <row r="5678">
          <cell r="X5678">
            <v>0</v>
          </cell>
        </row>
        <row r="5679">
          <cell r="X5679">
            <v>5.0318772136953953</v>
          </cell>
        </row>
        <row r="5680">
          <cell r="X5680">
            <v>19.659498207885303</v>
          </cell>
        </row>
        <row r="5681">
          <cell r="X5681">
            <v>30.164305949008497</v>
          </cell>
        </row>
        <row r="5682">
          <cell r="X5682">
            <v>61.738351254480285</v>
          </cell>
        </row>
        <row r="5683">
          <cell r="X5683">
            <v>18.071684587813621</v>
          </cell>
        </row>
        <row r="5684">
          <cell r="X5684">
            <v>61.158335168465094</v>
          </cell>
        </row>
        <row r="5685">
          <cell r="X5685">
            <v>21.065959952885748</v>
          </cell>
        </row>
        <row r="5686">
          <cell r="X5686">
            <v>26.462365591397848</v>
          </cell>
        </row>
        <row r="5687">
          <cell r="X5687">
            <v>4.3164108618654069</v>
          </cell>
        </row>
        <row r="5688">
          <cell r="X5688">
            <v>3.461792556705571</v>
          </cell>
        </row>
        <row r="5689">
          <cell r="X5689">
            <v>54.211469534050181</v>
          </cell>
        </row>
        <row r="5690">
          <cell r="X5690">
            <v>12.575070821529746</v>
          </cell>
        </row>
        <row r="5691">
          <cell r="X5691">
            <v>39.422096317280456</v>
          </cell>
        </row>
        <row r="5692">
          <cell r="X5692">
            <v>5.6402266288951841</v>
          </cell>
        </row>
        <row r="5693">
          <cell r="X5693">
            <v>8.6092089728453356</v>
          </cell>
        </row>
        <row r="5694">
          <cell r="X5694">
            <v>27.149940968122785</v>
          </cell>
        </row>
        <row r="5695">
          <cell r="X5695">
            <v>23.724970553592463</v>
          </cell>
        </row>
        <row r="5696">
          <cell r="X5696">
            <v>39.594900849858355</v>
          </cell>
        </row>
        <row r="5697">
          <cell r="X5697">
            <v>21.338468945594606</v>
          </cell>
        </row>
        <row r="5698">
          <cell r="X5698">
            <v>14.316410861865405</v>
          </cell>
        </row>
        <row r="5699">
          <cell r="X5699">
            <v>13.012987012987013</v>
          </cell>
        </row>
        <row r="5700">
          <cell r="X5700">
            <v>24.322580645161292</v>
          </cell>
        </row>
        <row r="5701">
          <cell r="X5701">
            <v>12.293906810035843</v>
          </cell>
        </row>
        <row r="5702">
          <cell r="X5702">
            <v>21.591397849462364</v>
          </cell>
        </row>
        <row r="5703">
          <cell r="X5703">
            <v>18.750885478158207</v>
          </cell>
        </row>
        <row r="5704">
          <cell r="X5704">
            <v>1.7347670250896057</v>
          </cell>
        </row>
        <row r="5705">
          <cell r="X5705">
            <v>15.416430594900852</v>
          </cell>
        </row>
        <row r="5706">
          <cell r="X5706">
            <v>37.024884386698965</v>
          </cell>
        </row>
        <row r="5707">
          <cell r="X5707">
            <v>4.6317280453257794</v>
          </cell>
        </row>
        <row r="5708">
          <cell r="X5708">
            <v>8.8996415770609314</v>
          </cell>
        </row>
        <row r="5709">
          <cell r="X5709">
            <v>68.222222222222229</v>
          </cell>
        </row>
        <row r="5710">
          <cell r="X5710">
            <v>3.172043010752688</v>
          </cell>
        </row>
        <row r="5711">
          <cell r="X5711">
            <v>65.060931899641574</v>
          </cell>
        </row>
        <row r="5712">
          <cell r="X5712">
            <v>13.891213389121337</v>
          </cell>
        </row>
        <row r="5713">
          <cell r="X5713">
            <v>0.50991501416430596</v>
          </cell>
        </row>
        <row r="5714">
          <cell r="X5714">
            <v>0.81936245572609223</v>
          </cell>
        </row>
        <row r="5715">
          <cell r="X5715">
            <v>30.792007703418388</v>
          </cell>
        </row>
        <row r="5716">
          <cell r="X5716">
            <v>9.0071684587813614</v>
          </cell>
        </row>
        <row r="5717">
          <cell r="X5717">
            <v>64.10777385159011</v>
          </cell>
        </row>
        <row r="5718">
          <cell r="X5718">
            <v>75.100358422939081</v>
          </cell>
        </row>
        <row r="5719">
          <cell r="X5719">
            <v>8.3620071684587813</v>
          </cell>
        </row>
        <row r="5720">
          <cell r="X5720">
            <v>51.053763440860216</v>
          </cell>
        </row>
        <row r="5721">
          <cell r="X5721">
            <v>69.071684587813621</v>
          </cell>
        </row>
        <row r="5722">
          <cell r="X5722">
            <v>24.422665716322168</v>
          </cell>
        </row>
        <row r="5723">
          <cell r="X5723">
            <v>13.252124645892351</v>
          </cell>
        </row>
        <row r="5724">
          <cell r="X5724">
            <v>49.732037691401651</v>
          </cell>
        </row>
        <row r="5725">
          <cell r="X5725">
            <v>51.36009445100354</v>
          </cell>
        </row>
        <row r="5726">
          <cell r="X5726">
            <v>25.444759206798867</v>
          </cell>
        </row>
        <row r="5727">
          <cell r="X5727">
            <v>22.303803562831007</v>
          </cell>
        </row>
        <row r="5728">
          <cell r="X5728">
            <v>18.344086021505376</v>
          </cell>
        </row>
        <row r="5729">
          <cell r="X5729">
            <v>4.2293906810035846</v>
          </cell>
        </row>
        <row r="5730">
          <cell r="X5730">
            <v>57.508909479686388</v>
          </cell>
        </row>
        <row r="5731">
          <cell r="X5731">
            <v>34.391103281215592</v>
          </cell>
        </row>
        <row r="5732">
          <cell r="X5732">
            <v>66.060931899641574</v>
          </cell>
        </row>
        <row r="5733">
          <cell r="X5733">
            <v>5.6543909348441925</v>
          </cell>
        </row>
        <row r="5734">
          <cell r="X5734">
            <v>28.014167650531292</v>
          </cell>
        </row>
        <row r="5735">
          <cell r="X5735">
            <v>12.023783307641489</v>
          </cell>
        </row>
        <row r="5736">
          <cell r="X5736">
            <v>3.3399433427762037</v>
          </cell>
        </row>
        <row r="5737">
          <cell r="X5737">
            <v>2.0237833076414886</v>
          </cell>
        </row>
        <row r="5738">
          <cell r="X5738">
            <v>1.5985663082437276</v>
          </cell>
        </row>
        <row r="5739">
          <cell r="X5739">
            <v>37.096774193548384</v>
          </cell>
        </row>
        <row r="5740">
          <cell r="X5740">
            <v>10.71849234393404</v>
          </cell>
        </row>
        <row r="5741">
          <cell r="X5741">
            <v>11.86021505376344</v>
          </cell>
        </row>
        <row r="5742">
          <cell r="X5742">
            <v>15.906810035842295</v>
          </cell>
        </row>
        <row r="5743">
          <cell r="X5743">
            <v>45.200235571260308</v>
          </cell>
        </row>
        <row r="5744">
          <cell r="X5744">
            <v>0.21863799283154123</v>
          </cell>
        </row>
        <row r="5745">
          <cell r="X5745">
            <v>28.053763440860216</v>
          </cell>
        </row>
        <row r="5746">
          <cell r="X5746">
            <v>17.24510019819423</v>
          </cell>
        </row>
        <row r="5747">
          <cell r="X5747">
            <v>51.523893415547228</v>
          </cell>
        </row>
        <row r="5748">
          <cell r="X5748">
            <v>17.966005665722381</v>
          </cell>
        </row>
        <row r="5749">
          <cell r="X5749">
            <v>50.681003584229394</v>
          </cell>
        </row>
        <row r="5750">
          <cell r="X5750">
            <v>8.6866902237926968</v>
          </cell>
        </row>
        <row r="5751">
          <cell r="X5751">
            <v>26.580645161290324</v>
          </cell>
        </row>
        <row r="5752">
          <cell r="X5752">
            <v>16.599763872491145</v>
          </cell>
        </row>
        <row r="5753">
          <cell r="X5753">
            <v>3.0141643059490084</v>
          </cell>
        </row>
        <row r="5754">
          <cell r="X5754">
            <v>62.338691918079718</v>
          </cell>
        </row>
        <row r="5755">
          <cell r="X5755">
            <v>5.3059490084985832</v>
          </cell>
        </row>
        <row r="5756">
          <cell r="X5756">
            <v>44.748524203069657</v>
          </cell>
        </row>
        <row r="5757">
          <cell r="X5757">
            <v>1.1239669421487604</v>
          </cell>
        </row>
        <row r="5758">
          <cell r="X5758">
            <v>0</v>
          </cell>
        </row>
        <row r="5759">
          <cell r="X5759">
            <v>50.390681003584227</v>
          </cell>
        </row>
        <row r="5760">
          <cell r="X5760">
            <v>53.815820543093274</v>
          </cell>
        </row>
        <row r="5761">
          <cell r="X5761">
            <v>70.569892473118273</v>
          </cell>
        </row>
        <row r="5762">
          <cell r="X5762">
            <v>47.494687131050767</v>
          </cell>
        </row>
        <row r="5763">
          <cell r="X5763">
            <v>24.208324157674522</v>
          </cell>
        </row>
        <row r="5764">
          <cell r="X5764">
            <v>78.465949820788524</v>
          </cell>
        </row>
        <row r="5765">
          <cell r="X5765">
            <v>41.145218417945692</v>
          </cell>
        </row>
        <row r="5766">
          <cell r="X5766">
            <v>46.386925795053003</v>
          </cell>
        </row>
        <row r="5767">
          <cell r="X5767">
            <v>8.3825265643447455</v>
          </cell>
        </row>
        <row r="5768">
          <cell r="X5768">
            <v>45.223796033994333</v>
          </cell>
        </row>
        <row r="5769">
          <cell r="X5769">
            <v>4.0071684587813623</v>
          </cell>
        </row>
        <row r="5770">
          <cell r="X5770">
            <v>7.2665716322166789</v>
          </cell>
        </row>
        <row r="5771">
          <cell r="X5771">
            <v>43.899855560905152</v>
          </cell>
        </row>
        <row r="5772">
          <cell r="X5772">
            <v>53.706343549536705</v>
          </cell>
        </row>
        <row r="5773">
          <cell r="X5773">
            <v>25.815665488810364</v>
          </cell>
        </row>
        <row r="5774">
          <cell r="X5774">
            <v>27.051310284078401</v>
          </cell>
        </row>
        <row r="5775">
          <cell r="X5775">
            <v>19.401433691756271</v>
          </cell>
        </row>
        <row r="5776">
          <cell r="X5776">
            <v>8.4056375247742796</v>
          </cell>
        </row>
        <row r="5777">
          <cell r="X5777">
            <v>12.551674982181041</v>
          </cell>
        </row>
        <row r="5778">
          <cell r="X5778">
            <v>57.136200716845877</v>
          </cell>
        </row>
        <row r="5779">
          <cell r="X5779">
            <v>0.46594982078853048</v>
          </cell>
        </row>
        <row r="5780">
          <cell r="X5780">
            <v>0.60215053763440862</v>
          </cell>
        </row>
        <row r="5781">
          <cell r="X5781">
            <v>3.4207992296581606</v>
          </cell>
        </row>
        <row r="5782">
          <cell r="X5782">
            <v>43.974504249291783</v>
          </cell>
        </row>
        <row r="5783">
          <cell r="X5783">
            <v>34.537634408602152</v>
          </cell>
        </row>
        <row r="5784">
          <cell r="X5784">
            <v>16.912181303116146</v>
          </cell>
        </row>
        <row r="5785">
          <cell r="X5785">
            <v>12.258064516129032</v>
          </cell>
        </row>
        <row r="5786">
          <cell r="X5786">
            <v>65.537190082644628</v>
          </cell>
        </row>
        <row r="5787">
          <cell r="X5787">
            <v>32.69984584893195</v>
          </cell>
        </row>
        <row r="5788">
          <cell r="X5788">
            <v>49.560802833530104</v>
          </cell>
        </row>
        <row r="5789">
          <cell r="X5789">
            <v>5.903225806451613</v>
          </cell>
        </row>
        <row r="5790">
          <cell r="X5790">
            <v>35.589077295749831</v>
          </cell>
        </row>
        <row r="5791">
          <cell r="X5791">
            <v>24.356552538370721</v>
          </cell>
        </row>
        <row r="5792">
          <cell r="X5792">
            <v>48.143369175627242</v>
          </cell>
        </row>
        <row r="5793">
          <cell r="X5793">
            <v>50.510035419126325</v>
          </cell>
        </row>
        <row r="5794">
          <cell r="X5794">
            <v>48.774675012036589</v>
          </cell>
        </row>
        <row r="5795">
          <cell r="X5795">
            <v>45.238934155472371</v>
          </cell>
        </row>
        <row r="5796">
          <cell r="X5796">
            <v>53.369175627240146</v>
          </cell>
        </row>
        <row r="5797">
          <cell r="X5797">
            <v>0.29461756373937675</v>
          </cell>
        </row>
        <row r="5798">
          <cell r="X5798">
            <v>15.461756373937675</v>
          </cell>
        </row>
        <row r="5799">
          <cell r="X5799">
            <v>51.781895937277262</v>
          </cell>
        </row>
        <row r="5800">
          <cell r="X5800">
            <v>53.537634408602152</v>
          </cell>
        </row>
        <row r="5801">
          <cell r="X5801">
            <v>59.520023557126031</v>
          </cell>
        </row>
        <row r="5802">
          <cell r="X5802">
            <v>0.8422939068100358</v>
          </cell>
        </row>
        <row r="5803">
          <cell r="X5803">
            <v>7.9713261648745517</v>
          </cell>
        </row>
        <row r="5804">
          <cell r="X5804">
            <v>15.875354107648725</v>
          </cell>
        </row>
        <row r="5805">
          <cell r="X5805">
            <v>17.434069850320743</v>
          </cell>
        </row>
        <row r="5806">
          <cell r="X5806">
            <v>15.889281507656065</v>
          </cell>
        </row>
        <row r="5807">
          <cell r="X5807">
            <v>20.158640226628894</v>
          </cell>
        </row>
        <row r="5808">
          <cell r="X5808">
            <v>4.453364817001181</v>
          </cell>
        </row>
        <row r="5809">
          <cell r="X5809">
            <v>36.286738351254478</v>
          </cell>
        </row>
        <row r="5810">
          <cell r="X5810">
            <v>4.946236559139785</v>
          </cell>
        </row>
        <row r="5811">
          <cell r="X5811">
            <v>9.8100358422939067</v>
          </cell>
        </row>
        <row r="5812">
          <cell r="X5812">
            <v>54.587813620071685</v>
          </cell>
        </row>
        <row r="5813">
          <cell r="X5813">
            <v>49.870072671217791</v>
          </cell>
        </row>
        <row r="5814">
          <cell r="X5814">
            <v>29.93548387096774</v>
          </cell>
        </row>
        <row r="5815">
          <cell r="X5815">
            <v>54.87096774193548</v>
          </cell>
        </row>
        <row r="5816">
          <cell r="X5816">
            <v>25.817204301075268</v>
          </cell>
        </row>
        <row r="5817">
          <cell r="X5817">
            <v>12.691401648998822</v>
          </cell>
        </row>
        <row r="5818">
          <cell r="X5818">
            <v>7.551357733175915</v>
          </cell>
        </row>
        <row r="5819">
          <cell r="X5819">
            <v>4.663518299881936</v>
          </cell>
        </row>
        <row r="5820">
          <cell r="X5820">
            <v>47.706124852767964</v>
          </cell>
        </row>
        <row r="5821">
          <cell r="X5821">
            <v>1.3440860215053763</v>
          </cell>
        </row>
        <row r="5822">
          <cell r="X5822">
            <v>8.433451118963486</v>
          </cell>
        </row>
        <row r="5823">
          <cell r="X5823">
            <v>10.762039660056658</v>
          </cell>
        </row>
        <row r="5824">
          <cell r="X5824">
            <v>51.121863799283155</v>
          </cell>
        </row>
        <row r="5825">
          <cell r="X5825">
            <v>9.1104815864022672</v>
          </cell>
        </row>
        <row r="5826">
          <cell r="X5826">
            <v>33.473087818696882</v>
          </cell>
        </row>
        <row r="5827">
          <cell r="X5827">
            <v>2.3342776203966005</v>
          </cell>
        </row>
        <row r="5828">
          <cell r="X5828">
            <v>36.690156353226165</v>
          </cell>
        </row>
        <row r="5829">
          <cell r="X5829">
            <v>19.48441926345609</v>
          </cell>
        </row>
        <row r="5830">
          <cell r="X5830">
            <v>26.314447592067989</v>
          </cell>
        </row>
        <row r="5831">
          <cell r="X5831">
            <v>43.71954674220963</v>
          </cell>
        </row>
        <row r="5832">
          <cell r="X5832">
            <v>23.532467532467532</v>
          </cell>
        </row>
        <row r="5833">
          <cell r="X5833">
            <v>64.566308243727605</v>
          </cell>
        </row>
        <row r="5834">
          <cell r="X5834">
            <v>30.433691756272403</v>
          </cell>
        </row>
        <row r="5835">
          <cell r="X5835">
            <v>7.0143369175627237</v>
          </cell>
        </row>
        <row r="5836">
          <cell r="X5836">
            <v>1.1189801699716715</v>
          </cell>
        </row>
        <row r="5837">
          <cell r="X5837">
            <v>46.491962122880416</v>
          </cell>
        </row>
        <row r="5838">
          <cell r="X5838">
            <v>2.0491803278688523</v>
          </cell>
        </row>
        <row r="5839">
          <cell r="X5839">
            <v>25.016997167138811</v>
          </cell>
        </row>
        <row r="5840">
          <cell r="X5840">
            <v>56.494944631680312</v>
          </cell>
        </row>
        <row r="5841">
          <cell r="X5841">
            <v>7.0006606474344846</v>
          </cell>
        </row>
        <row r="5842">
          <cell r="X5842">
            <v>10.548387096774194</v>
          </cell>
        </row>
        <row r="5843">
          <cell r="X5843">
            <v>16.028328611898015</v>
          </cell>
        </row>
        <row r="5844">
          <cell r="X5844">
            <v>8.1189801699716728</v>
          </cell>
        </row>
        <row r="5845">
          <cell r="X5845">
            <v>5.0538243626062327</v>
          </cell>
        </row>
        <row r="5846">
          <cell r="X5846">
            <v>19.77331759149941</v>
          </cell>
        </row>
        <row r="5847">
          <cell r="X5847">
            <v>11.312486236511782</v>
          </cell>
        </row>
        <row r="5848">
          <cell r="X5848">
            <v>52.172043010752688</v>
          </cell>
        </row>
        <row r="5849">
          <cell r="X5849">
            <v>10.297450424929178</v>
          </cell>
        </row>
        <row r="5850">
          <cell r="X5850">
            <v>45.355371900826448</v>
          </cell>
        </row>
        <row r="5851">
          <cell r="X5851">
            <v>39.448028673835118</v>
          </cell>
        </row>
        <row r="5852">
          <cell r="X5852">
            <v>38.050991501416433</v>
          </cell>
        </row>
        <row r="5853">
          <cell r="X5853">
            <v>40.942652329749102</v>
          </cell>
        </row>
        <row r="5854">
          <cell r="X5854">
            <v>26.776203966005667</v>
          </cell>
        </row>
        <row r="5855">
          <cell r="X5855">
            <v>1.9856630824372761</v>
          </cell>
        </row>
        <row r="5856">
          <cell r="X5856">
            <v>60.429917550058882</v>
          </cell>
        </row>
        <row r="5857">
          <cell r="X5857">
            <v>11.10271546635183</v>
          </cell>
        </row>
        <row r="5858">
          <cell r="X5858">
            <v>47.121779343756891</v>
          </cell>
        </row>
        <row r="5859">
          <cell r="X5859">
            <v>6.6587957497048409</v>
          </cell>
        </row>
        <row r="5860">
          <cell r="X5860">
            <v>2.0035842293906811</v>
          </cell>
        </row>
        <row r="5861">
          <cell r="X5861">
            <v>9.4238488783943328</v>
          </cell>
        </row>
        <row r="5862">
          <cell r="X5862">
            <v>4.9328341774939437</v>
          </cell>
        </row>
        <row r="5863">
          <cell r="X5863">
            <v>54.54480286738351</v>
          </cell>
        </row>
        <row r="5864">
          <cell r="X5864">
            <v>28.722025912838635</v>
          </cell>
        </row>
        <row r="5865">
          <cell r="X5865">
            <v>4.0057020669992873</v>
          </cell>
        </row>
        <row r="5866">
          <cell r="X5866">
            <v>14.912181303116148</v>
          </cell>
        </row>
        <row r="5867">
          <cell r="X5867">
            <v>22.053763440860212</v>
          </cell>
        </row>
        <row r="5868">
          <cell r="X5868">
            <v>4.8526912181303112</v>
          </cell>
        </row>
        <row r="5869">
          <cell r="X5869">
            <v>26.781362007168457</v>
          </cell>
        </row>
        <row r="5870">
          <cell r="X5870">
            <v>24.755608028335306</v>
          </cell>
        </row>
        <row r="5871">
          <cell r="X5871">
            <v>15.53763440860215</v>
          </cell>
        </row>
        <row r="5872">
          <cell r="X5872">
            <v>7.1899641577060933</v>
          </cell>
        </row>
        <row r="5873">
          <cell r="X5873">
            <v>26.642908054169638</v>
          </cell>
        </row>
        <row r="5874">
          <cell r="X5874">
            <v>5.1720430107526889</v>
          </cell>
        </row>
        <row r="5875">
          <cell r="X5875">
            <v>63.498207885304659</v>
          </cell>
        </row>
        <row r="5876">
          <cell r="X5876">
            <v>52.686632900242238</v>
          </cell>
        </row>
        <row r="5877">
          <cell r="X5877">
            <v>43.486016295970053</v>
          </cell>
        </row>
        <row r="5878">
          <cell r="X5878">
            <v>1.0465949820788532</v>
          </cell>
        </row>
        <row r="5879">
          <cell r="X5879">
            <v>25.56788665879575</v>
          </cell>
        </row>
        <row r="5880">
          <cell r="X5880">
            <v>1.4229390681003586</v>
          </cell>
        </row>
        <row r="5881">
          <cell r="X5881">
            <v>46.104775481111901</v>
          </cell>
        </row>
        <row r="5882">
          <cell r="X5882">
            <v>3.0909966297544536</v>
          </cell>
        </row>
        <row r="5883">
          <cell r="X5883">
            <v>6.7957497048406141</v>
          </cell>
        </row>
        <row r="5884">
          <cell r="X5884">
            <v>46.354107648725211</v>
          </cell>
        </row>
        <row r="5885">
          <cell r="X5885">
            <v>9.7143698468786805</v>
          </cell>
        </row>
        <row r="5886">
          <cell r="X5886">
            <v>58.182795698924728</v>
          </cell>
        </row>
        <row r="5887">
          <cell r="X5887">
            <v>21.180356749614621</v>
          </cell>
        </row>
        <row r="5888">
          <cell r="X5888">
            <v>31.033994334277619</v>
          </cell>
        </row>
        <row r="5889">
          <cell r="X5889">
            <v>22.152974504249293</v>
          </cell>
        </row>
        <row r="5890">
          <cell r="X5890">
            <v>48.471731448763251</v>
          </cell>
        </row>
        <row r="5891">
          <cell r="X5891">
            <v>3.2759856630824373</v>
          </cell>
        </row>
        <row r="5892">
          <cell r="X5892">
            <v>36.870733318652277</v>
          </cell>
        </row>
        <row r="5893">
          <cell r="X5893">
            <v>45.747875354107649</v>
          </cell>
        </row>
        <row r="5894">
          <cell r="X5894">
            <v>8.0056657223796037</v>
          </cell>
        </row>
        <row r="5895">
          <cell r="X5895">
            <v>10.26918536009445</v>
          </cell>
        </row>
        <row r="5896">
          <cell r="X5896">
            <v>13.060931899641577</v>
          </cell>
        </row>
        <row r="5897">
          <cell r="X5897">
            <v>2.774193548387097</v>
          </cell>
        </row>
        <row r="5898">
          <cell r="X5898">
            <v>33.663938372652865</v>
          </cell>
        </row>
        <row r="5899">
          <cell r="X5899">
            <v>6.4155844155844157</v>
          </cell>
        </row>
        <row r="5900">
          <cell r="X5900">
            <v>35.551357733175912</v>
          </cell>
        </row>
        <row r="5901">
          <cell r="X5901">
            <v>21.664290805416965</v>
          </cell>
        </row>
        <row r="5902">
          <cell r="X5902">
            <v>15.504249291784701</v>
          </cell>
        </row>
        <row r="5903">
          <cell r="X5903">
            <v>68.176613080819209</v>
          </cell>
        </row>
        <row r="5904">
          <cell r="X5904">
            <v>0.27598566308243727</v>
          </cell>
        </row>
        <row r="5905">
          <cell r="X5905">
            <v>27.824362606232295</v>
          </cell>
        </row>
        <row r="5906">
          <cell r="X5906">
            <v>30.138810198300288</v>
          </cell>
        </row>
        <row r="5907">
          <cell r="X5907">
            <v>40.356940509915013</v>
          </cell>
        </row>
        <row r="5908">
          <cell r="X5908">
            <v>43.565293988108344</v>
          </cell>
        </row>
        <row r="5909">
          <cell r="X5909">
            <v>48.271305879762167</v>
          </cell>
        </row>
        <row r="5910">
          <cell r="X5910">
            <v>16.584229390681003</v>
          </cell>
        </row>
        <row r="5911">
          <cell r="X5911">
            <v>7.105076741440377</v>
          </cell>
        </row>
        <row r="5912">
          <cell r="X5912">
            <v>15.057851239669423</v>
          </cell>
        </row>
        <row r="5913">
          <cell r="X5913">
            <v>8.5985663082437274</v>
          </cell>
        </row>
        <row r="5914">
          <cell r="X5914">
            <v>5.182795698924731</v>
          </cell>
        </row>
        <row r="5915">
          <cell r="X5915">
            <v>48.966005665722378</v>
          </cell>
        </row>
        <row r="5916">
          <cell r="X5916">
            <v>1.9426523297491038</v>
          </cell>
        </row>
        <row r="5917">
          <cell r="X5917">
            <v>56.419290905086989</v>
          </cell>
        </row>
        <row r="5918">
          <cell r="X5918">
            <v>10.22668240850059</v>
          </cell>
        </row>
        <row r="5919">
          <cell r="X5919">
            <v>29.677419354838708</v>
          </cell>
        </row>
        <row r="5920">
          <cell r="X5920">
            <v>3.0889281507656068</v>
          </cell>
        </row>
        <row r="5921">
          <cell r="X5921">
            <v>19.799283154121863</v>
          </cell>
        </row>
        <row r="5922">
          <cell r="X5922">
            <v>4.9641577060931903</v>
          </cell>
        </row>
        <row r="5923">
          <cell r="X5923">
            <v>3.7818696883852692</v>
          </cell>
        </row>
        <row r="5924">
          <cell r="X5924">
            <v>69.813620071684582</v>
          </cell>
        </row>
        <row r="5925">
          <cell r="X5925">
            <v>49.975776260735522</v>
          </cell>
        </row>
        <row r="5926">
          <cell r="X5926">
            <v>34.143369175627242</v>
          </cell>
        </row>
        <row r="5927">
          <cell r="X5927">
            <v>27.163620347940981</v>
          </cell>
        </row>
        <row r="5928">
          <cell r="X5928">
            <v>8.7818696883852692</v>
          </cell>
        </row>
        <row r="5929">
          <cell r="X5929">
            <v>41.733098436467735</v>
          </cell>
        </row>
        <row r="5930">
          <cell r="X5930">
            <v>47.780401416765052</v>
          </cell>
        </row>
        <row r="5931">
          <cell r="X5931">
            <v>6.8888888888888893</v>
          </cell>
        </row>
        <row r="5932">
          <cell r="X5932">
            <v>15.555951532430505</v>
          </cell>
        </row>
        <row r="5933">
          <cell r="X5933">
            <v>20.941261434761675</v>
          </cell>
        </row>
        <row r="5934">
          <cell r="X5934">
            <v>60.45808736717828</v>
          </cell>
        </row>
        <row r="5935">
          <cell r="X5935">
            <v>50.866587957497039</v>
          </cell>
        </row>
        <row r="5936">
          <cell r="X5936">
            <v>50.437275985663085</v>
          </cell>
        </row>
        <row r="5937">
          <cell r="X5937">
            <v>9.8527679623085991</v>
          </cell>
        </row>
        <row r="5938">
          <cell r="X5938">
            <v>16.204358068315663</v>
          </cell>
        </row>
        <row r="5939">
          <cell r="X5939">
            <v>15.838709677419354</v>
          </cell>
        </row>
        <row r="5940">
          <cell r="X5940">
            <v>50.493500240731827</v>
          </cell>
        </row>
        <row r="5941">
          <cell r="X5941">
            <v>14.078853046594983</v>
          </cell>
        </row>
        <row r="5942">
          <cell r="X5942">
            <v>23.822904368358913</v>
          </cell>
        </row>
        <row r="5943">
          <cell r="X5943">
            <v>17.544802867383513</v>
          </cell>
        </row>
        <row r="5944">
          <cell r="X5944">
            <v>2.5698924731182795</v>
          </cell>
        </row>
        <row r="5945">
          <cell r="X5945">
            <v>31.404958677685951</v>
          </cell>
        </row>
        <row r="5946">
          <cell r="X5946">
            <v>38.348579682233989</v>
          </cell>
        </row>
        <row r="5947">
          <cell r="X5947">
            <v>10.673835125448029</v>
          </cell>
        </row>
        <row r="5948">
          <cell r="X5948">
            <v>15.650765606595995</v>
          </cell>
        </row>
        <row r="5949">
          <cell r="X5949">
            <v>26.509915014164307</v>
          </cell>
        </row>
        <row r="5950">
          <cell r="X5950">
            <v>67.767025089605738</v>
          </cell>
        </row>
        <row r="5951">
          <cell r="X5951">
            <v>1.8701298701298701</v>
          </cell>
        </row>
        <row r="5952">
          <cell r="X5952">
            <v>1.6021505376344085</v>
          </cell>
        </row>
        <row r="5953">
          <cell r="X5953">
            <v>71.503920171062006</v>
          </cell>
        </row>
        <row r="5954">
          <cell r="X5954">
            <v>6.7240143369175627</v>
          </cell>
        </row>
        <row r="5955">
          <cell r="X5955">
            <v>21.796033994334277</v>
          </cell>
        </row>
        <row r="5956">
          <cell r="X5956">
            <v>2.4301075268817205</v>
          </cell>
        </row>
        <row r="5957">
          <cell r="X5957">
            <v>13.912181303116148</v>
          </cell>
        </row>
        <row r="5958">
          <cell r="X5958">
            <v>10.075560802833531</v>
          </cell>
        </row>
        <row r="5959">
          <cell r="X5959">
            <v>14.494623655913978</v>
          </cell>
        </row>
        <row r="5960">
          <cell r="X5960">
            <v>2.4817001180637543</v>
          </cell>
        </row>
        <row r="5961">
          <cell r="X5961">
            <v>37.788530465949819</v>
          </cell>
        </row>
        <row r="5962">
          <cell r="X5962">
            <v>9.211334120425029</v>
          </cell>
        </row>
        <row r="5963">
          <cell r="X5963">
            <v>49.246753246753244</v>
          </cell>
        </row>
        <row r="5964">
          <cell r="X5964">
            <v>57.615112160566703</v>
          </cell>
        </row>
        <row r="5965">
          <cell r="X5965">
            <v>52.731995277449819</v>
          </cell>
        </row>
        <row r="5966">
          <cell r="X5966">
            <v>36.944510035419128</v>
          </cell>
        </row>
        <row r="5967">
          <cell r="X5967">
            <v>17.714958775029448</v>
          </cell>
        </row>
        <row r="5968">
          <cell r="X5968">
            <v>18.456090651558075</v>
          </cell>
        </row>
        <row r="5969">
          <cell r="X5969">
            <v>29.225806451612904</v>
          </cell>
        </row>
        <row r="5970">
          <cell r="X5970">
            <v>16.521841794569067</v>
          </cell>
        </row>
        <row r="5971">
          <cell r="X5971">
            <v>61.72043010752688</v>
          </cell>
        </row>
        <row r="5972">
          <cell r="X5972">
            <v>16.507483962936565</v>
          </cell>
        </row>
        <row r="5973">
          <cell r="X5973">
            <v>12.65879574970484</v>
          </cell>
        </row>
        <row r="5974">
          <cell r="X5974">
            <v>44.867383512544805</v>
          </cell>
        </row>
        <row r="5975">
          <cell r="X5975">
            <v>34.932011331444755</v>
          </cell>
        </row>
        <row r="5976">
          <cell r="X5976">
            <v>50.1505376344086</v>
          </cell>
        </row>
        <row r="5977">
          <cell r="X5977">
            <v>54.130434782608695</v>
          </cell>
        </row>
        <row r="5978">
          <cell r="X5978">
            <v>2.1388101983002832</v>
          </cell>
        </row>
        <row r="5979">
          <cell r="X5979">
            <v>1.1362007168458781</v>
          </cell>
        </row>
        <row r="5980">
          <cell r="X5980">
            <v>6.6753246753246751</v>
          </cell>
        </row>
        <row r="5981">
          <cell r="X5981">
            <v>63.29032258064516</v>
          </cell>
        </row>
        <row r="5982">
          <cell r="X5982">
            <v>30.009445100354196</v>
          </cell>
        </row>
        <row r="5983">
          <cell r="X5983">
            <v>24.136200716845877</v>
          </cell>
        </row>
        <row r="5984">
          <cell r="X5984">
            <v>44.543909348441929</v>
          </cell>
        </row>
        <row r="5985">
          <cell r="X5985">
            <v>0</v>
          </cell>
        </row>
        <row r="5986">
          <cell r="X5986">
            <v>1.4695340501792116</v>
          </cell>
        </row>
        <row r="5987">
          <cell r="X5987">
            <v>60.694935217903407</v>
          </cell>
        </row>
        <row r="5988">
          <cell r="X5988">
            <v>4.118063754427391</v>
          </cell>
        </row>
        <row r="5989">
          <cell r="X5989">
            <v>49.976387249114524</v>
          </cell>
        </row>
        <row r="5990">
          <cell r="X5990">
            <v>16.295159386068477</v>
          </cell>
        </row>
        <row r="5991">
          <cell r="X5991">
            <v>6.4874551971326166</v>
          </cell>
        </row>
        <row r="5992">
          <cell r="X5992">
            <v>20.562724014336919</v>
          </cell>
        </row>
        <row r="5993">
          <cell r="X5993">
            <v>3.828032979976443</v>
          </cell>
        </row>
        <row r="5994">
          <cell r="X5994">
            <v>54.458781362007166</v>
          </cell>
        </row>
        <row r="5995">
          <cell r="X5995">
            <v>27.681003584229391</v>
          </cell>
        </row>
        <row r="5996">
          <cell r="X5996">
            <v>19.720430107526884</v>
          </cell>
        </row>
        <row r="5997">
          <cell r="X5997">
            <v>6.8122786304604483</v>
          </cell>
        </row>
        <row r="5998">
          <cell r="X5998">
            <v>28.265232974910393</v>
          </cell>
        </row>
        <row r="5999">
          <cell r="X5999">
            <v>38.276360134809821</v>
          </cell>
        </row>
        <row r="6000">
          <cell r="X6000">
            <v>39.677053824362609</v>
          </cell>
        </row>
        <row r="6001">
          <cell r="X6001">
            <v>44.727598566308252</v>
          </cell>
        </row>
        <row r="6002">
          <cell r="X6002">
            <v>2.978494623655914</v>
          </cell>
        </row>
        <row r="6003">
          <cell r="X6003">
            <v>3.1499409681227863</v>
          </cell>
        </row>
        <row r="6004">
          <cell r="X6004">
            <v>45.209631728045323</v>
          </cell>
        </row>
        <row r="6005">
          <cell r="X6005">
            <v>12.980169971671389</v>
          </cell>
        </row>
        <row r="6006">
          <cell r="X6006">
            <v>22.41086186540732</v>
          </cell>
        </row>
        <row r="6007">
          <cell r="X6007">
            <v>50.537634408602152</v>
          </cell>
        </row>
        <row r="6008">
          <cell r="X6008">
            <v>52.717827626918535</v>
          </cell>
        </row>
        <row r="6009">
          <cell r="X6009">
            <v>3.1570247933884295</v>
          </cell>
        </row>
        <row r="6010">
          <cell r="X6010">
            <v>22.032591940101298</v>
          </cell>
        </row>
        <row r="6011">
          <cell r="X6011">
            <v>1.0071684587813621</v>
          </cell>
        </row>
        <row r="6012">
          <cell r="X6012">
            <v>54.219529579472557</v>
          </cell>
        </row>
        <row r="6013">
          <cell r="X6013">
            <v>63.694050991501413</v>
          </cell>
        </row>
        <row r="6014">
          <cell r="X6014">
            <v>1.6009445100354192</v>
          </cell>
        </row>
        <row r="6015">
          <cell r="X6015">
            <v>2.1146953405017923</v>
          </cell>
        </row>
        <row r="6016">
          <cell r="X6016">
            <v>13.158401540683679</v>
          </cell>
        </row>
        <row r="6017">
          <cell r="X6017">
            <v>17.544802867383513</v>
          </cell>
        </row>
        <row r="6018">
          <cell r="X6018">
            <v>37.841359773371103</v>
          </cell>
        </row>
        <row r="6019">
          <cell r="X6019">
            <v>54.077922077922068</v>
          </cell>
        </row>
        <row r="6020">
          <cell r="X6020">
            <v>2.6093189964157708</v>
          </cell>
        </row>
        <row r="6021">
          <cell r="X6021">
            <v>47.592067988668553</v>
          </cell>
        </row>
        <row r="6022">
          <cell r="X6022">
            <v>18.198347107438018</v>
          </cell>
        </row>
        <row r="6023">
          <cell r="X6023">
            <v>50.483870967741936</v>
          </cell>
        </row>
        <row r="6024">
          <cell r="X6024">
            <v>28.165623495426097</v>
          </cell>
        </row>
        <row r="6025">
          <cell r="X6025">
            <v>58.336917562724011</v>
          </cell>
        </row>
        <row r="6026">
          <cell r="X6026">
            <v>12.796033994334278</v>
          </cell>
        </row>
        <row r="6027">
          <cell r="X6027">
            <v>9.1954674220963177</v>
          </cell>
        </row>
        <row r="6028">
          <cell r="X6028">
            <v>22.22024233784747</v>
          </cell>
        </row>
        <row r="6029">
          <cell r="X6029">
            <v>14.065155807365439</v>
          </cell>
        </row>
        <row r="6030">
          <cell r="X6030">
            <v>21.610495907558978</v>
          </cell>
        </row>
        <row r="6031">
          <cell r="X6031">
            <v>12.160566706021251</v>
          </cell>
        </row>
        <row r="6032">
          <cell r="X6032">
            <v>5.7850693679806211</v>
          </cell>
        </row>
        <row r="6033">
          <cell r="X6033">
            <v>65.179211469534053</v>
          </cell>
        </row>
        <row r="6034">
          <cell r="X6034">
            <v>11.780401416765054</v>
          </cell>
        </row>
        <row r="6035">
          <cell r="X6035">
            <v>19.744549658665491</v>
          </cell>
        </row>
        <row r="6036">
          <cell r="X6036">
            <v>32.863799283154123</v>
          </cell>
        </row>
        <row r="6037">
          <cell r="X6037">
            <v>36.01075268817204</v>
          </cell>
        </row>
        <row r="6038">
          <cell r="X6038">
            <v>22.909050869852454</v>
          </cell>
        </row>
        <row r="6039">
          <cell r="X6039">
            <v>28.881720430107528</v>
          </cell>
        </row>
        <row r="6040">
          <cell r="X6040">
            <v>17.944640753828033</v>
          </cell>
        </row>
        <row r="6041">
          <cell r="X6041">
            <v>58.854534746760898</v>
          </cell>
        </row>
        <row r="6042">
          <cell r="X6042">
            <v>63.207885304659499</v>
          </cell>
        </row>
        <row r="6043">
          <cell r="X6043">
            <v>0</v>
          </cell>
        </row>
        <row r="6044">
          <cell r="X6044">
            <v>11.050767414403778</v>
          </cell>
        </row>
        <row r="6045">
          <cell r="X6045">
            <v>24.384496806870732</v>
          </cell>
        </row>
        <row r="6046">
          <cell r="X6046">
            <v>7.0106257378984642</v>
          </cell>
        </row>
        <row r="6047">
          <cell r="X6047">
            <v>4.118279569892473</v>
          </cell>
        </row>
        <row r="6048">
          <cell r="X6048">
            <v>76.182795698924735</v>
          </cell>
        </row>
        <row r="6049">
          <cell r="X6049">
            <v>9.3163216177178629</v>
          </cell>
        </row>
        <row r="6050">
          <cell r="X6050">
            <v>15.469534050179211</v>
          </cell>
        </row>
        <row r="6051">
          <cell r="X6051">
            <v>27.007168458781361</v>
          </cell>
        </row>
        <row r="6052">
          <cell r="X6052">
            <v>12.091945830363507</v>
          </cell>
        </row>
        <row r="6053">
          <cell r="X6053">
            <v>16.652329749103941</v>
          </cell>
        </row>
        <row r="6054">
          <cell r="X6054">
            <v>26.663730455846729</v>
          </cell>
        </row>
        <row r="6055">
          <cell r="X6055">
            <v>8.0481586402266299</v>
          </cell>
        </row>
        <row r="6056">
          <cell r="X6056">
            <v>56.362007168458781</v>
          </cell>
        </row>
        <row r="6057">
          <cell r="X6057">
            <v>26.882522869523353</v>
          </cell>
        </row>
        <row r="6058">
          <cell r="X6058">
            <v>68.435495367070558</v>
          </cell>
        </row>
        <row r="6059">
          <cell r="X6059">
            <v>32.920061660427216</v>
          </cell>
        </row>
        <row r="6060">
          <cell r="X6060">
            <v>65.88665879574971</v>
          </cell>
        </row>
        <row r="6061">
          <cell r="X6061">
            <v>10.458923512747875</v>
          </cell>
        </row>
        <row r="6062">
          <cell r="X6062">
            <v>14.132231404958677</v>
          </cell>
        </row>
        <row r="6063">
          <cell r="X6063">
            <v>23.637992831541219</v>
          </cell>
        </row>
        <row r="6064">
          <cell r="X6064">
            <v>38.909348441926348</v>
          </cell>
        </row>
        <row r="6065">
          <cell r="X6065">
            <v>16.094084105488239</v>
          </cell>
        </row>
        <row r="6066">
          <cell r="X6066">
            <v>6.9856630824372763</v>
          </cell>
        </row>
        <row r="6067">
          <cell r="X6067">
            <v>57.247302356309184</v>
          </cell>
        </row>
        <row r="6068">
          <cell r="X6068">
            <v>73.881720430107535</v>
          </cell>
        </row>
        <row r="6069">
          <cell r="X6069">
            <v>8.7461629279811106</v>
          </cell>
        </row>
        <row r="6070">
          <cell r="X6070">
            <v>17.906810035842295</v>
          </cell>
        </row>
        <row r="6071">
          <cell r="X6071">
            <v>16.016997167138811</v>
          </cell>
        </row>
        <row r="6072">
          <cell r="X6072">
            <v>0</v>
          </cell>
        </row>
        <row r="6073">
          <cell r="X6073">
            <v>4.2243211334120421</v>
          </cell>
        </row>
        <row r="6074">
          <cell r="X6074">
            <v>43.175627240143363</v>
          </cell>
        </row>
        <row r="6075">
          <cell r="X6075">
            <v>2.4480286738351253</v>
          </cell>
        </row>
        <row r="6076">
          <cell r="X6076">
            <v>28.283286118980168</v>
          </cell>
        </row>
        <row r="6077">
          <cell r="X6077">
            <v>3.5042492917847023</v>
          </cell>
        </row>
        <row r="6078">
          <cell r="X6078">
            <v>63.050179211469533</v>
          </cell>
        </row>
        <row r="6079">
          <cell r="X6079">
            <v>56.774768353528152</v>
          </cell>
        </row>
        <row r="6080">
          <cell r="X6080">
            <v>65.910394265232981</v>
          </cell>
        </row>
        <row r="6081">
          <cell r="X6081">
            <v>29.903225806451612</v>
          </cell>
        </row>
        <row r="6082">
          <cell r="X6082">
            <v>55.637992831541219</v>
          </cell>
        </row>
        <row r="6083">
          <cell r="X6083">
            <v>47.964157706093189</v>
          </cell>
        </row>
        <row r="6084">
          <cell r="X6084">
            <v>32.824085005903186</v>
          </cell>
        </row>
        <row r="6085">
          <cell r="X6085">
            <v>27.347670250896059</v>
          </cell>
        </row>
        <row r="6086">
          <cell r="X6086">
            <v>30.961038961038962</v>
          </cell>
        </row>
        <row r="6087">
          <cell r="X6087">
            <v>6.935483870967742</v>
          </cell>
        </row>
        <row r="6088">
          <cell r="X6088">
            <v>48.040141676505314</v>
          </cell>
        </row>
        <row r="6089">
          <cell r="X6089">
            <v>29.777777777777779</v>
          </cell>
        </row>
        <row r="6090">
          <cell r="X6090">
            <v>26.576151121605665</v>
          </cell>
        </row>
        <row r="6091">
          <cell r="X6091">
            <v>48.964157706093189</v>
          </cell>
        </row>
        <row r="6092">
          <cell r="X6092">
            <v>15.257790368271955</v>
          </cell>
        </row>
        <row r="6093">
          <cell r="X6093">
            <v>42.321074653160096</v>
          </cell>
        </row>
        <row r="6094">
          <cell r="X6094">
            <v>25.617705351244219</v>
          </cell>
        </row>
        <row r="6095">
          <cell r="X6095">
            <v>30.519713261648747</v>
          </cell>
        </row>
        <row r="6096">
          <cell r="X6096">
            <v>36.077956397269325</v>
          </cell>
        </row>
        <row r="6097">
          <cell r="X6097">
            <v>58.563015312131917</v>
          </cell>
        </row>
        <row r="6098">
          <cell r="X6098">
            <v>20.118980169971671</v>
          </cell>
        </row>
        <row r="6099">
          <cell r="X6099">
            <v>2.9704840613931522</v>
          </cell>
        </row>
        <row r="6100">
          <cell r="X6100">
            <v>18.90909090909091</v>
          </cell>
        </row>
        <row r="6101">
          <cell r="X6101">
            <v>58.571849234393405</v>
          </cell>
        </row>
        <row r="6102">
          <cell r="X6102">
            <v>33.49940968122786</v>
          </cell>
        </row>
        <row r="6103">
          <cell r="X6103">
            <v>32.41086186540732</v>
          </cell>
        </row>
        <row r="6104">
          <cell r="X6104">
            <v>15.210263720598718</v>
          </cell>
        </row>
        <row r="6105">
          <cell r="X6105">
            <v>19.347670250896055</v>
          </cell>
        </row>
        <row r="6106">
          <cell r="X6106">
            <v>2.7096774193548385</v>
          </cell>
        </row>
        <row r="6107">
          <cell r="X6107">
            <v>16.322166785459729</v>
          </cell>
        </row>
        <row r="6108">
          <cell r="X6108">
            <v>58.563015312131917</v>
          </cell>
        </row>
        <row r="6109">
          <cell r="X6109">
            <v>42.495867768595041</v>
          </cell>
        </row>
        <row r="6110">
          <cell r="X6110">
            <v>6.9390681003584227</v>
          </cell>
        </row>
        <row r="6111">
          <cell r="X6111">
            <v>47.648170011806378</v>
          </cell>
        </row>
        <row r="6112">
          <cell r="X6112">
            <v>11.405099150141643</v>
          </cell>
        </row>
        <row r="6113">
          <cell r="X6113">
            <v>15.853046594982079</v>
          </cell>
        </row>
        <row r="6114">
          <cell r="X6114">
            <v>44.526881720430104</v>
          </cell>
        </row>
        <row r="6115">
          <cell r="X6115">
            <v>5.810198300283286</v>
          </cell>
        </row>
        <row r="6116">
          <cell r="X6116">
            <v>19.048881036513546</v>
          </cell>
        </row>
        <row r="6117">
          <cell r="X6117">
            <v>47.461629279811099</v>
          </cell>
        </row>
        <row r="6118">
          <cell r="X6118">
            <v>39.385597885928206</v>
          </cell>
        </row>
        <row r="6119">
          <cell r="X6119">
            <v>19.7741935483871</v>
          </cell>
        </row>
        <row r="6120">
          <cell r="X6120">
            <v>62.236398651901787</v>
          </cell>
        </row>
        <row r="6121">
          <cell r="X6121">
            <v>57.140495867768593</v>
          </cell>
        </row>
        <row r="6122">
          <cell r="X6122">
            <v>41.329397874852418</v>
          </cell>
        </row>
        <row r="6123">
          <cell r="X6123">
            <v>1.6657223796033995</v>
          </cell>
        </row>
        <row r="6124">
          <cell r="X6124">
            <v>56.13978494623656</v>
          </cell>
        </row>
        <row r="6125">
          <cell r="X6125">
            <v>61.842293906810035</v>
          </cell>
        </row>
        <row r="6126">
          <cell r="X6126">
            <v>57.566308243727597</v>
          </cell>
        </row>
        <row r="6127">
          <cell r="X6127">
            <v>15.270365997638727</v>
          </cell>
        </row>
        <row r="6128">
          <cell r="X6128">
            <v>60.311827956989248</v>
          </cell>
        </row>
        <row r="6129">
          <cell r="X6129">
            <v>68.071684587813621</v>
          </cell>
        </row>
        <row r="6130">
          <cell r="X6130">
            <v>0.49291784702549568</v>
          </cell>
        </row>
        <row r="6131">
          <cell r="X6131">
            <v>0</v>
          </cell>
        </row>
        <row r="6132">
          <cell r="X6132">
            <v>2.7347670250896057</v>
          </cell>
        </row>
        <row r="6133">
          <cell r="X6133">
            <v>34.096812278630459</v>
          </cell>
        </row>
        <row r="6134">
          <cell r="X6134">
            <v>50.35146846413096</v>
          </cell>
        </row>
        <row r="6135">
          <cell r="X6135">
            <v>5.6625441696113077</v>
          </cell>
        </row>
        <row r="6136">
          <cell r="X6136">
            <v>60.964157706093189</v>
          </cell>
        </row>
        <row r="6137">
          <cell r="X6137">
            <v>60.627240143369178</v>
          </cell>
        </row>
        <row r="6138">
          <cell r="X6138">
            <v>33.463990554899645</v>
          </cell>
        </row>
        <row r="6139">
          <cell r="X6139">
            <v>57.238493723849366</v>
          </cell>
        </row>
        <row r="6140">
          <cell r="X6140">
            <v>46.564633340673858</v>
          </cell>
        </row>
        <row r="6141">
          <cell r="X6141">
            <v>13.473087818696884</v>
          </cell>
        </row>
        <row r="6142">
          <cell r="X6142">
            <v>0.53046594982078854</v>
          </cell>
        </row>
        <row r="6143">
          <cell r="X6143">
            <v>0</v>
          </cell>
        </row>
        <row r="6144">
          <cell r="X6144">
            <v>11.499669676282759</v>
          </cell>
        </row>
        <row r="6145">
          <cell r="X6145">
            <v>36.17562724014337</v>
          </cell>
        </row>
        <row r="6146">
          <cell r="X6146">
            <v>6.6375442739079116</v>
          </cell>
        </row>
        <row r="6147">
          <cell r="X6147">
            <v>0.44628099173553715</v>
          </cell>
        </row>
        <row r="6148">
          <cell r="X6148">
            <v>65.906810035842298</v>
          </cell>
        </row>
        <row r="6149">
          <cell r="X6149">
            <v>59.997055359246175</v>
          </cell>
        </row>
        <row r="6150">
          <cell r="X6150">
            <v>42.809187279151942</v>
          </cell>
        </row>
        <row r="6151">
          <cell r="X6151">
            <v>30.226822285840122</v>
          </cell>
        </row>
        <row r="6152">
          <cell r="X6152">
            <v>51.552407932011334</v>
          </cell>
        </row>
        <row r="6153">
          <cell r="X6153">
            <v>33.900826446280995</v>
          </cell>
        </row>
        <row r="6154">
          <cell r="X6154">
            <v>2.0358422939068102</v>
          </cell>
        </row>
        <row r="6155">
          <cell r="X6155">
            <v>9.8996415770609314</v>
          </cell>
        </row>
        <row r="6156">
          <cell r="X6156">
            <v>17.521246458923514</v>
          </cell>
        </row>
        <row r="6157">
          <cell r="X6157">
            <v>28.444872412132881</v>
          </cell>
        </row>
        <row r="6158">
          <cell r="X6158">
            <v>20.368358913813459</v>
          </cell>
        </row>
        <row r="6159">
          <cell r="X6159">
            <v>5.6837700946927994</v>
          </cell>
        </row>
        <row r="6160">
          <cell r="X6160">
            <v>3.5842293906810037</v>
          </cell>
        </row>
        <row r="6161">
          <cell r="X6161">
            <v>28.93034238488784</v>
          </cell>
        </row>
        <row r="6162">
          <cell r="X6162">
            <v>21.076855318211848</v>
          </cell>
        </row>
        <row r="6163">
          <cell r="X6163">
            <v>50.281876238713949</v>
          </cell>
        </row>
        <row r="6164">
          <cell r="X6164">
            <v>61.788530465949819</v>
          </cell>
        </row>
        <row r="6165">
          <cell r="X6165">
            <v>65.218637992831546</v>
          </cell>
        </row>
        <row r="6166">
          <cell r="X6166">
            <v>0.28848271305879764</v>
          </cell>
        </row>
        <row r="6167">
          <cell r="X6167">
            <v>18.065371024734983</v>
          </cell>
        </row>
        <row r="6168">
          <cell r="X6168">
            <v>11.326164874551971</v>
          </cell>
        </row>
        <row r="6169">
          <cell r="X6169">
            <v>70.45519713261649</v>
          </cell>
        </row>
        <row r="6170">
          <cell r="X6170">
            <v>2.7548998018057698</v>
          </cell>
        </row>
        <row r="6171">
          <cell r="X6171">
            <v>45.659498207885306</v>
          </cell>
        </row>
        <row r="6172">
          <cell r="X6172">
            <v>45.521246458923514</v>
          </cell>
        </row>
        <row r="6173">
          <cell r="X6173">
            <v>36.680047225501774</v>
          </cell>
        </row>
        <row r="6174">
          <cell r="X6174">
            <v>1.2351274787535411</v>
          </cell>
        </row>
        <row r="6175">
          <cell r="X6175">
            <v>54.74551971326165</v>
          </cell>
        </row>
        <row r="6176">
          <cell r="X6176">
            <v>5.1254480286738353</v>
          </cell>
        </row>
        <row r="6177">
          <cell r="X6177">
            <v>47.433691756272403</v>
          </cell>
        </row>
        <row r="6178">
          <cell r="X6178">
            <v>2.4091609777582033</v>
          </cell>
        </row>
        <row r="6179">
          <cell r="X6179">
            <v>12.576560659599529</v>
          </cell>
        </row>
        <row r="6180">
          <cell r="X6180">
            <v>34.240850059031878</v>
          </cell>
        </row>
        <row r="6181">
          <cell r="X6181">
            <v>30.311827956989248</v>
          </cell>
        </row>
        <row r="6182">
          <cell r="X6182">
            <v>49.805653710247348</v>
          </cell>
        </row>
        <row r="6183">
          <cell r="X6183">
            <v>3.8370720188902006</v>
          </cell>
        </row>
        <row r="6184">
          <cell r="X6184">
            <v>18.971326164874551</v>
          </cell>
        </row>
        <row r="6185">
          <cell r="X6185">
            <v>28.158205430932703</v>
          </cell>
        </row>
        <row r="6186">
          <cell r="X6186">
            <v>13.955808980755524</v>
          </cell>
        </row>
        <row r="6187">
          <cell r="X6187">
            <v>48.824362606232292</v>
          </cell>
        </row>
        <row r="6188">
          <cell r="X6188">
            <v>0.81362007168458783</v>
          </cell>
        </row>
        <row r="6189">
          <cell r="X6189">
            <v>1.0788530465949822</v>
          </cell>
        </row>
        <row r="6190">
          <cell r="X6190">
            <v>53.9811542991755</v>
          </cell>
        </row>
        <row r="6191">
          <cell r="X6191">
            <v>43.390681003584227</v>
          </cell>
        </row>
        <row r="6192">
          <cell r="X6192">
            <v>43.44228504122497</v>
          </cell>
        </row>
        <row r="6193">
          <cell r="X6193">
            <v>63.636363636363633</v>
          </cell>
        </row>
        <row r="6194">
          <cell r="X6194">
            <v>7.2868949232585605</v>
          </cell>
        </row>
        <row r="6195">
          <cell r="X6195">
            <v>69.398810834617919</v>
          </cell>
        </row>
        <row r="6196">
          <cell r="X6196">
            <v>11.892351274787535</v>
          </cell>
        </row>
        <row r="6197">
          <cell r="X6197">
            <v>14.24793388429752</v>
          </cell>
        </row>
        <row r="6198">
          <cell r="X6198">
            <v>45.459797785267213</v>
          </cell>
        </row>
        <row r="6199">
          <cell r="X6199">
            <v>38.295159386068477</v>
          </cell>
        </row>
        <row r="6200">
          <cell r="X6200">
            <v>18.510035419126329</v>
          </cell>
        </row>
        <row r="6201">
          <cell r="X6201">
            <v>31.336917562724015</v>
          </cell>
        </row>
        <row r="6202">
          <cell r="X6202">
            <v>15.763440860215054</v>
          </cell>
        </row>
        <row r="6203">
          <cell r="X6203">
            <v>15.631728045325778</v>
          </cell>
        </row>
        <row r="6204">
          <cell r="X6204">
            <v>3.7338044758539457</v>
          </cell>
        </row>
        <row r="6205">
          <cell r="X6205">
            <v>10.560906515580736</v>
          </cell>
        </row>
        <row r="6206">
          <cell r="X6206">
            <v>57.537634408602152</v>
          </cell>
        </row>
        <row r="6207">
          <cell r="X6207">
            <v>24.304659498207887</v>
          </cell>
        </row>
        <row r="6208">
          <cell r="X6208">
            <v>6.2880755608028336</v>
          </cell>
        </row>
        <row r="6209">
          <cell r="X6209">
            <v>62.149587750294465</v>
          </cell>
        </row>
        <row r="6210">
          <cell r="X6210">
            <v>7.1596578759800424</v>
          </cell>
        </row>
        <row r="6211">
          <cell r="X6211">
            <v>67.164874551971323</v>
          </cell>
        </row>
        <row r="6212">
          <cell r="X6212">
            <v>2.7790368271954673</v>
          </cell>
        </row>
        <row r="6213">
          <cell r="X6213">
            <v>4.2502951593860687E-2</v>
          </cell>
        </row>
        <row r="6214">
          <cell r="X6214">
            <v>1.2124645892351276</v>
          </cell>
        </row>
        <row r="6215">
          <cell r="X6215">
            <v>62.266020700286283</v>
          </cell>
        </row>
        <row r="6216">
          <cell r="X6216">
            <v>6.6940509915014168</v>
          </cell>
        </row>
        <row r="6217">
          <cell r="X6217">
            <v>48.009147809340398</v>
          </cell>
        </row>
        <row r="6218">
          <cell r="X6218">
            <v>23.073654390934845</v>
          </cell>
        </row>
        <row r="6219">
          <cell r="X6219">
            <v>22.544802867383513</v>
          </cell>
        </row>
        <row r="6220">
          <cell r="X6220">
            <v>13.841794569067298</v>
          </cell>
        </row>
        <row r="6221">
          <cell r="X6221">
            <v>11.251475796930343</v>
          </cell>
        </row>
        <row r="6222">
          <cell r="X6222">
            <v>46.225806451612904</v>
          </cell>
        </row>
        <row r="6223">
          <cell r="X6223">
            <v>21.914994096812279</v>
          </cell>
        </row>
        <row r="6224">
          <cell r="X6224">
            <v>1.3459268004722551</v>
          </cell>
        </row>
        <row r="6225">
          <cell r="X6225">
            <v>5.4073199527744986</v>
          </cell>
        </row>
        <row r="6226">
          <cell r="X6226">
            <v>22.278630460448642</v>
          </cell>
        </row>
        <row r="6227">
          <cell r="X6227">
            <v>39.519929530940324</v>
          </cell>
        </row>
        <row r="6228">
          <cell r="X6228">
            <v>26.239693757361604</v>
          </cell>
        </row>
        <row r="6229">
          <cell r="X6229">
            <v>8.3087818696883851</v>
          </cell>
        </row>
        <row r="6230">
          <cell r="X6230">
            <v>4.698924731182796</v>
          </cell>
        </row>
        <row r="6231">
          <cell r="X6231">
            <v>34.413124862365116</v>
          </cell>
        </row>
        <row r="6232">
          <cell r="X6232">
            <v>47.767962308598349</v>
          </cell>
        </row>
        <row r="6233">
          <cell r="X6233">
            <v>52.233991333654316</v>
          </cell>
        </row>
        <row r="6234">
          <cell r="X6234">
            <v>10.344086021505378</v>
          </cell>
        </row>
        <row r="6235">
          <cell r="X6235">
            <v>30.266288951841364</v>
          </cell>
        </row>
        <row r="6236">
          <cell r="X6236">
            <v>33.421487603305785</v>
          </cell>
        </row>
        <row r="6237">
          <cell r="X6237">
            <v>0.93506493506493504</v>
          </cell>
        </row>
        <row r="6238">
          <cell r="X6238">
            <v>2.9773371104815864</v>
          </cell>
        </row>
        <row r="6239">
          <cell r="X6239">
            <v>59.487455197132618</v>
          </cell>
        </row>
        <row r="6240">
          <cell r="X6240">
            <v>31.305785123966942</v>
          </cell>
        </row>
        <row r="6241">
          <cell r="X6241">
            <v>15.199572344975053</v>
          </cell>
        </row>
        <row r="6242">
          <cell r="X6242">
            <v>67.401433691756267</v>
          </cell>
        </row>
        <row r="6243">
          <cell r="X6243">
            <v>59.979387514723207</v>
          </cell>
        </row>
        <row r="6244">
          <cell r="X6244">
            <v>68.59498207885305</v>
          </cell>
        </row>
        <row r="6245">
          <cell r="X6245">
            <v>61.074380165289256</v>
          </cell>
        </row>
        <row r="6246">
          <cell r="X6246">
            <v>0.61393152302243215</v>
          </cell>
        </row>
        <row r="6247">
          <cell r="X6247">
            <v>3.4674220963172804</v>
          </cell>
        </row>
        <row r="6248">
          <cell r="X6248">
            <v>15.071684587813619</v>
          </cell>
        </row>
        <row r="6249">
          <cell r="X6249">
            <v>40.770755340233428</v>
          </cell>
        </row>
        <row r="6250">
          <cell r="X6250">
            <v>30.297491039426522</v>
          </cell>
        </row>
        <row r="6251">
          <cell r="X6251">
            <v>62.494110718492351</v>
          </cell>
        </row>
        <row r="6252">
          <cell r="X6252">
            <v>36.583569405099155</v>
          </cell>
        </row>
        <row r="6253">
          <cell r="X6253">
            <v>61.154663518299884</v>
          </cell>
        </row>
        <row r="6254">
          <cell r="X6254">
            <v>31.316890552741686</v>
          </cell>
        </row>
        <row r="6255">
          <cell r="X6255">
            <v>7.2294617563739374</v>
          </cell>
        </row>
        <row r="6256">
          <cell r="X6256">
            <v>4.5382436260623225</v>
          </cell>
        </row>
        <row r="6257">
          <cell r="X6257">
            <v>7.2018890200708379</v>
          </cell>
        </row>
        <row r="6258">
          <cell r="X6258">
            <v>0.53405017921146958</v>
          </cell>
        </row>
        <row r="6259">
          <cell r="X6259">
            <v>68.182795698924735</v>
          </cell>
        </row>
        <row r="6260">
          <cell r="X6260">
            <v>62.465171192443918</v>
          </cell>
        </row>
        <row r="6261">
          <cell r="X6261">
            <v>4.6345609065155804</v>
          </cell>
        </row>
        <row r="6262">
          <cell r="X6262">
            <v>27.155807365439095</v>
          </cell>
        </row>
        <row r="6263">
          <cell r="X6263">
            <v>6.4730878186968841</v>
          </cell>
        </row>
        <row r="6264">
          <cell r="X6264">
            <v>70.535124421933489</v>
          </cell>
        </row>
        <row r="6265">
          <cell r="X6265">
            <v>41.663082437275989</v>
          </cell>
        </row>
        <row r="6266">
          <cell r="X6266">
            <v>57.795639726932393</v>
          </cell>
        </row>
        <row r="6267">
          <cell r="X6267">
            <v>9.7449822904368357</v>
          </cell>
        </row>
        <row r="6268">
          <cell r="X6268">
            <v>63.330388692579497</v>
          </cell>
        </row>
        <row r="6269">
          <cell r="X6269">
            <v>27.383512544802869</v>
          </cell>
        </row>
        <row r="6270">
          <cell r="X6270">
            <v>24.383464005702066</v>
          </cell>
        </row>
        <row r="6271">
          <cell r="X6271">
            <v>5.7562724014336917</v>
          </cell>
        </row>
        <row r="6272">
          <cell r="X6272">
            <v>30.294464075382802</v>
          </cell>
        </row>
        <row r="6273">
          <cell r="X6273">
            <v>0.69405099150141647</v>
          </cell>
        </row>
        <row r="6274">
          <cell r="X6274">
            <v>57.461629279811099</v>
          </cell>
        </row>
        <row r="6275">
          <cell r="X6275">
            <v>1.8276269185360097</v>
          </cell>
        </row>
        <row r="6276">
          <cell r="X6276">
            <v>3.3803127064523233</v>
          </cell>
        </row>
        <row r="6277">
          <cell r="X6277">
            <v>0.21959858323494691</v>
          </cell>
        </row>
        <row r="6278">
          <cell r="X6278">
            <v>4.2293906810035846</v>
          </cell>
        </row>
        <row r="6279">
          <cell r="X6279">
            <v>50.802867383512542</v>
          </cell>
        </row>
        <row r="6280">
          <cell r="X6280">
            <v>6.9563164108618665</v>
          </cell>
        </row>
        <row r="6281">
          <cell r="X6281">
            <v>8.1473087818696897</v>
          </cell>
        </row>
        <row r="6282">
          <cell r="X6282">
            <v>6.7025089605734767</v>
          </cell>
        </row>
        <row r="6283">
          <cell r="X6283">
            <v>14.883852691218131</v>
          </cell>
        </row>
        <row r="6284">
          <cell r="X6284">
            <v>21.574386133846893</v>
          </cell>
        </row>
        <row r="6285">
          <cell r="X6285">
            <v>35.695340501792117</v>
          </cell>
        </row>
        <row r="6286">
          <cell r="X6286">
            <v>60.848182466143975</v>
          </cell>
        </row>
        <row r="6287">
          <cell r="X6287">
            <v>68.545454545454547</v>
          </cell>
        </row>
        <row r="6288">
          <cell r="X6288">
            <v>27.691756272401435</v>
          </cell>
        </row>
        <row r="6289">
          <cell r="X6289">
            <v>47.412687099073416</v>
          </cell>
        </row>
        <row r="6290">
          <cell r="X6290">
            <v>64.526015680684253</v>
          </cell>
        </row>
        <row r="6291">
          <cell r="X6291">
            <v>4.9724730235630918</v>
          </cell>
        </row>
        <row r="6292">
          <cell r="X6292">
            <v>26.226628895184135</v>
          </cell>
        </row>
        <row r="6293">
          <cell r="X6293">
            <v>52.089605734767026</v>
          </cell>
        </row>
        <row r="6294">
          <cell r="X6294">
            <v>71.651618586214497</v>
          </cell>
        </row>
        <row r="6295">
          <cell r="X6295">
            <v>15.84985835694051</v>
          </cell>
        </row>
        <row r="6296">
          <cell r="X6296">
            <v>9.7861724875267289</v>
          </cell>
        </row>
        <row r="6297">
          <cell r="X6297">
            <v>3.2868949232585591</v>
          </cell>
        </row>
        <row r="6298">
          <cell r="X6298">
            <v>1.075268817204301</v>
          </cell>
        </row>
        <row r="6299">
          <cell r="X6299">
            <v>18.743801652892561</v>
          </cell>
        </row>
        <row r="6300">
          <cell r="X6300">
            <v>18.706093189964157</v>
          </cell>
        </row>
        <row r="6301">
          <cell r="X6301">
            <v>59.808736717827628</v>
          </cell>
        </row>
        <row r="6302">
          <cell r="X6302">
            <v>9.28367783321454</v>
          </cell>
        </row>
        <row r="6303">
          <cell r="X6303">
            <v>37.263456090651559</v>
          </cell>
        </row>
        <row r="6304">
          <cell r="X6304">
            <v>34.429752066115704</v>
          </cell>
        </row>
        <row r="6305">
          <cell r="X6305">
            <v>17.450424929178471</v>
          </cell>
        </row>
        <row r="6306">
          <cell r="X6306">
            <v>36.677053824362609</v>
          </cell>
        </row>
        <row r="6307">
          <cell r="X6307">
            <v>9.827956989247312</v>
          </cell>
        </row>
        <row r="6308">
          <cell r="X6308">
            <v>12.880755608028336</v>
          </cell>
        </row>
        <row r="6309">
          <cell r="X6309">
            <v>6.0471261836599872</v>
          </cell>
        </row>
        <row r="6310">
          <cell r="X6310">
            <v>13.580645161290322</v>
          </cell>
        </row>
        <row r="6311">
          <cell r="X6311">
            <v>69.129032258064512</v>
          </cell>
        </row>
        <row r="6312">
          <cell r="X6312">
            <v>2.5974963890226288</v>
          </cell>
        </row>
        <row r="6313">
          <cell r="X6313">
            <v>16.02767962308598</v>
          </cell>
        </row>
        <row r="6314">
          <cell r="X6314">
            <v>1.7709563164108619</v>
          </cell>
        </row>
        <row r="6315">
          <cell r="X6315">
            <v>20.449240255450341</v>
          </cell>
        </row>
        <row r="6316">
          <cell r="X6316">
            <v>1.3476702508960574</v>
          </cell>
        </row>
        <row r="6317">
          <cell r="X6317">
            <v>60.710743801652896</v>
          </cell>
        </row>
        <row r="6318">
          <cell r="X6318">
            <v>0.38709677419354838</v>
          </cell>
        </row>
        <row r="6319">
          <cell r="X6319">
            <v>60.510900682669018</v>
          </cell>
        </row>
        <row r="6320">
          <cell r="X6320">
            <v>56.494623655913976</v>
          </cell>
        </row>
        <row r="6321">
          <cell r="X6321">
            <v>9.6056670602125145</v>
          </cell>
        </row>
        <row r="6322">
          <cell r="X6322">
            <v>39.171988548777804</v>
          </cell>
        </row>
        <row r="6323">
          <cell r="X6323">
            <v>10.243727598566307</v>
          </cell>
        </row>
        <row r="6324">
          <cell r="X6324">
            <v>1.7365439093484418</v>
          </cell>
        </row>
        <row r="6325">
          <cell r="X6325">
            <v>3.2396694214876027</v>
          </cell>
        </row>
        <row r="6326">
          <cell r="X6326">
            <v>11.573476702508959</v>
          </cell>
        </row>
        <row r="6327">
          <cell r="X6327">
            <v>43.100358422939067</v>
          </cell>
        </row>
        <row r="6328">
          <cell r="X6328">
            <v>10.538370720188903</v>
          </cell>
        </row>
        <row r="6329">
          <cell r="X6329">
            <v>10.912181303116148</v>
          </cell>
        </row>
        <row r="6330">
          <cell r="X6330">
            <v>16.403778040141678</v>
          </cell>
        </row>
        <row r="6331">
          <cell r="X6331">
            <v>32.286118980169974</v>
          </cell>
        </row>
        <row r="6332">
          <cell r="X6332">
            <v>24.802833530106263</v>
          </cell>
        </row>
        <row r="6333">
          <cell r="X6333">
            <v>13.691756272401435</v>
          </cell>
        </row>
        <row r="6334">
          <cell r="X6334">
            <v>28.541076487252123</v>
          </cell>
        </row>
        <row r="6335">
          <cell r="X6335">
            <v>47.634882184540849</v>
          </cell>
        </row>
        <row r="6336">
          <cell r="X6336">
            <v>60.935483870967744</v>
          </cell>
        </row>
        <row r="6337">
          <cell r="X6337">
            <v>44.383512544802869</v>
          </cell>
        </row>
        <row r="6338">
          <cell r="X6338">
            <v>17.322946175637394</v>
          </cell>
        </row>
        <row r="6339">
          <cell r="X6339">
            <v>0.91039426523297495</v>
          </cell>
        </row>
        <row r="6340">
          <cell r="X6340">
            <v>61.890459363957604</v>
          </cell>
        </row>
        <row r="6341">
          <cell r="X6341">
            <v>22.146953405017921</v>
          </cell>
        </row>
        <row r="6342">
          <cell r="X6342">
            <v>2.0143369175627241</v>
          </cell>
        </row>
        <row r="6343">
          <cell r="X6343">
            <v>51.18772136953956</v>
          </cell>
        </row>
        <row r="6344">
          <cell r="X6344">
            <v>18.132231404958677</v>
          </cell>
        </row>
        <row r="6345">
          <cell r="X6345">
            <v>11.775678866587958</v>
          </cell>
        </row>
        <row r="6346">
          <cell r="X6346">
            <v>7.2585596221959854</v>
          </cell>
        </row>
        <row r="6347">
          <cell r="X6347">
            <v>48.838709677419352</v>
          </cell>
        </row>
        <row r="6348">
          <cell r="X6348">
            <v>37.659498207885306</v>
          </cell>
        </row>
        <row r="6349">
          <cell r="X6349">
            <v>62.736992159657873</v>
          </cell>
        </row>
        <row r="6350">
          <cell r="X6350">
            <v>25.277449822904369</v>
          </cell>
        </row>
        <row r="6351">
          <cell r="X6351">
            <v>50.344522968197879</v>
          </cell>
        </row>
        <row r="6352">
          <cell r="X6352">
            <v>1.6494164280995378</v>
          </cell>
        </row>
        <row r="6353">
          <cell r="X6353">
            <v>31.284533648170012</v>
          </cell>
        </row>
        <row r="6354">
          <cell r="X6354">
            <v>0</v>
          </cell>
        </row>
        <row r="6355">
          <cell r="X6355">
            <v>0.77903682719546741</v>
          </cell>
        </row>
        <row r="6356">
          <cell r="X6356">
            <v>20.121813031161473</v>
          </cell>
        </row>
        <row r="6357">
          <cell r="X6357">
            <v>48.795749704840617</v>
          </cell>
        </row>
        <row r="6358">
          <cell r="X6358">
            <v>62.181303116147312</v>
          </cell>
        </row>
        <row r="6359">
          <cell r="X6359">
            <v>41.942705825710156</v>
          </cell>
        </row>
        <row r="6360">
          <cell r="X6360">
            <v>53.02508960573477</v>
          </cell>
        </row>
        <row r="6361">
          <cell r="X6361">
            <v>4.3835125448028673</v>
          </cell>
        </row>
        <row r="6362">
          <cell r="X6362">
            <v>11.189634864546525</v>
          </cell>
        </row>
        <row r="6363">
          <cell r="X6363">
            <v>53.830977620730273</v>
          </cell>
        </row>
        <row r="6364">
          <cell r="X6364">
            <v>60.735520810394185</v>
          </cell>
        </row>
        <row r="6365">
          <cell r="X6365">
            <v>0.34568781183178898</v>
          </cell>
        </row>
        <row r="6366">
          <cell r="X6366">
            <v>5.427762039660057</v>
          </cell>
        </row>
        <row r="6367">
          <cell r="X6367">
            <v>2.064516129032258</v>
          </cell>
        </row>
        <row r="6368">
          <cell r="X6368">
            <v>55.222222222222221</v>
          </cell>
        </row>
        <row r="6369">
          <cell r="X6369">
            <v>6.3144475920679888</v>
          </cell>
        </row>
        <row r="6370">
          <cell r="X6370">
            <v>2.779220779220779</v>
          </cell>
        </row>
        <row r="6371">
          <cell r="X6371">
            <v>69.638724911452186</v>
          </cell>
        </row>
        <row r="6372">
          <cell r="X6372">
            <v>6.3620071684587813</v>
          </cell>
        </row>
        <row r="6373">
          <cell r="X6373">
            <v>46.251926888350589</v>
          </cell>
        </row>
        <row r="6374">
          <cell r="X6374">
            <v>5.7308781869688383</v>
          </cell>
        </row>
        <row r="6375">
          <cell r="X6375">
            <v>46.321133412042506</v>
          </cell>
        </row>
        <row r="6376">
          <cell r="X6376">
            <v>66.61748513543273</v>
          </cell>
        </row>
        <row r="6377">
          <cell r="X6377">
            <v>7.9315230224321134</v>
          </cell>
        </row>
        <row r="6378">
          <cell r="X6378">
            <v>38.121863799283148</v>
          </cell>
        </row>
        <row r="6379">
          <cell r="X6379">
            <v>62.71560940841055</v>
          </cell>
        </row>
        <row r="6380">
          <cell r="X6380">
            <v>46.773371104815865</v>
          </cell>
        </row>
        <row r="6381">
          <cell r="X6381">
            <v>28.35483870967742</v>
          </cell>
        </row>
        <row r="6382">
          <cell r="X6382">
            <v>28.536350505536834</v>
          </cell>
        </row>
        <row r="6383">
          <cell r="X6383">
            <v>45.838709677419359</v>
          </cell>
        </row>
        <row r="6384">
          <cell r="X6384">
            <v>31.993259508907077</v>
          </cell>
        </row>
        <row r="6385">
          <cell r="X6385">
            <v>46.387096774193552</v>
          </cell>
        </row>
        <row r="6386">
          <cell r="X6386">
            <v>5.1737338044758543</v>
          </cell>
        </row>
        <row r="6387">
          <cell r="X6387">
            <v>0</v>
          </cell>
        </row>
        <row r="6388">
          <cell r="X6388">
            <v>0.26523297491039427</v>
          </cell>
        </row>
        <row r="6389">
          <cell r="X6389">
            <v>49.568781183178899</v>
          </cell>
        </row>
        <row r="6390">
          <cell r="X6390">
            <v>18.114754098360656</v>
          </cell>
        </row>
        <row r="6391">
          <cell r="X6391">
            <v>12.483870967741936</v>
          </cell>
        </row>
        <row r="6392">
          <cell r="X6392">
            <v>1.1473243778903326</v>
          </cell>
        </row>
        <row r="6393">
          <cell r="X6393">
            <v>54.167138810198303</v>
          </cell>
        </row>
        <row r="6394">
          <cell r="X6394">
            <v>20.265232974910393</v>
          </cell>
        </row>
        <row r="6395">
          <cell r="X6395">
            <v>3.3342776203966005</v>
          </cell>
        </row>
        <row r="6396">
          <cell r="X6396">
            <v>20.698122291766971</v>
          </cell>
        </row>
        <row r="6397">
          <cell r="X6397">
            <v>4.602150537634409</v>
          </cell>
        </row>
        <row r="6398">
          <cell r="X6398">
            <v>62.461719670200225</v>
          </cell>
        </row>
        <row r="6399">
          <cell r="X6399">
            <v>11.898016997167138</v>
          </cell>
        </row>
        <row r="6400">
          <cell r="X6400">
            <v>43.222222222222229</v>
          </cell>
        </row>
        <row r="6401">
          <cell r="X6401">
            <v>71.977537987227478</v>
          </cell>
        </row>
        <row r="6402">
          <cell r="X6402">
            <v>46.469534050179213</v>
          </cell>
        </row>
        <row r="6403">
          <cell r="X6403">
            <v>3.1863799283154122</v>
          </cell>
        </row>
        <row r="6404">
          <cell r="X6404">
            <v>36.064516129032256</v>
          </cell>
        </row>
        <row r="6405">
          <cell r="X6405">
            <v>62.073027090694936</v>
          </cell>
        </row>
        <row r="6406">
          <cell r="X6406">
            <v>0.53257790368271951</v>
          </cell>
        </row>
        <row r="6407">
          <cell r="X6407">
            <v>17.027154663518299</v>
          </cell>
        </row>
        <row r="6408">
          <cell r="X6408">
            <v>17.385269121813032</v>
          </cell>
        </row>
        <row r="6409">
          <cell r="X6409">
            <v>8.8996458087367181</v>
          </cell>
        </row>
        <row r="6410">
          <cell r="X6410">
            <v>25.461756373937678</v>
          </cell>
        </row>
        <row r="6411">
          <cell r="X6411">
            <v>38.494623655913976</v>
          </cell>
        </row>
        <row r="6412">
          <cell r="X6412">
            <v>61.192579505300351</v>
          </cell>
        </row>
        <row r="6413">
          <cell r="X6413">
            <v>4.5125448028673834</v>
          </cell>
        </row>
        <row r="6414">
          <cell r="X6414">
            <v>30.906729634002364</v>
          </cell>
        </row>
        <row r="6415">
          <cell r="X6415">
            <v>8.8696883852691233</v>
          </cell>
        </row>
        <row r="6416">
          <cell r="X6416">
            <v>27.031877213695395</v>
          </cell>
        </row>
        <row r="6417">
          <cell r="X6417">
            <v>44.320113314447589</v>
          </cell>
        </row>
        <row r="6418">
          <cell r="X6418">
            <v>28.986519017814153</v>
          </cell>
        </row>
        <row r="6419">
          <cell r="X6419">
            <v>46.531286894923255</v>
          </cell>
        </row>
        <row r="6420">
          <cell r="X6420">
            <v>35.914994096812279</v>
          </cell>
        </row>
        <row r="6421">
          <cell r="X6421">
            <v>45.742621015348291</v>
          </cell>
        </row>
        <row r="6422">
          <cell r="X6422">
            <v>45.926817525276839</v>
          </cell>
        </row>
        <row r="6423">
          <cell r="X6423">
            <v>5.7082152974504252</v>
          </cell>
        </row>
        <row r="6424">
          <cell r="X6424">
            <v>12.351829988193625</v>
          </cell>
        </row>
        <row r="6425">
          <cell r="X6425">
            <v>44.14225941422594</v>
          </cell>
        </row>
        <row r="6426">
          <cell r="X6426">
            <v>31.168831168831169</v>
          </cell>
        </row>
        <row r="6427">
          <cell r="X6427">
            <v>46.910394265232974</v>
          </cell>
        </row>
        <row r="6428">
          <cell r="X6428">
            <v>50.835694050991499</v>
          </cell>
        </row>
        <row r="6429">
          <cell r="X6429">
            <v>56.165289256198349</v>
          </cell>
        </row>
        <row r="6430">
          <cell r="X6430">
            <v>43.906810035842291</v>
          </cell>
        </row>
        <row r="6431">
          <cell r="X6431">
            <v>3.7426383981154299</v>
          </cell>
        </row>
        <row r="6432">
          <cell r="X6432">
            <v>47.017709563164111</v>
          </cell>
        </row>
        <row r="6433">
          <cell r="X6433">
            <v>34.663082437275989</v>
          </cell>
        </row>
        <row r="6434">
          <cell r="X6434">
            <v>46.819787985865723</v>
          </cell>
        </row>
        <row r="6435">
          <cell r="X6435">
            <v>61.860684769775688</v>
          </cell>
        </row>
        <row r="6436">
          <cell r="X6436">
            <v>65.943624752257207</v>
          </cell>
        </row>
        <row r="6437">
          <cell r="X6437">
            <v>5.5938606847697754</v>
          </cell>
        </row>
        <row r="6438">
          <cell r="X6438">
            <v>33.081463990554901</v>
          </cell>
        </row>
        <row r="6439">
          <cell r="X6439">
            <v>10.23512747875354</v>
          </cell>
        </row>
        <row r="6440">
          <cell r="X6440">
            <v>5.7592067988668552</v>
          </cell>
        </row>
        <row r="6441">
          <cell r="X6441">
            <v>59.777777777777779</v>
          </cell>
        </row>
        <row r="6442">
          <cell r="X6442">
            <v>24.05857740585774</v>
          </cell>
        </row>
        <row r="6443">
          <cell r="X6443">
            <v>26.555240793201133</v>
          </cell>
        </row>
        <row r="6444">
          <cell r="X6444">
            <v>6.161290322580645</v>
          </cell>
        </row>
        <row r="6445">
          <cell r="X6445">
            <v>25.622195985832345</v>
          </cell>
        </row>
        <row r="6446">
          <cell r="X6446">
            <v>67.487337590839019</v>
          </cell>
        </row>
        <row r="6447">
          <cell r="X6447">
            <v>8.1794569067296337</v>
          </cell>
        </row>
        <row r="6448">
          <cell r="X6448">
            <v>54.014336917562723</v>
          </cell>
        </row>
        <row r="6449">
          <cell r="X6449">
            <v>26.718784408720545</v>
          </cell>
        </row>
        <row r="6450">
          <cell r="X6450">
            <v>72.555555555555557</v>
          </cell>
        </row>
        <row r="6451">
          <cell r="X6451">
            <v>2.7598566308243728</v>
          </cell>
        </row>
        <row r="6452">
          <cell r="X6452">
            <v>30.263456090651559</v>
          </cell>
        </row>
        <row r="6453">
          <cell r="X6453">
            <v>33.046594982078851</v>
          </cell>
        </row>
        <row r="6454">
          <cell r="X6454">
            <v>64.012332085443731</v>
          </cell>
        </row>
        <row r="6455">
          <cell r="X6455">
            <v>14.806451612903226</v>
          </cell>
        </row>
        <row r="6456">
          <cell r="X6456">
            <v>45.702936928261913</v>
          </cell>
        </row>
        <row r="6457">
          <cell r="X6457">
            <v>59.334120425029525</v>
          </cell>
        </row>
        <row r="6458">
          <cell r="X6458">
            <v>5.6528925619834709</v>
          </cell>
        </row>
        <row r="6459">
          <cell r="X6459">
            <v>39.416430594900852</v>
          </cell>
        </row>
        <row r="6460">
          <cell r="X6460">
            <v>30.979778526721237</v>
          </cell>
        </row>
        <row r="6461">
          <cell r="X6461">
            <v>34.280211844005777</v>
          </cell>
        </row>
        <row r="6462">
          <cell r="X6462">
            <v>24.90672963400236</v>
          </cell>
        </row>
        <row r="6463">
          <cell r="X6463">
            <v>35.294617563739379</v>
          </cell>
        </row>
        <row r="6464">
          <cell r="X6464">
            <v>32.935483870967744</v>
          </cell>
        </row>
        <row r="6465">
          <cell r="X6465">
            <v>51.660777385159008</v>
          </cell>
        </row>
        <row r="6466">
          <cell r="X6466">
            <v>56.36631330977621</v>
          </cell>
        </row>
        <row r="6467">
          <cell r="X6467">
            <v>42.800472255017709</v>
          </cell>
        </row>
        <row r="6468">
          <cell r="X6468">
            <v>39.103721647214272</v>
          </cell>
        </row>
        <row r="6469">
          <cell r="X6469">
            <v>63.28621908127208</v>
          </cell>
        </row>
        <row r="6470">
          <cell r="X6470">
            <v>17.862190812720847</v>
          </cell>
        </row>
        <row r="6471">
          <cell r="X6471">
            <v>45.749103942652333</v>
          </cell>
        </row>
        <row r="6472">
          <cell r="X6472">
            <v>7.3371104815864019</v>
          </cell>
        </row>
        <row r="6473">
          <cell r="X6473">
            <v>28.108618654073204</v>
          </cell>
        </row>
        <row r="6474">
          <cell r="X6474">
            <v>13.403421240199572</v>
          </cell>
        </row>
        <row r="6475">
          <cell r="X6475">
            <v>29.747875354107645</v>
          </cell>
        </row>
        <row r="6476">
          <cell r="X6476">
            <v>2.4362606232294617</v>
          </cell>
        </row>
        <row r="6477">
          <cell r="X6477">
            <v>17.348601629597006</v>
          </cell>
        </row>
        <row r="6478">
          <cell r="X6478">
            <v>0.31182795698924726</v>
          </cell>
        </row>
        <row r="6479">
          <cell r="X6479">
            <v>22.784946236559144</v>
          </cell>
        </row>
        <row r="6480">
          <cell r="X6480">
            <v>22.212464589235129</v>
          </cell>
        </row>
        <row r="6481">
          <cell r="X6481">
            <v>2.0394265232974909</v>
          </cell>
        </row>
        <row r="6482">
          <cell r="X6482">
            <v>22.06343549536707</v>
          </cell>
        </row>
        <row r="6483">
          <cell r="X6483">
            <v>53.481611979740144</v>
          </cell>
        </row>
        <row r="6484">
          <cell r="X6484">
            <v>28.104815864022662</v>
          </cell>
        </row>
        <row r="6485">
          <cell r="X6485">
            <v>22.036591237361581</v>
          </cell>
        </row>
        <row r="6486">
          <cell r="X6486">
            <v>43.770094692798942</v>
          </cell>
        </row>
        <row r="6487">
          <cell r="X6487">
            <v>0.91381345926800484</v>
          </cell>
        </row>
        <row r="6488">
          <cell r="X6488">
            <v>13.969303423848878</v>
          </cell>
        </row>
        <row r="6489">
          <cell r="X6489">
            <v>11.374262101534828</v>
          </cell>
        </row>
        <row r="6490">
          <cell r="X6490">
            <v>5.1111111111111107</v>
          </cell>
        </row>
        <row r="6491">
          <cell r="X6491">
            <v>11.81586402266289</v>
          </cell>
        </row>
        <row r="6492">
          <cell r="X6492">
            <v>6.5304659498207887</v>
          </cell>
        </row>
        <row r="6493">
          <cell r="X6493">
            <v>2.161290322580645</v>
          </cell>
        </row>
        <row r="6494">
          <cell r="X6494">
            <v>32.44086021505376</v>
          </cell>
        </row>
        <row r="6495">
          <cell r="X6495">
            <v>4.5304659498207887</v>
          </cell>
        </row>
        <row r="6496">
          <cell r="X6496">
            <v>14.393767705382436</v>
          </cell>
        </row>
        <row r="6497">
          <cell r="X6497">
            <v>30.003584229390682</v>
          </cell>
        </row>
        <row r="6498">
          <cell r="X6498">
            <v>17.490084985835693</v>
          </cell>
        </row>
        <row r="6499">
          <cell r="X6499">
            <v>40.738351254480278</v>
          </cell>
        </row>
        <row r="6500">
          <cell r="X6500">
            <v>66.168244879982382</v>
          </cell>
        </row>
        <row r="6501">
          <cell r="X6501">
            <v>40.735520810394185</v>
          </cell>
        </row>
        <row r="6502">
          <cell r="X6502">
            <v>42.720430107526887</v>
          </cell>
        </row>
        <row r="6503">
          <cell r="X6503">
            <v>26.104240282685513</v>
          </cell>
        </row>
        <row r="6504">
          <cell r="X6504">
            <v>7.053763440860215</v>
          </cell>
        </row>
        <row r="6505">
          <cell r="X6505">
            <v>35.394265232974909</v>
          </cell>
        </row>
        <row r="6506">
          <cell r="X6506">
            <v>31.863799283154123</v>
          </cell>
        </row>
        <row r="6507">
          <cell r="X6507">
            <v>0.81869688385269124</v>
          </cell>
        </row>
        <row r="6508">
          <cell r="X6508">
            <v>0.82795698924731187</v>
          </cell>
        </row>
        <row r="6509">
          <cell r="X6509">
            <v>17.652864708714493</v>
          </cell>
        </row>
        <row r="6510">
          <cell r="X6510">
            <v>36.243727598566309</v>
          </cell>
        </row>
        <row r="6511">
          <cell r="X6511">
            <v>39.664310954063602</v>
          </cell>
        </row>
        <row r="6512">
          <cell r="X6512">
            <v>4.9603399433427766</v>
          </cell>
        </row>
        <row r="6513">
          <cell r="X6513">
            <v>21.548387096774196</v>
          </cell>
        </row>
        <row r="6514">
          <cell r="X6514">
            <v>20.376344086021504</v>
          </cell>
        </row>
        <row r="6515">
          <cell r="X6515">
            <v>56.124217621569571</v>
          </cell>
        </row>
        <row r="6516">
          <cell r="X6516">
            <v>19.943342776203966</v>
          </cell>
        </row>
        <row r="6517">
          <cell r="X6517">
            <v>1.3766233766233766</v>
          </cell>
        </row>
        <row r="6518">
          <cell r="X6518">
            <v>68.824047566615278</v>
          </cell>
        </row>
        <row r="6519">
          <cell r="X6519">
            <v>38.18021201413427</v>
          </cell>
        </row>
        <row r="6520">
          <cell r="X6520">
            <v>24.65879574970484</v>
          </cell>
        </row>
        <row r="6521">
          <cell r="X6521">
            <v>18.672098656683549</v>
          </cell>
        </row>
        <row r="6522">
          <cell r="X6522">
            <v>11.288951841359774</v>
          </cell>
        </row>
        <row r="6523">
          <cell r="X6523">
            <v>52.282137698603762</v>
          </cell>
        </row>
        <row r="6524">
          <cell r="X6524">
            <v>50.551971326164875</v>
          </cell>
        </row>
        <row r="6525">
          <cell r="X6525">
            <v>44.384496806870736</v>
          </cell>
        </row>
        <row r="6526">
          <cell r="X6526">
            <v>21.530499889892095</v>
          </cell>
        </row>
        <row r="6527">
          <cell r="X6527">
            <v>15.096774193548388</v>
          </cell>
        </row>
        <row r="6528">
          <cell r="X6528">
            <v>8.6415770609318994</v>
          </cell>
        </row>
        <row r="6529">
          <cell r="X6529">
            <v>38.096812278630459</v>
          </cell>
        </row>
        <row r="6530">
          <cell r="X6530">
            <v>58.516129032258064</v>
          </cell>
        </row>
        <row r="6531">
          <cell r="X6531">
            <v>44.498207885304659</v>
          </cell>
        </row>
        <row r="6532">
          <cell r="X6532">
            <v>35.275985663082437</v>
          </cell>
        </row>
        <row r="6533">
          <cell r="X6533">
            <v>63.508960573476699</v>
          </cell>
        </row>
        <row r="6534">
          <cell r="X6534">
            <v>50</v>
          </cell>
        </row>
        <row r="6535">
          <cell r="X6535">
            <v>44.577060931899645</v>
          </cell>
        </row>
        <row r="6536">
          <cell r="X6536">
            <v>20.644628099173552</v>
          </cell>
        </row>
        <row r="6537">
          <cell r="X6537">
            <v>25.080378771195775</v>
          </cell>
        </row>
        <row r="6538">
          <cell r="X6538">
            <v>2.2747875354107649</v>
          </cell>
        </row>
        <row r="6539">
          <cell r="X6539">
            <v>12.58356940509915</v>
          </cell>
        </row>
        <row r="6540">
          <cell r="X6540">
            <v>0</v>
          </cell>
        </row>
        <row r="6541">
          <cell r="X6541">
            <v>62.067137809187287</v>
          </cell>
        </row>
        <row r="6542">
          <cell r="X6542">
            <v>16.053824362606235</v>
          </cell>
        </row>
        <row r="6543">
          <cell r="X6543">
            <v>39.562724014336915</v>
          </cell>
        </row>
        <row r="6544">
          <cell r="X6544">
            <v>55.005505395287386</v>
          </cell>
        </row>
        <row r="6545">
          <cell r="X6545">
            <v>2.0283353010625738</v>
          </cell>
        </row>
        <row r="6546">
          <cell r="X6546">
            <v>36.540731995277447</v>
          </cell>
        </row>
        <row r="6547">
          <cell r="X6547">
            <v>16.653599429793299</v>
          </cell>
        </row>
        <row r="6548">
          <cell r="X6548">
            <v>9.8895184135977345</v>
          </cell>
        </row>
        <row r="6549">
          <cell r="X6549">
            <v>15.594900849858357</v>
          </cell>
        </row>
        <row r="6550">
          <cell r="X6550">
            <v>43.863799283154123</v>
          </cell>
        </row>
        <row r="6551">
          <cell r="X6551">
            <v>4.0236127508854782</v>
          </cell>
        </row>
        <row r="6552">
          <cell r="X6552">
            <v>48.782206562431178</v>
          </cell>
        </row>
        <row r="6553">
          <cell r="X6553">
            <v>10.867383512544803</v>
          </cell>
        </row>
        <row r="6554">
          <cell r="X6554">
            <v>2.869688385269122</v>
          </cell>
        </row>
        <row r="6555">
          <cell r="X6555">
            <v>0.94617563739376775</v>
          </cell>
        </row>
        <row r="6556">
          <cell r="X6556">
            <v>21.173553719008265</v>
          </cell>
        </row>
        <row r="6557">
          <cell r="X6557">
            <v>2.130311614730878</v>
          </cell>
        </row>
        <row r="6558">
          <cell r="X6558">
            <v>10.408602150537632</v>
          </cell>
        </row>
        <row r="6559">
          <cell r="X6559">
            <v>2.0509915014164308</v>
          </cell>
        </row>
        <row r="6560">
          <cell r="X6560">
            <v>6.9957234497505345</v>
          </cell>
        </row>
        <row r="6561">
          <cell r="X6561">
            <v>4.0876692801140413</v>
          </cell>
        </row>
        <row r="6562">
          <cell r="X6562">
            <v>24.724014336917563</v>
          </cell>
        </row>
        <row r="6563">
          <cell r="X6563">
            <v>42.953094032151512</v>
          </cell>
        </row>
        <row r="6564">
          <cell r="X6564">
            <v>6.0515304998898918</v>
          </cell>
        </row>
        <row r="6565">
          <cell r="X6565">
            <v>23.200716845878134</v>
          </cell>
        </row>
        <row r="6566">
          <cell r="X6566">
            <v>31.789846517119244</v>
          </cell>
        </row>
        <row r="6567">
          <cell r="X6567">
            <v>19.691756272401435</v>
          </cell>
        </row>
        <row r="6568">
          <cell r="X6568">
            <v>3.3480565371024733</v>
          </cell>
        </row>
        <row r="6569">
          <cell r="X6569">
            <v>61.43010752688172</v>
          </cell>
        </row>
        <row r="6570">
          <cell r="X6570">
            <v>2.1254480286738353</v>
          </cell>
        </row>
        <row r="6571">
          <cell r="X6571">
            <v>32.652329749103941</v>
          </cell>
        </row>
        <row r="6572">
          <cell r="X6572">
            <v>24.828807556080282</v>
          </cell>
        </row>
        <row r="6573">
          <cell r="X6573">
            <v>37.155807365439095</v>
          </cell>
        </row>
        <row r="6574">
          <cell r="X6574">
            <v>33.068100358422939</v>
          </cell>
        </row>
        <row r="6575">
          <cell r="X6575">
            <v>45.399433427762041</v>
          </cell>
        </row>
        <row r="6576">
          <cell r="X6576">
            <v>4.8158640226628892E-2</v>
          </cell>
        </row>
        <row r="6577">
          <cell r="X6577">
            <v>13.886658795749705</v>
          </cell>
        </row>
        <row r="6578">
          <cell r="X6578">
            <v>15.759856630824373</v>
          </cell>
        </row>
        <row r="6579">
          <cell r="X6579">
            <v>1.714285714285714</v>
          </cell>
        </row>
        <row r="6580">
          <cell r="X6580">
            <v>0.70838252656434475</v>
          </cell>
        </row>
        <row r="6581">
          <cell r="X6581">
            <v>43.264323543572459</v>
          </cell>
        </row>
        <row r="6582">
          <cell r="X6582">
            <v>23.563091829993393</v>
          </cell>
        </row>
        <row r="6583">
          <cell r="X6583">
            <v>16.376344086021504</v>
          </cell>
        </row>
        <row r="6584">
          <cell r="X6584">
            <v>33.697640828117478</v>
          </cell>
        </row>
        <row r="6585">
          <cell r="X6585">
            <v>60.339431872893599</v>
          </cell>
        </row>
        <row r="6586">
          <cell r="X6586">
            <v>70.22241796961022</v>
          </cell>
        </row>
        <row r="6587">
          <cell r="X6587">
            <v>21.827626918536009</v>
          </cell>
        </row>
        <row r="6588">
          <cell r="X6588">
            <v>5.9928315412186377</v>
          </cell>
        </row>
        <row r="6589">
          <cell r="X6589">
            <v>13.921146953405017</v>
          </cell>
        </row>
        <row r="6590">
          <cell r="X6590">
            <v>34.710743801652896</v>
          </cell>
        </row>
        <row r="6591">
          <cell r="X6591">
            <v>18.441558441558442</v>
          </cell>
        </row>
        <row r="6592">
          <cell r="X6592">
            <v>35.965842167255602</v>
          </cell>
        </row>
        <row r="6593">
          <cell r="X6593">
            <v>17.291784702549574</v>
          </cell>
        </row>
        <row r="6594">
          <cell r="X6594">
            <v>22.007703418391912</v>
          </cell>
        </row>
        <row r="6595">
          <cell r="X6595">
            <v>11.974025974025974</v>
          </cell>
        </row>
        <row r="6596">
          <cell r="X6596">
            <v>3.8753541076487257</v>
          </cell>
        </row>
        <row r="6597">
          <cell r="X6597">
            <v>54.609065155807365</v>
          </cell>
        </row>
        <row r="6598">
          <cell r="X6598">
            <v>29.893742621015349</v>
          </cell>
        </row>
        <row r="6599">
          <cell r="X6599">
            <v>6.093189964157706E-2</v>
          </cell>
        </row>
        <row r="6600">
          <cell r="X6600">
            <v>56.060931899641574</v>
          </cell>
        </row>
        <row r="6601">
          <cell r="X6601">
            <v>24.462809917355372</v>
          </cell>
        </row>
        <row r="6602">
          <cell r="X6602">
            <v>58.288923144681789</v>
          </cell>
        </row>
        <row r="6603">
          <cell r="X6603">
            <v>10.10752688172043</v>
          </cell>
        </row>
        <row r="6604">
          <cell r="X6604">
            <v>22.858356940509914</v>
          </cell>
        </row>
        <row r="6605">
          <cell r="X6605">
            <v>21.36245572609209</v>
          </cell>
        </row>
        <row r="6606">
          <cell r="X6606">
            <v>56.079828937990023</v>
          </cell>
        </row>
        <row r="6607">
          <cell r="X6607">
            <v>15.444759206798869</v>
          </cell>
        </row>
        <row r="6608">
          <cell r="X6608">
            <v>5.2680047225501774</v>
          </cell>
        </row>
        <row r="6609">
          <cell r="X6609">
            <v>7.1495877502944643</v>
          </cell>
        </row>
        <row r="6610">
          <cell r="X6610">
            <v>17.947585394581861</v>
          </cell>
        </row>
        <row r="6611">
          <cell r="X6611">
            <v>0</v>
          </cell>
        </row>
        <row r="6612">
          <cell r="X6612">
            <v>1.4428739693757362</v>
          </cell>
        </row>
        <row r="6613">
          <cell r="X6613">
            <v>33.759856630824373</v>
          </cell>
        </row>
        <row r="6614">
          <cell r="X6614">
            <v>30.333333333333332</v>
          </cell>
        </row>
        <row r="6615">
          <cell r="X6615">
            <v>10.626062322946176</v>
          </cell>
        </row>
        <row r="6616">
          <cell r="X6616">
            <v>2.963172804532578</v>
          </cell>
        </row>
        <row r="6617">
          <cell r="X6617">
            <v>20.407932011331443</v>
          </cell>
        </row>
        <row r="6618">
          <cell r="X6618">
            <v>13.253828032979976</v>
          </cell>
        </row>
        <row r="6619">
          <cell r="X6619">
            <v>0.6419316843345112</v>
          </cell>
        </row>
        <row r="6620">
          <cell r="X6620">
            <v>0.92270425016516189</v>
          </cell>
        </row>
        <row r="6621">
          <cell r="X6621">
            <v>66.089605734767019</v>
          </cell>
        </row>
        <row r="6622">
          <cell r="X6622">
            <v>13.516129032258064</v>
          </cell>
        </row>
        <row r="6623">
          <cell r="X6623">
            <v>0.55197132616487454</v>
          </cell>
        </row>
        <row r="6624">
          <cell r="X6624">
            <v>16.640226628895185</v>
          </cell>
        </row>
        <row r="6625">
          <cell r="X6625">
            <v>37.282172373081465</v>
          </cell>
        </row>
        <row r="6626">
          <cell r="X6626">
            <v>18.365998678705132</v>
          </cell>
        </row>
        <row r="6627">
          <cell r="X6627">
            <v>0.12747875354107649</v>
          </cell>
        </row>
        <row r="6628">
          <cell r="X6628">
            <v>48.680800942285039</v>
          </cell>
        </row>
        <row r="6629">
          <cell r="X6629">
            <v>55.756788665879583</v>
          </cell>
        </row>
        <row r="6630">
          <cell r="X6630">
            <v>1.447461629279811</v>
          </cell>
        </row>
        <row r="6631">
          <cell r="X6631">
            <v>11.810954063604241</v>
          </cell>
        </row>
        <row r="6632">
          <cell r="X6632">
            <v>53.11452184179457</v>
          </cell>
        </row>
        <row r="6633">
          <cell r="X6633">
            <v>0.84135977337110479</v>
          </cell>
        </row>
        <row r="6634">
          <cell r="X6634">
            <v>63.580736543909346</v>
          </cell>
        </row>
        <row r="6635">
          <cell r="X6635">
            <v>21.186742694226655</v>
          </cell>
        </row>
        <row r="6636">
          <cell r="X6636">
            <v>4.1586402266288953</v>
          </cell>
        </row>
        <row r="6637">
          <cell r="X6637">
            <v>9.0594900849858355</v>
          </cell>
        </row>
        <row r="6638">
          <cell r="X6638">
            <v>23.673835125448029</v>
          </cell>
        </row>
        <row r="6639">
          <cell r="X6639">
            <v>24.753541076487252</v>
          </cell>
        </row>
        <row r="6640">
          <cell r="X6640">
            <v>37.77095631641086</v>
          </cell>
        </row>
        <row r="6641">
          <cell r="X6641">
            <v>37.456090651558071</v>
          </cell>
        </row>
        <row r="6642">
          <cell r="X6642">
            <v>10.890947968638633</v>
          </cell>
        </row>
        <row r="6643">
          <cell r="X6643">
            <v>1.3314447592067988</v>
          </cell>
        </row>
        <row r="6644">
          <cell r="X6644">
            <v>8.0712603062426389</v>
          </cell>
        </row>
        <row r="6645">
          <cell r="X6645">
            <v>4.5864022662889514</v>
          </cell>
        </row>
        <row r="6646">
          <cell r="X6646">
            <v>13.870967741935484</v>
          </cell>
        </row>
        <row r="6647">
          <cell r="X6647">
            <v>64.749103942652326</v>
          </cell>
        </row>
        <row r="6648">
          <cell r="X6648">
            <v>26.308781869688385</v>
          </cell>
        </row>
        <row r="6649">
          <cell r="X6649">
            <v>19.15702479338843</v>
          </cell>
        </row>
        <row r="6650">
          <cell r="X6650">
            <v>71.383512544802869</v>
          </cell>
        </row>
        <row r="6651">
          <cell r="X6651">
            <v>0.14164305949008499</v>
          </cell>
        </row>
        <row r="6652">
          <cell r="X6652">
            <v>39.827626918536012</v>
          </cell>
        </row>
        <row r="6653">
          <cell r="X6653">
            <v>14.580645161290322</v>
          </cell>
        </row>
        <row r="6654">
          <cell r="X6654">
            <v>1.1121605667060213</v>
          </cell>
        </row>
        <row r="6655">
          <cell r="X6655">
            <v>24.631728045325779</v>
          </cell>
        </row>
        <row r="6656">
          <cell r="X6656">
            <v>3.0861865407319948</v>
          </cell>
        </row>
        <row r="6657">
          <cell r="X6657">
            <v>7.8315412186379927</v>
          </cell>
        </row>
        <row r="6658">
          <cell r="X6658">
            <v>62.248752672843906</v>
          </cell>
        </row>
        <row r="6659">
          <cell r="X6659">
            <v>25.036599763872491</v>
          </cell>
        </row>
        <row r="6660">
          <cell r="X6660">
            <v>4.8817204301075261</v>
          </cell>
        </row>
        <row r="6661">
          <cell r="X6661">
            <v>22.845336481700119</v>
          </cell>
        </row>
        <row r="6662">
          <cell r="X6662">
            <v>21.550249465431222</v>
          </cell>
        </row>
        <row r="6663">
          <cell r="X6663">
            <v>2.0793201133144477</v>
          </cell>
        </row>
        <row r="6664">
          <cell r="X6664">
            <v>2.8351254480286734</v>
          </cell>
        </row>
        <row r="6665">
          <cell r="X6665">
            <v>64.122439991191371</v>
          </cell>
        </row>
        <row r="6666">
          <cell r="X6666">
            <v>15.746268656716419</v>
          </cell>
        </row>
        <row r="6667">
          <cell r="X6667">
            <v>54.635542831975336</v>
          </cell>
        </row>
        <row r="6668">
          <cell r="X6668">
            <v>37.86021505376344</v>
          </cell>
        </row>
        <row r="6669">
          <cell r="X6669">
            <v>30.437275985663081</v>
          </cell>
        </row>
        <row r="6670">
          <cell r="X6670">
            <v>9.2662889518413607</v>
          </cell>
        </row>
        <row r="6671">
          <cell r="X6671">
            <v>29.499409681227863</v>
          </cell>
        </row>
        <row r="6672">
          <cell r="X6672">
            <v>34.365591397849464</v>
          </cell>
        </row>
        <row r="6673">
          <cell r="X6673">
            <v>0.27441197434069853</v>
          </cell>
        </row>
        <row r="6674">
          <cell r="X6674">
            <v>70.219598583234941</v>
          </cell>
        </row>
        <row r="6675">
          <cell r="X6675">
            <v>68.379928315412187</v>
          </cell>
        </row>
        <row r="6676">
          <cell r="X6676">
            <v>65.634408602150543</v>
          </cell>
        </row>
        <row r="6677">
          <cell r="X6677">
            <v>9.7598566308243733</v>
          </cell>
        </row>
        <row r="6678">
          <cell r="X6678">
            <v>28.18413597733711</v>
          </cell>
        </row>
        <row r="6679">
          <cell r="X6679">
            <v>57.544169611307417</v>
          </cell>
        </row>
        <row r="6680">
          <cell r="X6680">
            <v>2.3022432113341202</v>
          </cell>
        </row>
        <row r="6681">
          <cell r="X6681">
            <v>3.4926227703149086</v>
          </cell>
        </row>
        <row r="6682">
          <cell r="X6682">
            <v>60.304659498207883</v>
          </cell>
        </row>
        <row r="6683">
          <cell r="X6683">
            <v>21.150141643059492</v>
          </cell>
        </row>
        <row r="6684">
          <cell r="X6684">
            <v>39.498583569405099</v>
          </cell>
        </row>
        <row r="6685">
          <cell r="X6685">
            <v>4.0850033032371726</v>
          </cell>
        </row>
        <row r="6686">
          <cell r="X6686">
            <v>15.668555240793202</v>
          </cell>
        </row>
        <row r="6687">
          <cell r="X6687">
            <v>28.776203966005667</v>
          </cell>
        </row>
        <row r="6688">
          <cell r="X6688">
            <v>55.300594582691033</v>
          </cell>
        </row>
        <row r="6689">
          <cell r="X6689">
            <v>10.332744405182568</v>
          </cell>
        </row>
        <row r="6690">
          <cell r="X6690">
            <v>73.688311688311686</v>
          </cell>
        </row>
        <row r="6691">
          <cell r="X6691">
            <v>17.329397874852422</v>
          </cell>
        </row>
        <row r="6692">
          <cell r="X6692">
            <v>35.164874551971323</v>
          </cell>
        </row>
        <row r="6693">
          <cell r="X6693">
            <v>26.487455197132615</v>
          </cell>
        </row>
        <row r="6694">
          <cell r="X6694">
            <v>0</v>
          </cell>
        </row>
        <row r="6695">
          <cell r="X6695">
            <v>0.26062322946175637</v>
          </cell>
        </row>
        <row r="6696">
          <cell r="X6696">
            <v>63.31759149940968</v>
          </cell>
        </row>
        <row r="6697">
          <cell r="X6697">
            <v>19.501685122773232</v>
          </cell>
        </row>
        <row r="6698">
          <cell r="X6698">
            <v>42.831541218637994</v>
          </cell>
        </row>
        <row r="6699">
          <cell r="X6699">
            <v>0.61648745519713266</v>
          </cell>
        </row>
        <row r="6700">
          <cell r="X6700">
            <v>45.667060212514755</v>
          </cell>
        </row>
        <row r="6701">
          <cell r="X6701">
            <v>25.782867209865667</v>
          </cell>
        </row>
        <row r="6702">
          <cell r="X6702">
            <v>15.276370843426559</v>
          </cell>
        </row>
        <row r="6703">
          <cell r="X6703">
            <v>49.804007927769213</v>
          </cell>
        </row>
        <row r="6704">
          <cell r="X6704">
            <v>9.4815864022662897</v>
          </cell>
        </row>
        <row r="6705">
          <cell r="X6705">
            <v>14.458923512747875</v>
          </cell>
        </row>
        <row r="6706">
          <cell r="X6706">
            <v>64.739079102715465</v>
          </cell>
        </row>
        <row r="6707">
          <cell r="X6707">
            <v>54.54480286738351</v>
          </cell>
        </row>
        <row r="6708">
          <cell r="X6708">
            <v>16.943342776203966</v>
          </cell>
        </row>
        <row r="6709">
          <cell r="X6709">
            <v>64.501792114695334</v>
          </cell>
        </row>
        <row r="6710">
          <cell r="X6710">
            <v>69.254480286738357</v>
          </cell>
        </row>
        <row r="6711">
          <cell r="X6711">
            <v>10.121168923734855</v>
          </cell>
        </row>
        <row r="6712">
          <cell r="X6712">
            <v>34.177493944065183</v>
          </cell>
        </row>
        <row r="6713">
          <cell r="X6713">
            <v>75.430932703659977</v>
          </cell>
        </row>
        <row r="6714">
          <cell r="X6714">
            <v>50.023557126030624</v>
          </cell>
        </row>
        <row r="6715">
          <cell r="X6715">
            <v>36.332939787485245</v>
          </cell>
        </row>
        <row r="6716">
          <cell r="X6716">
            <v>0.17176833296630697</v>
          </cell>
        </row>
        <row r="6717">
          <cell r="X6717">
            <v>20.716845878136201</v>
          </cell>
        </row>
        <row r="6718">
          <cell r="X6718">
            <v>6.2011331444759206</v>
          </cell>
        </row>
        <row r="6719">
          <cell r="X6719">
            <v>2.4193548387096775</v>
          </cell>
        </row>
        <row r="6720">
          <cell r="X6720">
            <v>40.100358422939067</v>
          </cell>
        </row>
        <row r="6721">
          <cell r="X6721">
            <v>37.551757342320656</v>
          </cell>
        </row>
        <row r="6722">
          <cell r="X6722">
            <v>35.723408940761949</v>
          </cell>
        </row>
        <row r="6723">
          <cell r="X6723">
            <v>24.612903225806452</v>
          </cell>
        </row>
        <row r="6724">
          <cell r="X6724">
            <v>61.333333333333336</v>
          </cell>
        </row>
        <row r="6725">
          <cell r="X6725">
            <v>20.655737704918032</v>
          </cell>
        </row>
        <row r="6726">
          <cell r="X6726">
            <v>6.0613931523022435</v>
          </cell>
        </row>
        <row r="6727">
          <cell r="X6727">
            <v>0.76344086021505375</v>
          </cell>
        </row>
        <row r="6728">
          <cell r="X6728">
            <v>0.38276360134809823</v>
          </cell>
        </row>
        <row r="6729">
          <cell r="X6729">
            <v>48.716845878136198</v>
          </cell>
        </row>
        <row r="6730">
          <cell r="X6730">
            <v>37.530091478093404</v>
          </cell>
        </row>
        <row r="6731">
          <cell r="X6731">
            <v>6.9051825677267376</v>
          </cell>
        </row>
        <row r="6732">
          <cell r="X6732">
            <v>42.530279674080596</v>
          </cell>
        </row>
        <row r="6733">
          <cell r="X6733">
            <v>15.685950413223141</v>
          </cell>
        </row>
        <row r="6734">
          <cell r="X6734">
            <v>58.333333333333336</v>
          </cell>
        </row>
        <row r="6735">
          <cell r="X6735">
            <v>14.109052031361369</v>
          </cell>
        </row>
        <row r="6736">
          <cell r="X6736">
            <v>23.569698304338253</v>
          </cell>
        </row>
        <row r="6737">
          <cell r="X6737">
            <v>23.903682719546744</v>
          </cell>
        </row>
        <row r="6738">
          <cell r="X6738">
            <v>27.952774498229044</v>
          </cell>
        </row>
        <row r="6739">
          <cell r="X6739">
            <v>11.328839672604719</v>
          </cell>
        </row>
        <row r="6740">
          <cell r="X6740">
            <v>37.223078617044706</v>
          </cell>
        </row>
        <row r="6741">
          <cell r="X6741">
            <v>18.975265017667844</v>
          </cell>
        </row>
        <row r="6742">
          <cell r="X6742">
            <v>7.6080283353010625</v>
          </cell>
        </row>
        <row r="6743">
          <cell r="X6743">
            <v>1.708215297450425</v>
          </cell>
        </row>
        <row r="6744">
          <cell r="X6744">
            <v>28.849858356940508</v>
          </cell>
        </row>
        <row r="6745">
          <cell r="X6745">
            <v>46.254416961130744</v>
          </cell>
        </row>
        <row r="6746">
          <cell r="X6746">
            <v>57.626062322946176</v>
          </cell>
        </row>
        <row r="6747">
          <cell r="X6747">
            <v>50.247349823321557</v>
          </cell>
        </row>
        <row r="6748">
          <cell r="X6748">
            <v>45.516129032258071</v>
          </cell>
        </row>
        <row r="6749">
          <cell r="X6749">
            <v>7.021505376344086</v>
          </cell>
        </row>
        <row r="6750">
          <cell r="X6750">
            <v>42.022147327876745</v>
          </cell>
        </row>
        <row r="6751">
          <cell r="X6751">
            <v>30.185363505055371</v>
          </cell>
        </row>
        <row r="6752">
          <cell r="X6752">
            <v>32.028673835125446</v>
          </cell>
        </row>
        <row r="6753">
          <cell r="X6753">
            <v>49.326164874551971</v>
          </cell>
        </row>
        <row r="6754">
          <cell r="X6754">
            <v>47.886658795749703</v>
          </cell>
        </row>
        <row r="6755">
          <cell r="X6755">
            <v>26.397849462365592</v>
          </cell>
        </row>
        <row r="6756">
          <cell r="X6756">
            <v>36.266249398170437</v>
          </cell>
        </row>
        <row r="6757">
          <cell r="X6757">
            <v>7.0200708382526562</v>
          </cell>
        </row>
        <row r="6758">
          <cell r="X6758">
            <v>9.1578327444051819</v>
          </cell>
        </row>
        <row r="6759">
          <cell r="X6759">
            <v>50.523297491039429</v>
          </cell>
        </row>
        <row r="6760">
          <cell r="X6760">
            <v>16.242638398115432</v>
          </cell>
        </row>
        <row r="6761">
          <cell r="X6761">
            <v>22.08215297450425</v>
          </cell>
        </row>
        <row r="6762">
          <cell r="X6762">
            <v>12.266288951841359</v>
          </cell>
        </row>
        <row r="6763">
          <cell r="X6763">
            <v>2.4623655913978495</v>
          </cell>
        </row>
        <row r="6764">
          <cell r="X6764">
            <v>3.6005665722379603</v>
          </cell>
        </row>
        <row r="6765">
          <cell r="X6765">
            <v>1.6090651558073654</v>
          </cell>
        </row>
        <row r="6766">
          <cell r="X6766">
            <v>3.6402266288951841</v>
          </cell>
        </row>
        <row r="6767">
          <cell r="X6767">
            <v>56.258064516129032</v>
          </cell>
        </row>
        <row r="6768">
          <cell r="X6768">
            <v>42.931072451001981</v>
          </cell>
        </row>
        <row r="6769">
          <cell r="X6769">
            <v>28.791027154663517</v>
          </cell>
        </row>
        <row r="6770">
          <cell r="X6770">
            <v>42.59498207885305</v>
          </cell>
        </row>
        <row r="6771">
          <cell r="X6771">
            <v>62.441197434069849</v>
          </cell>
        </row>
        <row r="6772">
          <cell r="X6772">
            <v>59.310724510019817</v>
          </cell>
        </row>
        <row r="6773">
          <cell r="X6773">
            <v>5.3881019830028327</v>
          </cell>
        </row>
        <row r="6774">
          <cell r="X6774">
            <v>23.571900462453208</v>
          </cell>
        </row>
        <row r="6775">
          <cell r="X6775">
            <v>0.77337110481586402</v>
          </cell>
        </row>
        <row r="6776">
          <cell r="X6776">
            <v>0.31161473087818697</v>
          </cell>
        </row>
        <row r="6777">
          <cell r="X6777">
            <v>35.471074380165291</v>
          </cell>
        </row>
        <row r="6778">
          <cell r="X6778">
            <v>3.3118279569892475</v>
          </cell>
        </row>
        <row r="6779">
          <cell r="X6779">
            <v>56.653827636013482</v>
          </cell>
        </row>
        <row r="6780">
          <cell r="X6780">
            <v>27.003584229390682</v>
          </cell>
        </row>
        <row r="6781">
          <cell r="X6781">
            <v>34.481700118063756</v>
          </cell>
        </row>
        <row r="6782">
          <cell r="X6782">
            <v>25.487455197132615</v>
          </cell>
        </row>
        <row r="6783">
          <cell r="X6783">
            <v>12.498207885304659</v>
          </cell>
        </row>
        <row r="6784">
          <cell r="X6784">
            <v>25.016997167138811</v>
          </cell>
        </row>
        <row r="6785">
          <cell r="X6785">
            <v>57.647232037691403</v>
          </cell>
        </row>
        <row r="6786">
          <cell r="X6786">
            <v>36.674982181040619</v>
          </cell>
        </row>
        <row r="6787">
          <cell r="X6787">
            <v>26.340501792114697</v>
          </cell>
        </row>
        <row r="6788">
          <cell r="X6788">
            <v>13.065371024734983</v>
          </cell>
        </row>
        <row r="6789">
          <cell r="X6789">
            <v>32.271954674220964</v>
          </cell>
        </row>
        <row r="6790">
          <cell r="X6790">
            <v>35.186379928315411</v>
          </cell>
        </row>
        <row r="6791">
          <cell r="X6791">
            <v>31.362007168458781</v>
          </cell>
        </row>
        <row r="6792">
          <cell r="X6792">
            <v>37.577331759149942</v>
          </cell>
        </row>
        <row r="6793">
          <cell r="X6793">
            <v>23.995010691375622</v>
          </cell>
        </row>
        <row r="6794">
          <cell r="X6794">
            <v>21.469534050179213</v>
          </cell>
        </row>
        <row r="6795">
          <cell r="X6795">
            <v>17.237960339943342</v>
          </cell>
        </row>
        <row r="6796">
          <cell r="X6796">
            <v>41.899641577060933</v>
          </cell>
        </row>
        <row r="6797">
          <cell r="X6797">
            <v>51.882522869523342</v>
          </cell>
        </row>
        <row r="6798">
          <cell r="X6798">
            <v>15.396600566572237</v>
          </cell>
        </row>
        <row r="6799">
          <cell r="X6799">
            <v>44.743801652892564</v>
          </cell>
        </row>
        <row r="6800">
          <cell r="X6800">
            <v>1.3799283154121864</v>
          </cell>
        </row>
        <row r="6801">
          <cell r="X6801">
            <v>55.429917550058896</v>
          </cell>
        </row>
        <row r="6802">
          <cell r="X6802">
            <v>37.666666666666671</v>
          </cell>
        </row>
        <row r="6803">
          <cell r="X6803">
            <v>3.3584229390681002</v>
          </cell>
        </row>
        <row r="6804">
          <cell r="X6804">
            <v>52.983924245760846</v>
          </cell>
        </row>
        <row r="6805">
          <cell r="X6805">
            <v>2.5555555555555554</v>
          </cell>
        </row>
        <row r="6806">
          <cell r="X6806">
            <v>12.858401233208545</v>
          </cell>
        </row>
        <row r="6807">
          <cell r="X6807">
            <v>1.9422665716322167</v>
          </cell>
        </row>
        <row r="6808">
          <cell r="X6808">
            <v>15.896057347670251</v>
          </cell>
        </row>
        <row r="6809">
          <cell r="X6809">
            <v>10.268663290024223</v>
          </cell>
        </row>
        <row r="6810">
          <cell r="X6810">
            <v>10.881720430107528</v>
          </cell>
        </row>
        <row r="6811">
          <cell r="X6811">
            <v>48.549575070821533</v>
          </cell>
        </row>
        <row r="6812">
          <cell r="X6812">
            <v>18.96057347670251</v>
          </cell>
        </row>
        <row r="6813">
          <cell r="X6813">
            <v>13.759856630824373</v>
          </cell>
        </row>
        <row r="6814">
          <cell r="X6814">
            <v>23.770538243626063</v>
          </cell>
        </row>
        <row r="6815">
          <cell r="X6815">
            <v>16.672555948174324</v>
          </cell>
        </row>
        <row r="6816">
          <cell r="X6816">
            <v>40.722195474241694</v>
          </cell>
        </row>
        <row r="6817">
          <cell r="X6817">
            <v>13.624852767962309</v>
          </cell>
        </row>
        <row r="6818">
          <cell r="X6818">
            <v>2.2795698924731185</v>
          </cell>
        </row>
        <row r="6819">
          <cell r="X6819">
            <v>1.5240793201133145</v>
          </cell>
        </row>
        <row r="6820">
          <cell r="X6820">
            <v>39.064516129032263</v>
          </cell>
        </row>
        <row r="6821">
          <cell r="X6821">
            <v>10.602150537634408</v>
          </cell>
        </row>
        <row r="6822">
          <cell r="X6822">
            <v>6.2322946175637405E-2</v>
          </cell>
        </row>
        <row r="6823">
          <cell r="X6823">
            <v>22.679886685552407</v>
          </cell>
        </row>
        <row r="6824">
          <cell r="X6824">
            <v>9.3197879858657249</v>
          </cell>
        </row>
        <row r="6825">
          <cell r="X6825">
            <v>6.688172043010753</v>
          </cell>
        </row>
        <row r="6826">
          <cell r="X6826">
            <v>48.465095793878007</v>
          </cell>
        </row>
        <row r="6827">
          <cell r="X6827">
            <v>9.9065155807365439</v>
          </cell>
        </row>
        <row r="6828">
          <cell r="X6828">
            <v>18.010752688172044</v>
          </cell>
        </row>
        <row r="6829">
          <cell r="X6829">
            <v>2.8240850059031879</v>
          </cell>
        </row>
        <row r="6830">
          <cell r="X6830">
            <v>6.7705382436260626</v>
          </cell>
        </row>
        <row r="6831">
          <cell r="X6831">
            <v>13.59858323494687</v>
          </cell>
        </row>
        <row r="6832">
          <cell r="X6832">
            <v>11.763440860215054</v>
          </cell>
        </row>
        <row r="6833">
          <cell r="X6833">
            <v>45.913978494623656</v>
          </cell>
        </row>
        <row r="6834">
          <cell r="X6834">
            <v>9.9244391971664694</v>
          </cell>
        </row>
        <row r="6835">
          <cell r="X6835">
            <v>62.806451612903224</v>
          </cell>
        </row>
        <row r="6836">
          <cell r="X6836">
            <v>2.2526564344746163</v>
          </cell>
        </row>
        <row r="6837">
          <cell r="X6837">
            <v>56.793201133144478</v>
          </cell>
        </row>
        <row r="6838">
          <cell r="X6838">
            <v>12.211469534050179</v>
          </cell>
        </row>
        <row r="6839">
          <cell r="X6839">
            <v>9.2043010752688179</v>
          </cell>
        </row>
        <row r="6840">
          <cell r="X6840">
            <v>24.06451612903226</v>
          </cell>
        </row>
        <row r="6841">
          <cell r="X6841">
            <v>22.891189215214251</v>
          </cell>
        </row>
        <row r="6842">
          <cell r="X6842">
            <v>55.742049469964662</v>
          </cell>
        </row>
        <row r="6843">
          <cell r="X6843">
            <v>15.910271546635183</v>
          </cell>
        </row>
        <row r="6844">
          <cell r="X6844">
            <v>52.344086021505376</v>
          </cell>
        </row>
        <row r="6845">
          <cell r="X6845">
            <v>30.521246458923518</v>
          </cell>
        </row>
        <row r="6846">
          <cell r="X6846">
            <v>22.860215053763437</v>
          </cell>
        </row>
        <row r="6847">
          <cell r="X6847">
            <v>0.15297450424929179</v>
          </cell>
        </row>
        <row r="6848">
          <cell r="X6848">
            <v>3.39943342776204E-2</v>
          </cell>
        </row>
        <row r="6849">
          <cell r="X6849">
            <v>23.293978748524204</v>
          </cell>
        </row>
        <row r="6850">
          <cell r="X6850">
            <v>27.342776203966007</v>
          </cell>
        </row>
        <row r="6851">
          <cell r="X6851">
            <v>3.1218637992831542</v>
          </cell>
        </row>
        <row r="6852">
          <cell r="X6852">
            <v>27.308618199325956</v>
          </cell>
        </row>
        <row r="6853">
          <cell r="X6853">
            <v>37.681127504954858</v>
          </cell>
        </row>
        <row r="6854">
          <cell r="X6854">
            <v>60.677120456165362</v>
          </cell>
        </row>
        <row r="6855">
          <cell r="X6855">
            <v>63.071684587813621</v>
          </cell>
        </row>
        <row r="6856">
          <cell r="X6856">
            <v>51.752688172043008</v>
          </cell>
        </row>
        <row r="6857">
          <cell r="X6857">
            <v>68.02125147579693</v>
          </cell>
        </row>
        <row r="6858">
          <cell r="X6858">
            <v>46.487455197132618</v>
          </cell>
        </row>
        <row r="6859">
          <cell r="X6859">
            <v>46.79917550058893</v>
          </cell>
        </row>
        <row r="6860">
          <cell r="X6860">
            <v>3.9211469534050178</v>
          </cell>
        </row>
        <row r="6861">
          <cell r="X6861">
            <v>46.525323910482918</v>
          </cell>
        </row>
        <row r="6862">
          <cell r="X6862">
            <v>21.402597402597401</v>
          </cell>
        </row>
        <row r="6863">
          <cell r="X6863">
            <v>61.336481700118064</v>
          </cell>
        </row>
        <row r="6864">
          <cell r="X6864">
            <v>20.876033057851238</v>
          </cell>
        </row>
        <row r="6865">
          <cell r="X6865">
            <v>13.594982078853047</v>
          </cell>
        </row>
        <row r="6866">
          <cell r="X6866">
            <v>65.652329749103941</v>
          </cell>
        </row>
        <row r="6867">
          <cell r="X6867">
            <v>61.292729898892631</v>
          </cell>
        </row>
        <row r="6868">
          <cell r="X6868">
            <v>16.770609318996417</v>
          </cell>
        </row>
        <row r="6869">
          <cell r="X6869">
            <v>41.252124645892351</v>
          </cell>
        </row>
        <row r="6870">
          <cell r="X6870">
            <v>16.507674144037779</v>
          </cell>
        </row>
        <row r="6871">
          <cell r="X6871">
            <v>44.827956989247312</v>
          </cell>
        </row>
        <row r="6872">
          <cell r="X6872">
            <v>1.2181303116147308</v>
          </cell>
        </row>
        <row r="6873">
          <cell r="X6873">
            <v>23.501792114695341</v>
          </cell>
        </row>
        <row r="6874">
          <cell r="X6874">
            <v>47.483870967741936</v>
          </cell>
        </row>
        <row r="6875">
          <cell r="X6875">
            <v>40.630717380837744</v>
          </cell>
        </row>
        <row r="6876">
          <cell r="X6876">
            <v>12.524079320113314</v>
          </cell>
        </row>
        <row r="6877">
          <cell r="X6877">
            <v>59.002832861189809</v>
          </cell>
        </row>
        <row r="6878">
          <cell r="X6878">
            <v>28.756236635780471</v>
          </cell>
        </row>
        <row r="6879">
          <cell r="X6879">
            <v>8.8611898016997159</v>
          </cell>
        </row>
        <row r="6880">
          <cell r="X6880">
            <v>24.068100358422939</v>
          </cell>
        </row>
        <row r="6881">
          <cell r="X6881">
            <v>27.863799283154123</v>
          </cell>
        </row>
        <row r="6882">
          <cell r="X6882">
            <v>3.5913978494623655</v>
          </cell>
        </row>
        <row r="6883">
          <cell r="X6883">
            <v>5.4107648725212467</v>
          </cell>
        </row>
        <row r="6884">
          <cell r="X6884">
            <v>68.752688172043008</v>
          </cell>
        </row>
        <row r="6885">
          <cell r="X6885">
            <v>14.440860215053764</v>
          </cell>
        </row>
        <row r="6886">
          <cell r="X6886">
            <v>3.6027306760625413</v>
          </cell>
        </row>
        <row r="6887">
          <cell r="X6887">
            <v>29.582054309327038</v>
          </cell>
        </row>
        <row r="6888">
          <cell r="X6888">
            <v>22.63990554899646</v>
          </cell>
        </row>
        <row r="6889">
          <cell r="X6889">
            <v>73.58064516129032</v>
          </cell>
        </row>
        <row r="6890">
          <cell r="X6890">
            <v>9.8823948681397003</v>
          </cell>
        </row>
        <row r="6891">
          <cell r="X6891">
            <v>56.189964157706093</v>
          </cell>
        </row>
        <row r="6892">
          <cell r="X6892">
            <v>5.5053763440860219</v>
          </cell>
        </row>
        <row r="6893">
          <cell r="X6893">
            <v>36.132616487455195</v>
          </cell>
        </row>
        <row r="6894">
          <cell r="X6894">
            <v>54.129046465536227</v>
          </cell>
        </row>
        <row r="6895">
          <cell r="X6895">
            <v>29.146953405017921</v>
          </cell>
        </row>
        <row r="6896">
          <cell r="X6896">
            <v>10.466857520369963</v>
          </cell>
        </row>
        <row r="6897">
          <cell r="X6897">
            <v>67.648170011806371</v>
          </cell>
        </row>
        <row r="6898">
          <cell r="X6898">
            <v>5.4639905548996461</v>
          </cell>
        </row>
        <row r="6899">
          <cell r="X6899">
            <v>62.583234946871308</v>
          </cell>
        </row>
        <row r="6900">
          <cell r="X6900">
            <v>0.52974504249291787</v>
          </cell>
        </row>
        <row r="6901">
          <cell r="X6901">
            <v>38.517091959557057</v>
          </cell>
        </row>
        <row r="6902">
          <cell r="X6902">
            <v>42.89964157706094</v>
          </cell>
        </row>
        <row r="6903">
          <cell r="X6903">
            <v>31.50392017106201</v>
          </cell>
        </row>
        <row r="6904">
          <cell r="X6904">
            <v>37.844192634560905</v>
          </cell>
        </row>
        <row r="6905">
          <cell r="X6905">
            <v>56.072701354240913</v>
          </cell>
        </row>
        <row r="6906">
          <cell r="X6906">
            <v>15.062322946175639</v>
          </cell>
        </row>
        <row r="6907">
          <cell r="X6907">
            <v>48.079718123761289</v>
          </cell>
        </row>
        <row r="6908">
          <cell r="X6908">
            <v>64.640226628895192</v>
          </cell>
        </row>
        <row r="6909">
          <cell r="X6909">
            <v>0</v>
          </cell>
        </row>
        <row r="6910">
          <cell r="X6910">
            <v>2.3612750885478157E-3</v>
          </cell>
        </row>
        <row r="6911">
          <cell r="X6911">
            <v>45.161290322580648</v>
          </cell>
        </row>
        <row r="6912">
          <cell r="X6912">
            <v>66.217237308146395</v>
          </cell>
        </row>
        <row r="6913">
          <cell r="X6913">
            <v>56.826690156353223</v>
          </cell>
        </row>
        <row r="6914">
          <cell r="X6914">
            <v>8.5591397849462361</v>
          </cell>
        </row>
        <row r="6915">
          <cell r="X6915">
            <v>39.456090651558071</v>
          </cell>
        </row>
        <row r="6916">
          <cell r="X6916">
            <v>36.068849301877705</v>
          </cell>
        </row>
        <row r="6917">
          <cell r="X6917">
            <v>12.704918032786885</v>
          </cell>
        </row>
        <row r="6918">
          <cell r="X6918">
            <v>24.096317280453256</v>
          </cell>
        </row>
        <row r="6919">
          <cell r="X6919">
            <v>16.311688311688311</v>
          </cell>
        </row>
        <row r="6920">
          <cell r="X6920">
            <v>62.028857479387511</v>
          </cell>
        </row>
        <row r="6921">
          <cell r="X6921">
            <v>38.021505376344088</v>
          </cell>
        </row>
        <row r="6922">
          <cell r="X6922">
            <v>47.702508960573475</v>
          </cell>
        </row>
        <row r="6923">
          <cell r="X6923">
            <v>8.764872521246458</v>
          </cell>
        </row>
        <row r="6924">
          <cell r="X6924">
            <v>37.727598566308238</v>
          </cell>
        </row>
        <row r="6925">
          <cell r="X6925">
            <v>26.201133144475921</v>
          </cell>
        </row>
        <row r="6926">
          <cell r="X6926">
            <v>6.1433691756272397</v>
          </cell>
        </row>
        <row r="6927">
          <cell r="X6927">
            <v>31.063015312131924</v>
          </cell>
        </row>
        <row r="6928">
          <cell r="X6928">
            <v>67.74970484061393</v>
          </cell>
        </row>
        <row r="6929">
          <cell r="X6929">
            <v>2.6260623229461757</v>
          </cell>
        </row>
        <row r="6930">
          <cell r="X6930">
            <v>1.3369175627240142</v>
          </cell>
        </row>
        <row r="6931">
          <cell r="X6931">
            <v>19.555240793201133</v>
          </cell>
        </row>
        <row r="6932">
          <cell r="X6932">
            <v>20.784702549575069</v>
          </cell>
        </row>
        <row r="6933">
          <cell r="X6933">
            <v>47.143369175627242</v>
          </cell>
        </row>
        <row r="6934">
          <cell r="X6934">
            <v>45.220963172804531</v>
          </cell>
        </row>
        <row r="6935">
          <cell r="X6935">
            <v>47.202696196437167</v>
          </cell>
        </row>
        <row r="6936">
          <cell r="X6936">
            <v>60.913813459267999</v>
          </cell>
        </row>
        <row r="6937">
          <cell r="X6937">
            <v>38.683745583038871</v>
          </cell>
        </row>
        <row r="6938">
          <cell r="X6938">
            <v>4.8618654073199528</v>
          </cell>
        </row>
        <row r="6939">
          <cell r="X6939">
            <v>9.3833957278132569</v>
          </cell>
        </row>
        <row r="6940">
          <cell r="X6940">
            <v>25.265232974910393</v>
          </cell>
        </row>
        <row r="6941">
          <cell r="X6941">
            <v>46.998074145402022</v>
          </cell>
        </row>
        <row r="6942">
          <cell r="X6942">
            <v>57.873969375736159</v>
          </cell>
        </row>
        <row r="6943">
          <cell r="X6943">
            <v>25.892351274787536</v>
          </cell>
        </row>
        <row r="6944">
          <cell r="X6944">
            <v>5.4151068046685751</v>
          </cell>
        </row>
        <row r="6945">
          <cell r="X6945">
            <v>4.4050179211469533</v>
          </cell>
        </row>
        <row r="6946">
          <cell r="X6946">
            <v>49.282096454525437</v>
          </cell>
        </row>
        <row r="6947">
          <cell r="X6947">
            <v>48.340023612750883</v>
          </cell>
        </row>
        <row r="6948">
          <cell r="X6948">
            <v>4.2078853046594986</v>
          </cell>
        </row>
        <row r="6949">
          <cell r="X6949">
            <v>13.770609318996415</v>
          </cell>
        </row>
        <row r="6950">
          <cell r="X6950">
            <v>27.585459797785269</v>
          </cell>
        </row>
        <row r="6951">
          <cell r="X6951">
            <v>14.968068707333186</v>
          </cell>
        </row>
        <row r="6952">
          <cell r="X6952">
            <v>9.6630824372759871</v>
          </cell>
        </row>
        <row r="6953">
          <cell r="X6953">
            <v>21.456090651558075</v>
          </cell>
        </row>
        <row r="6954">
          <cell r="X6954">
            <v>50.216658642272506</v>
          </cell>
        </row>
        <row r="6955">
          <cell r="X6955">
            <v>60.836820083682007</v>
          </cell>
        </row>
        <row r="6956">
          <cell r="X6956">
            <v>56.924447612259442</v>
          </cell>
        </row>
        <row r="6957">
          <cell r="X6957">
            <v>27.896057347670251</v>
          </cell>
        </row>
        <row r="6958">
          <cell r="X6958">
            <v>63.401433691756274</v>
          </cell>
        </row>
        <row r="6959">
          <cell r="X6959">
            <v>48.02922309337135</v>
          </cell>
        </row>
        <row r="6960">
          <cell r="X6960">
            <v>5.4872521246458925</v>
          </cell>
        </row>
        <row r="6961">
          <cell r="X6961">
            <v>1.9433427762039657</v>
          </cell>
        </row>
        <row r="6962">
          <cell r="X6962">
            <v>11.014164305949009</v>
          </cell>
        </row>
        <row r="6963">
          <cell r="X6963">
            <v>51.251475796930343</v>
          </cell>
        </row>
        <row r="6964">
          <cell r="X6964">
            <v>12.491166077738516</v>
          </cell>
        </row>
        <row r="6965">
          <cell r="X6965">
            <v>21.203966005665723</v>
          </cell>
        </row>
        <row r="6966">
          <cell r="X6966">
            <v>4.8130311614730878</v>
          </cell>
        </row>
        <row r="6967">
          <cell r="X6967">
            <v>21.779036827195469</v>
          </cell>
        </row>
        <row r="6968">
          <cell r="X6968">
            <v>43.31161473087819</v>
          </cell>
        </row>
        <row r="6969">
          <cell r="X6969">
            <v>13.329749103942651</v>
          </cell>
        </row>
        <row r="6970">
          <cell r="X6970">
            <v>25.563739376770538</v>
          </cell>
        </row>
        <row r="6971">
          <cell r="X6971">
            <v>29.065155807365439</v>
          </cell>
        </row>
        <row r="6972">
          <cell r="X6972">
            <v>0</v>
          </cell>
        </row>
        <row r="6973">
          <cell r="X6973">
            <v>29.699716713881024</v>
          </cell>
        </row>
        <row r="6974">
          <cell r="X6974">
            <v>12.347670250896057</v>
          </cell>
        </row>
        <row r="6975">
          <cell r="X6975">
            <v>19.853046594982079</v>
          </cell>
        </row>
        <row r="6976">
          <cell r="X6976">
            <v>21.569405099150142</v>
          </cell>
        </row>
        <row r="6977">
          <cell r="X6977">
            <v>38.345609065155806</v>
          </cell>
        </row>
        <row r="6978">
          <cell r="X6978">
            <v>9.7311827956989241</v>
          </cell>
        </row>
        <row r="6979">
          <cell r="X6979">
            <v>48.78671160327395</v>
          </cell>
        </row>
        <row r="6980">
          <cell r="X6980">
            <v>57.889020070838249</v>
          </cell>
        </row>
        <row r="6981">
          <cell r="X6981">
            <v>35.950231226602071</v>
          </cell>
        </row>
        <row r="6982">
          <cell r="X6982">
            <v>14.634408602150538</v>
          </cell>
        </row>
        <row r="6983">
          <cell r="X6983">
            <v>25.011331444759207</v>
          </cell>
        </row>
        <row r="6984">
          <cell r="X6984">
            <v>19.935483870967744</v>
          </cell>
        </row>
        <row r="6985">
          <cell r="X6985">
            <v>49.811542991755005</v>
          </cell>
        </row>
        <row r="6986">
          <cell r="X6986">
            <v>23.542409123307198</v>
          </cell>
        </row>
        <row r="6987">
          <cell r="X6987">
            <v>26.563739376770538</v>
          </cell>
        </row>
        <row r="6988">
          <cell r="X6988">
            <v>51.116018845700822</v>
          </cell>
        </row>
        <row r="6989">
          <cell r="X6989">
            <v>41.343283582089555</v>
          </cell>
        </row>
        <row r="6990">
          <cell r="X6990">
            <v>59.260623229461757</v>
          </cell>
        </row>
        <row r="6991">
          <cell r="X6991">
            <v>46.168458781361998</v>
          </cell>
        </row>
        <row r="6992">
          <cell r="X6992">
            <v>63.395170789163721</v>
          </cell>
        </row>
        <row r="6993">
          <cell r="X6993">
            <v>41.288951841359776</v>
          </cell>
        </row>
        <row r="6994">
          <cell r="X6994">
            <v>54.802867383512542</v>
          </cell>
        </row>
        <row r="6995">
          <cell r="X6995">
            <v>0.20679886685552407</v>
          </cell>
        </row>
        <row r="6996">
          <cell r="X6996">
            <v>15.456906729634003</v>
          </cell>
        </row>
        <row r="6997">
          <cell r="X6997">
            <v>6.8351254480286743</v>
          </cell>
        </row>
        <row r="6998">
          <cell r="X6998">
            <v>52.491574386133848</v>
          </cell>
        </row>
        <row r="6999">
          <cell r="X6999">
            <v>3.5726092089728456</v>
          </cell>
        </row>
        <row r="7000">
          <cell r="X7000">
            <v>2.3612750885478158E-2</v>
          </cell>
        </row>
        <row r="7001">
          <cell r="X7001">
            <v>10.544802867383513</v>
          </cell>
        </row>
        <row r="7002">
          <cell r="X7002">
            <v>58.394265232974909</v>
          </cell>
        </row>
        <row r="7003">
          <cell r="X7003">
            <v>78.211469534050181</v>
          </cell>
        </row>
        <row r="7004">
          <cell r="X7004">
            <v>1.0056657223796035</v>
          </cell>
        </row>
        <row r="7005">
          <cell r="X7005">
            <v>23.603399433427761</v>
          </cell>
        </row>
        <row r="7006">
          <cell r="X7006">
            <v>61.44086021505376</v>
          </cell>
        </row>
        <row r="7007">
          <cell r="X7007">
            <v>38.43193157519601</v>
          </cell>
        </row>
        <row r="7008">
          <cell r="X7008">
            <v>35.055948174322729</v>
          </cell>
        </row>
        <row r="7009">
          <cell r="X7009">
            <v>13.242657679345209</v>
          </cell>
        </row>
        <row r="7010">
          <cell r="X7010">
            <v>60.336930191587754</v>
          </cell>
        </row>
        <row r="7011">
          <cell r="X7011">
            <v>50.73057733428368</v>
          </cell>
        </row>
        <row r="7012">
          <cell r="X7012">
            <v>43.657784628936355</v>
          </cell>
        </row>
        <row r="7013">
          <cell r="X7013">
            <v>7.1331444759206795</v>
          </cell>
        </row>
        <row r="7014">
          <cell r="X7014">
            <v>18.56301531213192</v>
          </cell>
        </row>
        <row r="7015">
          <cell r="X7015">
            <v>21.645808736717829</v>
          </cell>
        </row>
        <row r="7016">
          <cell r="X7016">
            <v>20.900849858356942</v>
          </cell>
        </row>
        <row r="7017">
          <cell r="X7017">
            <v>17.688974482426577</v>
          </cell>
        </row>
        <row r="7018">
          <cell r="X7018">
            <v>40.362007168458774</v>
          </cell>
        </row>
        <row r="7019">
          <cell r="X7019">
            <v>32.448325017818959</v>
          </cell>
        </row>
        <row r="7020">
          <cell r="X7020">
            <v>1.2294617563739376</v>
          </cell>
        </row>
        <row r="7021">
          <cell r="X7021">
            <v>0.67138810198300281</v>
          </cell>
        </row>
        <row r="7022">
          <cell r="X7022">
            <v>42.276207302709068</v>
          </cell>
        </row>
        <row r="7023">
          <cell r="X7023">
            <v>0</v>
          </cell>
        </row>
        <row r="7024">
          <cell r="X7024">
            <v>57.28439059158945</v>
          </cell>
        </row>
        <row r="7025">
          <cell r="X7025">
            <v>30.300283286118976</v>
          </cell>
        </row>
        <row r="7026">
          <cell r="X7026">
            <v>4.7114252061248529E-2</v>
          </cell>
        </row>
        <row r="7027">
          <cell r="X7027">
            <v>38.987043580683157</v>
          </cell>
        </row>
        <row r="7028">
          <cell r="X7028">
            <v>65.892473118279568</v>
          </cell>
        </row>
        <row r="7029">
          <cell r="X7029">
            <v>0.40739925126624094</v>
          </cell>
        </row>
        <row r="7030">
          <cell r="X7030">
            <v>16.640226628895185</v>
          </cell>
        </row>
        <row r="7031">
          <cell r="X7031">
            <v>15.725212464589235</v>
          </cell>
        </row>
        <row r="7032">
          <cell r="X7032">
            <v>73.741935483870961</v>
          </cell>
        </row>
        <row r="7033">
          <cell r="X7033">
            <v>0</v>
          </cell>
        </row>
        <row r="7034">
          <cell r="X7034">
            <v>22.543909348441925</v>
          </cell>
        </row>
        <row r="7035">
          <cell r="X7035">
            <v>11.297450424929178</v>
          </cell>
        </row>
        <row r="7036">
          <cell r="X7036">
            <v>60.863799283154123</v>
          </cell>
        </row>
        <row r="7037">
          <cell r="X7037">
            <v>13.835125448028673</v>
          </cell>
        </row>
        <row r="7038">
          <cell r="X7038">
            <v>10.91501416430595</v>
          </cell>
        </row>
        <row r="7039">
          <cell r="X7039">
            <v>68.44086021505376</v>
          </cell>
        </row>
        <row r="7040">
          <cell r="X7040">
            <v>47.264428739693756</v>
          </cell>
        </row>
        <row r="7041">
          <cell r="X7041">
            <v>10.86685552407932</v>
          </cell>
        </row>
        <row r="7042">
          <cell r="X7042">
            <v>17.286738351254481</v>
          </cell>
        </row>
        <row r="7043">
          <cell r="X7043">
            <v>1.447461629279811</v>
          </cell>
        </row>
        <row r="7044">
          <cell r="X7044">
            <v>20.462365591397848</v>
          </cell>
        </row>
        <row r="7045">
          <cell r="X7045">
            <v>5.3314447592067991</v>
          </cell>
        </row>
        <row r="7046">
          <cell r="X7046">
            <v>26.025495750708217</v>
          </cell>
        </row>
        <row r="7047">
          <cell r="X7047">
            <v>39.598566308243726</v>
          </cell>
        </row>
        <row r="7048">
          <cell r="X7048">
            <v>2.7450424929178472</v>
          </cell>
        </row>
        <row r="7049">
          <cell r="X7049">
            <v>0.50991501416430596</v>
          </cell>
        </row>
        <row r="7050">
          <cell r="X7050">
            <v>67.634408602150543</v>
          </cell>
        </row>
        <row r="7051">
          <cell r="X7051">
            <v>2.3654390934844192</v>
          </cell>
        </row>
        <row r="7052">
          <cell r="X7052">
            <v>65.512544802867382</v>
          </cell>
        </row>
        <row r="7053">
          <cell r="X7053">
            <v>53.459268004722553</v>
          </cell>
        </row>
        <row r="7054">
          <cell r="X7054">
            <v>12.551971326164875</v>
          </cell>
        </row>
        <row r="7055">
          <cell r="X7055">
            <v>6.4702549575070822</v>
          </cell>
        </row>
        <row r="7056">
          <cell r="X7056">
            <v>20.062590274434282</v>
          </cell>
        </row>
        <row r="7057">
          <cell r="X7057">
            <v>63.516129032258064</v>
          </cell>
        </row>
        <row r="7058">
          <cell r="X7058">
            <v>72.010752688172047</v>
          </cell>
        </row>
        <row r="7059">
          <cell r="X7059">
            <v>24.465976657123981</v>
          </cell>
        </row>
        <row r="7060">
          <cell r="X7060">
            <v>17.537634408602152</v>
          </cell>
        </row>
        <row r="7061">
          <cell r="X7061">
            <v>1.2152974504249292</v>
          </cell>
        </row>
        <row r="7062">
          <cell r="X7062">
            <v>74.383512544802883</v>
          </cell>
        </row>
        <row r="7063">
          <cell r="X7063">
            <v>21.161747343565526</v>
          </cell>
        </row>
        <row r="7064">
          <cell r="X7064">
            <v>26.050179211469533</v>
          </cell>
        </row>
        <row r="7065">
          <cell r="X7065">
            <v>26.354107648725211</v>
          </cell>
        </row>
        <row r="7066">
          <cell r="X7066">
            <v>50.758305247953778</v>
          </cell>
        </row>
        <row r="7067">
          <cell r="X7067">
            <v>26.053763440860216</v>
          </cell>
        </row>
        <row r="7068">
          <cell r="X7068">
            <v>13.544802867383513</v>
          </cell>
        </row>
        <row r="7069">
          <cell r="X7069">
            <v>64.144475920679895</v>
          </cell>
        </row>
        <row r="7070">
          <cell r="X7070">
            <v>0.98300283286118995</v>
          </cell>
        </row>
        <row r="7071">
          <cell r="X7071">
            <v>46.119402985074629</v>
          </cell>
        </row>
        <row r="7072">
          <cell r="X7072">
            <v>17.340501792114697</v>
          </cell>
        </row>
        <row r="7073">
          <cell r="X7073">
            <v>23.741935483870968</v>
          </cell>
        </row>
        <row r="7074">
          <cell r="X7074">
            <v>25.837921162739484</v>
          </cell>
        </row>
        <row r="7075">
          <cell r="X7075">
            <v>3.3244994110718493</v>
          </cell>
        </row>
        <row r="7076">
          <cell r="X7076">
            <v>39.964157706093189</v>
          </cell>
        </row>
        <row r="7077">
          <cell r="X7077">
            <v>4.7790368271954673</v>
          </cell>
        </row>
        <row r="7078">
          <cell r="X7078">
            <v>54.288075560802831</v>
          </cell>
        </row>
        <row r="7079">
          <cell r="X7079">
            <v>41.63216177178623</v>
          </cell>
        </row>
        <row r="7080">
          <cell r="X7080">
            <v>42.697643690817003</v>
          </cell>
        </row>
        <row r="7081">
          <cell r="X7081">
            <v>4.172043010752688</v>
          </cell>
        </row>
        <row r="7082">
          <cell r="X7082">
            <v>1.1076487252124645</v>
          </cell>
        </row>
        <row r="7083">
          <cell r="X7083">
            <v>49.048406139315226</v>
          </cell>
        </row>
        <row r="7084">
          <cell r="X7084">
            <v>21.747713047664902</v>
          </cell>
        </row>
        <row r="7085">
          <cell r="X7085">
            <v>8.6918536009445102</v>
          </cell>
        </row>
        <row r="7086">
          <cell r="X7086">
            <v>62.729864575908763</v>
          </cell>
        </row>
        <row r="7087">
          <cell r="X7087">
            <v>22.781869688385267</v>
          </cell>
        </row>
        <row r="7088">
          <cell r="X7088">
            <v>59.641577060931901</v>
          </cell>
        </row>
        <row r="7089">
          <cell r="X7089">
            <v>21.872521246458923</v>
          </cell>
        </row>
        <row r="7090">
          <cell r="X7090">
            <v>20.096774193548391</v>
          </cell>
        </row>
        <row r="7091">
          <cell r="X7091">
            <v>69.451612903225808</v>
          </cell>
        </row>
        <row r="7092">
          <cell r="X7092">
            <v>10.588025659301499</v>
          </cell>
        </row>
        <row r="7093">
          <cell r="X7093">
            <v>3.5773317591499412</v>
          </cell>
        </row>
        <row r="7094">
          <cell r="X7094">
            <v>20.881019830028329</v>
          </cell>
        </row>
        <row r="7095">
          <cell r="X7095">
            <v>55.078853046594979</v>
          </cell>
        </row>
        <row r="7096">
          <cell r="X7096">
            <v>29.573476702508959</v>
          </cell>
        </row>
        <row r="7097">
          <cell r="X7097">
            <v>35.995288574793882</v>
          </cell>
        </row>
        <row r="7098">
          <cell r="X7098">
            <v>15.10271546635183</v>
          </cell>
        </row>
        <row r="7099">
          <cell r="X7099">
            <v>14.107648725212465</v>
          </cell>
        </row>
        <row r="7100">
          <cell r="X7100">
            <v>60.037780401416768</v>
          </cell>
        </row>
        <row r="7101">
          <cell r="X7101">
            <v>8.5382436260623216</v>
          </cell>
        </row>
        <row r="7102">
          <cell r="X7102">
            <v>38.874697203259196</v>
          </cell>
        </row>
        <row r="7103">
          <cell r="X7103">
            <v>8.2946175637393775</v>
          </cell>
        </row>
        <row r="7104">
          <cell r="X7104">
            <v>51.731182795698928</v>
          </cell>
        </row>
        <row r="7105">
          <cell r="X7105">
            <v>21.699716713881021</v>
          </cell>
        </row>
        <row r="7106">
          <cell r="X7106">
            <v>23.356890459363957</v>
          </cell>
        </row>
        <row r="7107">
          <cell r="X7107">
            <v>19.548387096774192</v>
          </cell>
        </row>
        <row r="7108">
          <cell r="X7108">
            <v>22.439093484419264</v>
          </cell>
        </row>
        <row r="7109">
          <cell r="X7109">
            <v>56.340013212948691</v>
          </cell>
        </row>
        <row r="7110">
          <cell r="X7110">
            <v>25.869688385269122</v>
          </cell>
        </row>
        <row r="7111">
          <cell r="X7111">
            <v>17.383512544802869</v>
          </cell>
        </row>
        <row r="7112">
          <cell r="X7112">
            <v>26.313309776207301</v>
          </cell>
        </row>
        <row r="7113">
          <cell r="X7113">
            <v>54.247933884297524</v>
          </cell>
        </row>
        <row r="7114">
          <cell r="X7114">
            <v>10.999999999999998</v>
          </cell>
        </row>
        <row r="7115">
          <cell r="X7115">
            <v>41.506276150627613</v>
          </cell>
        </row>
        <row r="7116">
          <cell r="X7116">
            <v>0.76194670777361817</v>
          </cell>
        </row>
        <row r="7117">
          <cell r="X7117">
            <v>14.271954674220963</v>
          </cell>
        </row>
        <row r="7118">
          <cell r="X7118">
            <v>74.056375247742793</v>
          </cell>
        </row>
        <row r="7119">
          <cell r="X7119">
            <v>6.6931684334511186</v>
          </cell>
        </row>
        <row r="7120">
          <cell r="X7120">
            <v>1.3852691218130311</v>
          </cell>
        </row>
        <row r="7121">
          <cell r="X7121">
            <v>8.3848878394332935</v>
          </cell>
        </row>
        <row r="7122">
          <cell r="X7122">
            <v>4.9318996415770613</v>
          </cell>
        </row>
        <row r="7123">
          <cell r="X7123">
            <v>24.347616754935004</v>
          </cell>
        </row>
        <row r="7124">
          <cell r="X7124">
            <v>13.489399293286219</v>
          </cell>
        </row>
        <row r="7125">
          <cell r="X7125">
            <v>27.697756788665881</v>
          </cell>
        </row>
        <row r="7126">
          <cell r="X7126">
            <v>65.695340501792117</v>
          </cell>
        </row>
        <row r="7127">
          <cell r="X7127">
            <v>42.151508478308742</v>
          </cell>
        </row>
        <row r="7128">
          <cell r="X7128">
            <v>0</v>
          </cell>
        </row>
        <row r="7129">
          <cell r="X7129">
            <v>2.6175637393767706</v>
          </cell>
        </row>
        <row r="7130">
          <cell r="X7130">
            <v>19.787485242030698</v>
          </cell>
        </row>
        <row r="7131">
          <cell r="X7131">
            <v>0.43342776203966005</v>
          </cell>
        </row>
        <row r="7132">
          <cell r="X7132">
            <v>16.429752066115704</v>
          </cell>
        </row>
        <row r="7133">
          <cell r="X7133">
            <v>23.738351254480285</v>
          </cell>
        </row>
        <row r="7134">
          <cell r="X7134">
            <v>38.727272727272727</v>
          </cell>
        </row>
        <row r="7135">
          <cell r="X7135">
            <v>17.433691756272403</v>
          </cell>
        </row>
        <row r="7136">
          <cell r="X7136">
            <v>31.831541218637994</v>
          </cell>
        </row>
        <row r="7137">
          <cell r="X7137">
            <v>44.092089728453367</v>
          </cell>
        </row>
        <row r="7138">
          <cell r="X7138">
            <v>8.5029515938606846</v>
          </cell>
        </row>
        <row r="7139">
          <cell r="X7139">
            <v>4.0465949820788527</v>
          </cell>
        </row>
        <row r="7140">
          <cell r="X7140">
            <v>9.0838252656434477</v>
          </cell>
        </row>
        <row r="7141">
          <cell r="X7141">
            <v>3.8207885304659497</v>
          </cell>
        </row>
        <row r="7142">
          <cell r="X7142">
            <v>38.163400132129489</v>
          </cell>
        </row>
        <row r="7143">
          <cell r="X7143">
            <v>44.268817204301072</v>
          </cell>
        </row>
        <row r="7144">
          <cell r="X7144">
            <v>19.458353394318728</v>
          </cell>
        </row>
        <row r="7145">
          <cell r="X7145">
            <v>27.867116032739524</v>
          </cell>
        </row>
        <row r="7146">
          <cell r="X7146">
            <v>16.495877502944644</v>
          </cell>
        </row>
        <row r="7147">
          <cell r="X7147">
            <v>0.90322580645161288</v>
          </cell>
        </row>
        <row r="7148">
          <cell r="X7148">
            <v>45.126619552414603</v>
          </cell>
        </row>
        <row r="7149">
          <cell r="X7149">
            <v>36.861189801699716</v>
          </cell>
        </row>
        <row r="7150">
          <cell r="X7150">
            <v>62.009445100354192</v>
          </cell>
        </row>
        <row r="7151">
          <cell r="X7151">
            <v>71.38987883107626</v>
          </cell>
        </row>
        <row r="7152">
          <cell r="X7152">
            <v>17.178470254957507</v>
          </cell>
        </row>
        <row r="7153">
          <cell r="X7153">
            <v>35.606644198363021</v>
          </cell>
        </row>
        <row r="7154">
          <cell r="X7154">
            <v>7.3620071684587813</v>
          </cell>
        </row>
        <row r="7155">
          <cell r="X7155">
            <v>35.179211469534053</v>
          </cell>
        </row>
        <row r="7156">
          <cell r="X7156">
            <v>39.997055359246175</v>
          </cell>
        </row>
        <row r="7157">
          <cell r="X7157">
            <v>20.427390791027154</v>
          </cell>
        </row>
        <row r="7158">
          <cell r="X7158">
            <v>33.665722379603402</v>
          </cell>
        </row>
        <row r="7159">
          <cell r="X7159">
            <v>9.5135773317591497</v>
          </cell>
        </row>
        <row r="7160">
          <cell r="X7160">
            <v>13.523297491039427</v>
          </cell>
        </row>
        <row r="7161">
          <cell r="X7161">
            <v>9.2974504249291776</v>
          </cell>
        </row>
        <row r="7162">
          <cell r="X7162">
            <v>48.302243211334122</v>
          </cell>
        </row>
        <row r="7163">
          <cell r="X7163">
            <v>57.393152302243209</v>
          </cell>
        </row>
        <row r="7164">
          <cell r="X7164">
            <v>43.003743668795423</v>
          </cell>
        </row>
        <row r="7165">
          <cell r="X7165">
            <v>54.247933884297524</v>
          </cell>
        </row>
        <row r="7166">
          <cell r="X7166">
            <v>0.71954674220963177</v>
          </cell>
        </row>
        <row r="7167">
          <cell r="X7167">
            <v>10.570358951772738</v>
          </cell>
        </row>
        <row r="7168">
          <cell r="X7168">
            <v>30.265017667844521</v>
          </cell>
        </row>
        <row r="7169">
          <cell r="X7169">
            <v>0.956989247311828</v>
          </cell>
        </row>
        <row r="7170">
          <cell r="X7170">
            <v>42.562724014336915</v>
          </cell>
        </row>
        <row r="7171">
          <cell r="X7171">
            <v>55.707751564756862</v>
          </cell>
        </row>
        <row r="7172">
          <cell r="X7172">
            <v>62.272401433691755</v>
          </cell>
        </row>
        <row r="7173">
          <cell r="X7173">
            <v>14.025089605734767</v>
          </cell>
        </row>
        <row r="7174">
          <cell r="X7174">
            <v>9.4551971326164868</v>
          </cell>
        </row>
        <row r="7175">
          <cell r="X7175">
            <v>45.666152829773168</v>
          </cell>
        </row>
        <row r="7176">
          <cell r="X7176">
            <v>48.924731182795696</v>
          </cell>
        </row>
        <row r="7177">
          <cell r="X7177">
            <v>20.4694270582571</v>
          </cell>
        </row>
        <row r="7178">
          <cell r="X7178">
            <v>19.70967741935484</v>
          </cell>
        </row>
        <row r="7179">
          <cell r="X7179">
            <v>35.690900337024551</v>
          </cell>
        </row>
        <row r="7180">
          <cell r="X7180">
            <v>4.2655802686632898</v>
          </cell>
        </row>
        <row r="7181">
          <cell r="X7181">
            <v>51.668271545498321</v>
          </cell>
        </row>
        <row r="7182">
          <cell r="X7182">
            <v>0.1038961038961039</v>
          </cell>
        </row>
        <row r="7183">
          <cell r="X7183">
            <v>52.851794758863683</v>
          </cell>
        </row>
        <row r="7184">
          <cell r="X7184">
            <v>14.08498583569405</v>
          </cell>
        </row>
        <row r="7185">
          <cell r="X7185">
            <v>4.8888888888888893</v>
          </cell>
        </row>
        <row r="7186">
          <cell r="X7186">
            <v>1.0453257790368271</v>
          </cell>
        </row>
        <row r="7187">
          <cell r="X7187">
            <v>50.523297491039429</v>
          </cell>
        </row>
        <row r="7188">
          <cell r="X7188">
            <v>59.325950890707752</v>
          </cell>
        </row>
        <row r="7189">
          <cell r="X7189">
            <v>46.652329749103934</v>
          </cell>
        </row>
        <row r="7190">
          <cell r="X7190">
            <v>8.2951593860684767</v>
          </cell>
        </row>
        <row r="7191">
          <cell r="X7191">
            <v>30.985835694050991</v>
          </cell>
        </row>
        <row r="7192">
          <cell r="X7192">
            <v>57.075534023342883</v>
          </cell>
        </row>
        <row r="7193">
          <cell r="X7193">
            <v>14.781362007168459</v>
          </cell>
        </row>
        <row r="7194">
          <cell r="X7194">
            <v>15.823235923022095</v>
          </cell>
        </row>
        <row r="7195">
          <cell r="X7195">
            <v>25.260156806842481</v>
          </cell>
        </row>
        <row r="7196">
          <cell r="X7196">
            <v>36.952296819787989</v>
          </cell>
        </row>
        <row r="7197">
          <cell r="X7197">
            <v>14.937677053824361</v>
          </cell>
        </row>
        <row r="7198">
          <cell r="X7198">
            <v>28.03886925795053</v>
          </cell>
        </row>
        <row r="7199">
          <cell r="X7199">
            <v>41.728045325779036</v>
          </cell>
        </row>
        <row r="7200">
          <cell r="X7200">
            <v>4.1283863368669014</v>
          </cell>
        </row>
        <row r="7201">
          <cell r="X7201">
            <v>6.3059490084985832</v>
          </cell>
        </row>
        <row r="7202">
          <cell r="X7202">
            <v>8.3307641488658888</v>
          </cell>
        </row>
        <row r="7203">
          <cell r="X7203">
            <v>46.689492325855966</v>
          </cell>
        </row>
        <row r="7204">
          <cell r="X7204">
            <v>21.139784946236556</v>
          </cell>
        </row>
        <row r="7205">
          <cell r="X7205">
            <v>57.043683589138141</v>
          </cell>
        </row>
        <row r="7206">
          <cell r="X7206">
            <v>0.57223796033994334</v>
          </cell>
        </row>
        <row r="7207">
          <cell r="X7207">
            <v>19.172043010752688</v>
          </cell>
        </row>
        <row r="7208">
          <cell r="X7208">
            <v>27.648170011806378</v>
          </cell>
        </row>
        <row r="7209">
          <cell r="X7209">
            <v>33.932011331444762</v>
          </cell>
        </row>
        <row r="7210">
          <cell r="X7210">
            <v>13.268004722550177</v>
          </cell>
        </row>
        <row r="7211">
          <cell r="X7211">
            <v>60.484675694939419</v>
          </cell>
        </row>
        <row r="7212">
          <cell r="X7212">
            <v>1.708215297450425</v>
          </cell>
        </row>
        <row r="7213">
          <cell r="X7213">
            <v>21.76487252124646</v>
          </cell>
        </row>
        <row r="7214">
          <cell r="X7214">
            <v>37.154121863799276</v>
          </cell>
        </row>
        <row r="7215">
          <cell r="X7215">
            <v>32.967741935483872</v>
          </cell>
        </row>
        <row r="7216">
          <cell r="X7216">
            <v>62.932011331444762</v>
          </cell>
        </row>
        <row r="7217">
          <cell r="X7217">
            <v>70.770609318996421</v>
          </cell>
        </row>
        <row r="7218">
          <cell r="X7218">
            <v>4.9605734767025087</v>
          </cell>
        </row>
        <row r="7219">
          <cell r="X7219">
            <v>0.96600566572237956</v>
          </cell>
        </row>
        <row r="7220">
          <cell r="X7220">
            <v>12.572237960339944</v>
          </cell>
        </row>
        <row r="7221">
          <cell r="X7221">
            <v>54.547398431931576</v>
          </cell>
        </row>
        <row r="7222">
          <cell r="X7222">
            <v>57.994699646643113</v>
          </cell>
        </row>
        <row r="7223">
          <cell r="X7223">
            <v>1.7337110481586402</v>
          </cell>
        </row>
        <row r="7224">
          <cell r="X7224">
            <v>31.284533648170012</v>
          </cell>
        </row>
        <row r="7225">
          <cell r="X7225">
            <v>6.141643059490085</v>
          </cell>
        </row>
        <row r="7226">
          <cell r="X7226">
            <v>0</v>
          </cell>
        </row>
        <row r="7227">
          <cell r="X7227">
            <v>1.5127478753541077</v>
          </cell>
        </row>
        <row r="7228">
          <cell r="X7228">
            <v>9.6151121605667065</v>
          </cell>
        </row>
        <row r="7229">
          <cell r="X7229">
            <v>56.036513545347468</v>
          </cell>
        </row>
        <row r="7230">
          <cell r="X7230">
            <v>43.605734767025083</v>
          </cell>
        </row>
        <row r="7231">
          <cell r="X7231">
            <v>6.0182956186807898E-2</v>
          </cell>
        </row>
        <row r="7232">
          <cell r="X7232">
            <v>6.720430107526882</v>
          </cell>
        </row>
        <row r="7233">
          <cell r="X7233">
            <v>6.238713939660868</v>
          </cell>
        </row>
        <row r="7234">
          <cell r="X7234">
            <v>34.172043010752688</v>
          </cell>
        </row>
        <row r="7235">
          <cell r="X7235">
            <v>0.69405099150141647</v>
          </cell>
        </row>
        <row r="7236">
          <cell r="X7236">
            <v>11.318996415770609</v>
          </cell>
        </row>
        <row r="7237">
          <cell r="X7237">
            <v>1.4732437789033255</v>
          </cell>
        </row>
        <row r="7238">
          <cell r="X7238">
            <v>49.013433164501208</v>
          </cell>
        </row>
        <row r="7239">
          <cell r="X7239">
            <v>60.299881936245569</v>
          </cell>
        </row>
        <row r="7240">
          <cell r="X7240">
            <v>13.11452184179457</v>
          </cell>
        </row>
        <row r="7241">
          <cell r="X7241">
            <v>42.494110718492344</v>
          </cell>
        </row>
        <row r="7242">
          <cell r="X7242">
            <v>60.365135453474679</v>
          </cell>
        </row>
        <row r="7243">
          <cell r="X7243">
            <v>55.374262101534832</v>
          </cell>
        </row>
        <row r="7244">
          <cell r="X7244">
            <v>45.923805329222638</v>
          </cell>
        </row>
        <row r="7245">
          <cell r="X7245">
            <v>24.262295081967213</v>
          </cell>
        </row>
        <row r="7246">
          <cell r="X7246">
            <v>40.774498229043687</v>
          </cell>
        </row>
        <row r="7247">
          <cell r="X7247">
            <v>22.385269121813032</v>
          </cell>
        </row>
        <row r="7248">
          <cell r="X7248">
            <v>36.37457871930669</v>
          </cell>
        </row>
        <row r="7249">
          <cell r="X7249">
            <v>59.176392865007706</v>
          </cell>
        </row>
        <row r="7250">
          <cell r="X7250">
            <v>39.738351254480285</v>
          </cell>
        </row>
        <row r="7251">
          <cell r="X7251">
            <v>65.747343565525384</v>
          </cell>
        </row>
        <row r="7252">
          <cell r="X7252">
            <v>22.066999287241629</v>
          </cell>
        </row>
        <row r="7253">
          <cell r="X7253">
            <v>47.543909348441929</v>
          </cell>
        </row>
        <row r="7254">
          <cell r="X7254">
            <v>61.297491039426525</v>
          </cell>
        </row>
        <row r="7255">
          <cell r="X7255">
            <v>72.232974910394262</v>
          </cell>
        </row>
        <row r="7256">
          <cell r="X7256">
            <v>7.9291784702549561</v>
          </cell>
        </row>
        <row r="7257">
          <cell r="X7257">
            <v>45.098700048146362</v>
          </cell>
        </row>
        <row r="7258">
          <cell r="X7258">
            <v>50.77997111218103</v>
          </cell>
        </row>
        <row r="7259">
          <cell r="X7259">
            <v>50.944510035419128</v>
          </cell>
        </row>
        <row r="7260">
          <cell r="X7260">
            <v>47.223078617044706</v>
          </cell>
        </row>
        <row r="7261">
          <cell r="X7261">
            <v>23.369175627240143</v>
          </cell>
        </row>
        <row r="7262">
          <cell r="X7262">
            <v>51.344086021505376</v>
          </cell>
        </row>
        <row r="7263">
          <cell r="X7263">
            <v>13.61756373937677</v>
          </cell>
        </row>
        <row r="7264">
          <cell r="X7264">
            <v>60.795698924731184</v>
          </cell>
        </row>
        <row r="7265">
          <cell r="X7265">
            <v>36.93270365997639</v>
          </cell>
        </row>
        <row r="7266">
          <cell r="X7266">
            <v>40.347670250896059</v>
          </cell>
        </row>
        <row r="7267">
          <cell r="X7267">
            <v>13.161747343565525</v>
          </cell>
        </row>
        <row r="7268">
          <cell r="X7268">
            <v>7.32258064516129</v>
          </cell>
        </row>
        <row r="7269">
          <cell r="X7269">
            <v>33.186379928315411</v>
          </cell>
        </row>
        <row r="7270">
          <cell r="X7270">
            <v>14.550177095631643</v>
          </cell>
        </row>
        <row r="7271">
          <cell r="X7271">
            <v>24.181511795859414</v>
          </cell>
        </row>
        <row r="7272">
          <cell r="X7272">
            <v>42.561386615310546</v>
          </cell>
        </row>
        <row r="7273">
          <cell r="X7273">
            <v>22.934520943668755</v>
          </cell>
        </row>
        <row r="7274">
          <cell r="X7274">
            <v>13.936245572609211</v>
          </cell>
        </row>
        <row r="7275">
          <cell r="X7275">
            <v>11.728453364817002</v>
          </cell>
        </row>
        <row r="7276">
          <cell r="X7276">
            <v>10.276269185360094</v>
          </cell>
        </row>
        <row r="7277">
          <cell r="X7277">
            <v>31.915877560008809</v>
          </cell>
        </row>
        <row r="7278">
          <cell r="X7278">
            <v>61.917847025495739</v>
          </cell>
        </row>
        <row r="7279">
          <cell r="X7279">
            <v>48.168458781362006</v>
          </cell>
        </row>
        <row r="7280">
          <cell r="X7280">
            <v>22.770609318996414</v>
          </cell>
        </row>
        <row r="7281">
          <cell r="X7281">
            <v>58.675324675324674</v>
          </cell>
        </row>
        <row r="7282">
          <cell r="X7282">
            <v>10.329749103942651</v>
          </cell>
        </row>
        <row r="7283">
          <cell r="X7283">
            <v>50.598987007267112</v>
          </cell>
        </row>
        <row r="7284">
          <cell r="X7284">
            <v>16.802833530106259</v>
          </cell>
        </row>
        <row r="7285">
          <cell r="X7285">
            <v>26.28611898016997</v>
          </cell>
        </row>
        <row r="7286">
          <cell r="X7286">
            <v>5.8512396694214877</v>
          </cell>
        </row>
        <row r="7287">
          <cell r="X7287">
            <v>8.4226682408500597</v>
          </cell>
        </row>
        <row r="7288">
          <cell r="X7288">
            <v>41.946707773618144</v>
          </cell>
        </row>
        <row r="7289">
          <cell r="X7289">
            <v>42.409160977758205</v>
          </cell>
        </row>
        <row r="7290">
          <cell r="X7290">
            <v>1.7095631641086189</v>
          </cell>
        </row>
        <row r="7291">
          <cell r="X7291">
            <v>56.97520661157025</v>
          </cell>
        </row>
        <row r="7292">
          <cell r="X7292">
            <v>0.34946871310507677</v>
          </cell>
        </row>
        <row r="7293">
          <cell r="X7293">
            <v>53.678866587957501</v>
          </cell>
        </row>
        <row r="7294">
          <cell r="X7294">
            <v>41.29032258064516</v>
          </cell>
        </row>
        <row r="7295">
          <cell r="X7295">
            <v>0.92351274787535409</v>
          </cell>
        </row>
        <row r="7296">
          <cell r="X7296">
            <v>39.150216658642272</v>
          </cell>
        </row>
        <row r="7297">
          <cell r="X7297">
            <v>5.881019830028329</v>
          </cell>
        </row>
        <row r="7298">
          <cell r="X7298">
            <v>49.465575349061154</v>
          </cell>
        </row>
        <row r="7299">
          <cell r="X7299">
            <v>13.704840613931523</v>
          </cell>
        </row>
        <row r="7300">
          <cell r="X7300">
            <v>41.524079320113316</v>
          </cell>
        </row>
        <row r="7301">
          <cell r="X7301">
            <v>23.23302840635532</v>
          </cell>
        </row>
        <row r="7302">
          <cell r="X7302">
            <v>3.1475796930342388</v>
          </cell>
        </row>
        <row r="7303">
          <cell r="X7303">
            <v>55.620071684587813</v>
          </cell>
        </row>
        <row r="7304">
          <cell r="X7304">
            <v>26.14730878186969</v>
          </cell>
        </row>
        <row r="7305">
          <cell r="X7305">
            <v>31.121908127208485</v>
          </cell>
        </row>
        <row r="7306">
          <cell r="X7306">
            <v>14.475920679886686</v>
          </cell>
        </row>
        <row r="7307">
          <cell r="X7307">
            <v>23.490084985835693</v>
          </cell>
        </row>
        <row r="7308">
          <cell r="X7308">
            <v>26.351274787535409</v>
          </cell>
        </row>
        <row r="7309">
          <cell r="X7309">
            <v>0.23122660207002863</v>
          </cell>
        </row>
        <row r="7310">
          <cell r="X7310">
            <v>6.7060931899641574</v>
          </cell>
        </row>
        <row r="7311">
          <cell r="X7311">
            <v>56.783943329397879</v>
          </cell>
        </row>
        <row r="7312">
          <cell r="X7312">
            <v>60.107648725212471</v>
          </cell>
        </row>
        <row r="7313">
          <cell r="X7313">
            <v>50.532017332691382</v>
          </cell>
        </row>
        <row r="7314">
          <cell r="X7314">
            <v>1.4419263456090652</v>
          </cell>
        </row>
        <row r="7315">
          <cell r="X7315">
            <v>61.161747343565516</v>
          </cell>
        </row>
        <row r="7316">
          <cell r="X7316">
            <v>39.549469964664311</v>
          </cell>
        </row>
        <row r="7317">
          <cell r="X7317">
            <v>19.368271954674221</v>
          </cell>
        </row>
        <row r="7318">
          <cell r="X7318">
            <v>5.7422096317280449</v>
          </cell>
        </row>
        <row r="7319">
          <cell r="X7319">
            <v>3.4086021505376345</v>
          </cell>
        </row>
        <row r="7320">
          <cell r="X7320">
            <v>5.168465095793878</v>
          </cell>
        </row>
        <row r="7321">
          <cell r="X7321">
            <v>9.338842975206612</v>
          </cell>
        </row>
        <row r="7322">
          <cell r="X7322">
            <v>7.172043010752688</v>
          </cell>
        </row>
        <row r="7323">
          <cell r="X7323">
            <v>25.159656463334066</v>
          </cell>
        </row>
        <row r="7324">
          <cell r="X7324">
            <v>7.096774193548387</v>
          </cell>
        </row>
        <row r="7325">
          <cell r="X7325">
            <v>22.157706093189965</v>
          </cell>
        </row>
        <row r="7326">
          <cell r="X7326">
            <v>21.785123966942148</v>
          </cell>
        </row>
        <row r="7327">
          <cell r="X7327">
            <v>45.741935483870968</v>
          </cell>
        </row>
        <row r="7328">
          <cell r="X7328">
            <v>26.725212464589234</v>
          </cell>
        </row>
        <row r="7329">
          <cell r="X7329">
            <v>6.4872521246458925</v>
          </cell>
        </row>
        <row r="7330">
          <cell r="X7330">
            <v>49.838709677419359</v>
          </cell>
        </row>
        <row r="7331">
          <cell r="X7331">
            <v>51.447461629279815</v>
          </cell>
        </row>
        <row r="7332">
          <cell r="X7332">
            <v>3.3087818696883851</v>
          </cell>
        </row>
        <row r="7333">
          <cell r="X7333">
            <v>0</v>
          </cell>
        </row>
        <row r="7334">
          <cell r="X7334">
            <v>20.544802867383517</v>
          </cell>
        </row>
        <row r="7335">
          <cell r="X7335">
            <v>18.03886925795053</v>
          </cell>
        </row>
        <row r="7336">
          <cell r="X7336">
            <v>4.1133144475920673</v>
          </cell>
        </row>
        <row r="7337">
          <cell r="X7337">
            <v>8.5125448028673834</v>
          </cell>
        </row>
        <row r="7338">
          <cell r="X7338">
            <v>36.410482921083627</v>
          </cell>
        </row>
        <row r="7339">
          <cell r="X7339">
            <v>6.2401433691756276</v>
          </cell>
        </row>
        <row r="7340">
          <cell r="X7340">
            <v>37.619467077736182</v>
          </cell>
        </row>
        <row r="7341">
          <cell r="X7341">
            <v>27.297491039426522</v>
          </cell>
        </row>
        <row r="7342">
          <cell r="X7342">
            <v>11.982078853046595</v>
          </cell>
        </row>
        <row r="7343">
          <cell r="X7343">
            <v>0.49768773397929972</v>
          </cell>
        </row>
        <row r="7344">
          <cell r="X7344">
            <v>5</v>
          </cell>
        </row>
        <row r="7345">
          <cell r="X7345">
            <v>56.297450424929181</v>
          </cell>
        </row>
        <row r="7346">
          <cell r="X7346">
            <v>19.487455197132618</v>
          </cell>
        </row>
        <row r="7347">
          <cell r="X7347">
            <v>38.903325258753576</v>
          </cell>
        </row>
        <row r="7348">
          <cell r="X7348">
            <v>18.408602150537636</v>
          </cell>
        </row>
        <row r="7349">
          <cell r="X7349">
            <v>0.21906596051998073</v>
          </cell>
        </row>
        <row r="7350">
          <cell r="X7350">
            <v>43.283154121863795</v>
          </cell>
        </row>
        <row r="7351">
          <cell r="X7351">
            <v>1.0226628895184136</v>
          </cell>
        </row>
        <row r="7352">
          <cell r="X7352">
            <v>17.315412186379927</v>
          </cell>
        </row>
        <row r="7353">
          <cell r="X7353">
            <v>29.378991411583353</v>
          </cell>
        </row>
        <row r="7354">
          <cell r="X7354">
            <v>64.134275618374559</v>
          </cell>
        </row>
        <row r="7355">
          <cell r="X7355">
            <v>48.777777777777779</v>
          </cell>
        </row>
        <row r="7356">
          <cell r="X7356">
            <v>33.302840635532014</v>
          </cell>
        </row>
        <row r="7357">
          <cell r="X7357">
            <v>0.60339943342776203</v>
          </cell>
        </row>
        <row r="7358">
          <cell r="X7358">
            <v>56.856630824372758</v>
          </cell>
        </row>
        <row r="7359">
          <cell r="X7359">
            <v>50.291285507944153</v>
          </cell>
        </row>
        <row r="7360">
          <cell r="X7360">
            <v>33.834857968223396</v>
          </cell>
        </row>
        <row r="7361">
          <cell r="X7361">
            <v>1.301075268817204</v>
          </cell>
        </row>
        <row r="7362">
          <cell r="X7362">
            <v>72.757969303423849</v>
          </cell>
        </row>
        <row r="7363">
          <cell r="X7363">
            <v>26.232107465316009</v>
          </cell>
        </row>
        <row r="7364">
          <cell r="X7364">
            <v>5.0117785630153122</v>
          </cell>
        </row>
        <row r="7365">
          <cell r="X7365">
            <v>15.351254480286739</v>
          </cell>
        </row>
        <row r="7366">
          <cell r="X7366">
            <v>20.318996415770609</v>
          </cell>
        </row>
        <row r="7367">
          <cell r="X7367">
            <v>0.35125448028673839</v>
          </cell>
        </row>
        <row r="7368">
          <cell r="X7368">
            <v>13.670250896057349</v>
          </cell>
        </row>
        <row r="7369">
          <cell r="X7369">
            <v>19.093484419263458</v>
          </cell>
        </row>
        <row r="7370">
          <cell r="X7370">
            <v>72.562724014336922</v>
          </cell>
        </row>
        <row r="7371">
          <cell r="X7371">
            <v>62.107465316009687</v>
          </cell>
        </row>
        <row r="7372">
          <cell r="X7372">
            <v>9.0651558073654395E-2</v>
          </cell>
        </row>
        <row r="7373">
          <cell r="X7373">
            <v>55.978748524203063</v>
          </cell>
        </row>
        <row r="7374">
          <cell r="X7374">
            <v>61.615112160566703</v>
          </cell>
        </row>
        <row r="7375">
          <cell r="X7375">
            <v>0.26446280991735538</v>
          </cell>
        </row>
        <row r="7376">
          <cell r="X7376">
            <v>56.017921146953405</v>
          </cell>
        </row>
        <row r="7377">
          <cell r="X7377">
            <v>70.215053763440864</v>
          </cell>
        </row>
        <row r="7378">
          <cell r="X7378">
            <v>20.96234309623431</v>
          </cell>
        </row>
        <row r="7379">
          <cell r="X7379">
            <v>8.2867383512544794</v>
          </cell>
        </row>
        <row r="7380">
          <cell r="X7380">
            <v>12.673835125448029</v>
          </cell>
        </row>
        <row r="7381">
          <cell r="X7381">
            <v>28.598351001177857</v>
          </cell>
        </row>
        <row r="7382">
          <cell r="X7382">
            <v>26.408281174771304</v>
          </cell>
        </row>
        <row r="7383">
          <cell r="X7383">
            <v>15.624557260920897</v>
          </cell>
        </row>
        <row r="7384">
          <cell r="X7384">
            <v>11.634001321294868</v>
          </cell>
        </row>
        <row r="7385">
          <cell r="X7385">
            <v>21.204580488879103</v>
          </cell>
        </row>
        <row r="7386">
          <cell r="X7386">
            <v>22.546742209631727</v>
          </cell>
        </row>
        <row r="7387">
          <cell r="X7387">
            <v>24.696576151121608</v>
          </cell>
        </row>
        <row r="7388">
          <cell r="X7388">
            <v>3.7455830388692579</v>
          </cell>
        </row>
        <row r="7389">
          <cell r="X7389">
            <v>57.883852691218131</v>
          </cell>
        </row>
        <row r="7390">
          <cell r="X7390">
            <v>14.358913813459267</v>
          </cell>
        </row>
        <row r="7391">
          <cell r="X7391">
            <v>1.2407932011331444</v>
          </cell>
        </row>
        <row r="7392">
          <cell r="X7392">
            <v>17.867383512544802</v>
          </cell>
        </row>
        <row r="7393">
          <cell r="X7393">
            <v>40.477031802120145</v>
          </cell>
        </row>
        <row r="7394">
          <cell r="X7394">
            <v>28.86368641268443</v>
          </cell>
        </row>
        <row r="7395">
          <cell r="X7395">
            <v>48.884533143264434</v>
          </cell>
        </row>
        <row r="7396">
          <cell r="X7396">
            <v>52.413223140495859</v>
          </cell>
        </row>
        <row r="7397">
          <cell r="X7397">
            <v>23.792114695340501</v>
          </cell>
        </row>
        <row r="7398">
          <cell r="X7398">
            <v>16.444444444444443</v>
          </cell>
        </row>
        <row r="7399">
          <cell r="X7399">
            <v>24.520943668753009</v>
          </cell>
        </row>
        <row r="7400">
          <cell r="X7400">
            <v>20.633124699085219</v>
          </cell>
        </row>
        <row r="7401">
          <cell r="X7401">
            <v>2.4793875147232036</v>
          </cell>
        </row>
        <row r="7402">
          <cell r="X7402">
            <v>23.608570052961003</v>
          </cell>
        </row>
        <row r="7403">
          <cell r="X7403">
            <v>42.785267212325472</v>
          </cell>
        </row>
        <row r="7404">
          <cell r="X7404">
            <v>45.414058738565238</v>
          </cell>
        </row>
        <row r="7405">
          <cell r="X7405">
            <v>20.057347670250895</v>
          </cell>
        </row>
        <row r="7406">
          <cell r="X7406">
            <v>10.580094228504123</v>
          </cell>
        </row>
        <row r="7407">
          <cell r="X7407">
            <v>60.731995277449826</v>
          </cell>
        </row>
        <row r="7408">
          <cell r="X7408">
            <v>40.609208972845337</v>
          </cell>
        </row>
        <row r="7409">
          <cell r="X7409">
            <v>0.57706093189964169</v>
          </cell>
        </row>
        <row r="7410">
          <cell r="X7410">
            <v>16.538243626062322</v>
          </cell>
        </row>
        <row r="7411">
          <cell r="X7411">
            <v>44.593639575971729</v>
          </cell>
        </row>
        <row r="7412">
          <cell r="X7412">
            <v>31.541076487252131</v>
          </cell>
        </row>
        <row r="7413">
          <cell r="X7413">
            <v>36.144037780401419</v>
          </cell>
        </row>
        <row r="7414">
          <cell r="X7414">
            <v>36.240850059031878</v>
          </cell>
        </row>
        <row r="7415">
          <cell r="X7415">
            <v>10.286738351254479</v>
          </cell>
        </row>
        <row r="7416">
          <cell r="X7416">
            <v>37.703149086104382</v>
          </cell>
        </row>
        <row r="7417">
          <cell r="X7417">
            <v>52.592681752527675</v>
          </cell>
        </row>
        <row r="7418">
          <cell r="X7418">
            <v>46.09557366218894</v>
          </cell>
        </row>
        <row r="7419">
          <cell r="X7419">
            <v>69.616487455197131</v>
          </cell>
        </row>
        <row r="7420">
          <cell r="X7420">
            <v>8.1898016997167158</v>
          </cell>
        </row>
        <row r="7421">
          <cell r="X7421">
            <v>57.65761511216057</v>
          </cell>
        </row>
        <row r="7422">
          <cell r="X7422">
            <v>57.835278573001538</v>
          </cell>
        </row>
        <row r="7423">
          <cell r="X7423">
            <v>13.86021505376344</v>
          </cell>
        </row>
        <row r="7424">
          <cell r="X7424">
            <v>14.508960573476703</v>
          </cell>
        </row>
        <row r="7425">
          <cell r="X7425">
            <v>0.92917847025495737</v>
          </cell>
        </row>
        <row r="7426">
          <cell r="X7426">
            <v>11.548387096774194</v>
          </cell>
        </row>
        <row r="7427">
          <cell r="X7427">
            <v>21.316254416961129</v>
          </cell>
        </row>
        <row r="7428">
          <cell r="X7428">
            <v>19.658421672555949</v>
          </cell>
        </row>
        <row r="7429">
          <cell r="X7429">
            <v>39.56713780918728</v>
          </cell>
        </row>
        <row r="7430">
          <cell r="X7430">
            <v>14.71671388101983</v>
          </cell>
        </row>
        <row r="7431">
          <cell r="X7431">
            <v>43.43010752688172</v>
          </cell>
        </row>
        <row r="7432">
          <cell r="X7432">
            <v>4.8425456947808856</v>
          </cell>
        </row>
        <row r="7433">
          <cell r="X7433">
            <v>41.898260295089187</v>
          </cell>
        </row>
        <row r="7434">
          <cell r="X7434">
            <v>57.54480286738351</v>
          </cell>
        </row>
        <row r="7435">
          <cell r="X7435">
            <v>49.88444872412132</v>
          </cell>
        </row>
        <row r="7436">
          <cell r="X7436">
            <v>37.375027526976439</v>
          </cell>
        </row>
        <row r="7437">
          <cell r="X7437">
            <v>48.483870967741936</v>
          </cell>
        </row>
        <row r="7438">
          <cell r="X7438">
            <v>56.413223140495866</v>
          </cell>
        </row>
        <row r="7439">
          <cell r="X7439">
            <v>57.428571428571431</v>
          </cell>
        </row>
        <row r="7440">
          <cell r="X7440">
            <v>19.564193168433452</v>
          </cell>
        </row>
        <row r="7441">
          <cell r="X7441">
            <v>30.544053923928743</v>
          </cell>
        </row>
        <row r="7442">
          <cell r="X7442">
            <v>44.556265139837038</v>
          </cell>
        </row>
        <row r="7443">
          <cell r="X7443">
            <v>16.573476702508959</v>
          </cell>
        </row>
        <row r="7444">
          <cell r="X7444">
            <v>0.23342876018498129</v>
          </cell>
        </row>
        <row r="7445">
          <cell r="X7445">
            <v>10.531004989308624</v>
          </cell>
        </row>
        <row r="7446">
          <cell r="X7446">
            <v>7.653121319199057</v>
          </cell>
        </row>
        <row r="7447">
          <cell r="X7447">
            <v>52.648745519713259</v>
          </cell>
        </row>
        <row r="7448">
          <cell r="X7448">
            <v>73.756272401433705</v>
          </cell>
        </row>
        <row r="7449">
          <cell r="X7449">
            <v>61.326164874551971</v>
          </cell>
        </row>
        <row r="7450">
          <cell r="X7450">
            <v>35.240143369175627</v>
          </cell>
        </row>
        <row r="7451">
          <cell r="X7451">
            <v>44.984651711924442</v>
          </cell>
        </row>
        <row r="7452">
          <cell r="X7452">
            <v>18.059481743227323</v>
          </cell>
        </row>
        <row r="7453">
          <cell r="X7453">
            <v>31.684587813620073</v>
          </cell>
        </row>
        <row r="7454">
          <cell r="X7454">
            <v>0.46280991735537197</v>
          </cell>
        </row>
        <row r="7455">
          <cell r="X7455">
            <v>1.7132616487455197</v>
          </cell>
        </row>
        <row r="7456">
          <cell r="X7456">
            <v>25.794569067296344</v>
          </cell>
        </row>
        <row r="7457">
          <cell r="X7457">
            <v>55.416963649322881</v>
          </cell>
        </row>
        <row r="7458">
          <cell r="X7458">
            <v>29.402237926972909</v>
          </cell>
        </row>
        <row r="7459">
          <cell r="X7459">
            <v>47.857300154151062</v>
          </cell>
        </row>
        <row r="7460">
          <cell r="X7460">
            <v>55.682719546742213</v>
          </cell>
        </row>
        <row r="7461">
          <cell r="X7461">
            <v>62.179211469534053</v>
          </cell>
        </row>
        <row r="7462">
          <cell r="X7462">
            <v>18.3814137855098</v>
          </cell>
        </row>
        <row r="7463">
          <cell r="X7463">
            <v>25.252768415984594</v>
          </cell>
        </row>
        <row r="7464">
          <cell r="X7464">
            <v>72.491145218417941</v>
          </cell>
        </row>
        <row r="7465">
          <cell r="X7465">
            <v>12.972913455186083</v>
          </cell>
        </row>
        <row r="7466">
          <cell r="X7466">
            <v>2.0254957507082154</v>
          </cell>
        </row>
        <row r="7467">
          <cell r="X7467">
            <v>60.02508960573477</v>
          </cell>
        </row>
        <row r="7468">
          <cell r="X7468">
            <v>12.093484419263456</v>
          </cell>
        </row>
        <row r="7469">
          <cell r="X7469">
            <v>59.145218417945699</v>
          </cell>
        </row>
        <row r="7470">
          <cell r="X7470">
            <v>30.401433691756271</v>
          </cell>
        </row>
        <row r="7471">
          <cell r="X7471">
            <v>24.161290322580644</v>
          </cell>
        </row>
        <row r="7472">
          <cell r="X7472">
            <v>28.74337987481945</v>
          </cell>
        </row>
        <row r="7473">
          <cell r="X7473">
            <v>30.95153243050606</v>
          </cell>
        </row>
        <row r="7474">
          <cell r="X7474">
            <v>21.914994096812279</v>
          </cell>
        </row>
        <row r="7475">
          <cell r="X7475">
            <v>9.2078853046594968</v>
          </cell>
        </row>
        <row r="7476">
          <cell r="X7476">
            <v>12.920061660427221</v>
          </cell>
        </row>
        <row r="7477">
          <cell r="X7477">
            <v>60.405017921146957</v>
          </cell>
        </row>
        <row r="7478">
          <cell r="X7478">
            <v>66.806451612903231</v>
          </cell>
        </row>
        <row r="7479">
          <cell r="X7479">
            <v>43.085983510011779</v>
          </cell>
        </row>
        <row r="7480">
          <cell r="X7480">
            <v>73.4073199527745</v>
          </cell>
        </row>
        <row r="7481">
          <cell r="X7481">
            <v>55.42611759524334</v>
          </cell>
        </row>
        <row r="7482">
          <cell r="X7482">
            <v>3.3654390934844192</v>
          </cell>
        </row>
        <row r="7483">
          <cell r="X7483">
            <v>19.93388429752066</v>
          </cell>
        </row>
        <row r="7484">
          <cell r="X7484">
            <v>13.853046594982079</v>
          </cell>
        </row>
        <row r="7485">
          <cell r="X7485">
            <v>15.078853046594983</v>
          </cell>
        </row>
        <row r="7486">
          <cell r="X7486">
            <v>3.9928315412186381</v>
          </cell>
        </row>
        <row r="7487">
          <cell r="X7487">
            <v>5.3154121863799286</v>
          </cell>
        </row>
        <row r="7488">
          <cell r="X7488">
            <v>7.7974087161366317</v>
          </cell>
        </row>
        <row r="7489">
          <cell r="X7489">
            <v>40.136200716845877</v>
          </cell>
        </row>
        <row r="7490">
          <cell r="X7490">
            <v>37.008264462809919</v>
          </cell>
        </row>
        <row r="7491">
          <cell r="X7491">
            <v>50.80163697640829</v>
          </cell>
        </row>
        <row r="7492">
          <cell r="X7492">
            <v>53.014754459370181</v>
          </cell>
        </row>
        <row r="7493">
          <cell r="X7493">
            <v>57.519600855310053</v>
          </cell>
        </row>
        <row r="7494">
          <cell r="X7494">
            <v>3.7383512544802868</v>
          </cell>
        </row>
        <row r="7495">
          <cell r="X7495">
            <v>0.89247311827956988</v>
          </cell>
        </row>
        <row r="7496">
          <cell r="X7496">
            <v>35.185512367491171</v>
          </cell>
        </row>
        <row r="7497">
          <cell r="X7497">
            <v>13.607184923439341</v>
          </cell>
        </row>
        <row r="7498">
          <cell r="X7498">
            <v>20.422668240850058</v>
          </cell>
        </row>
        <row r="7499">
          <cell r="X7499">
            <v>21.329397874852422</v>
          </cell>
        </row>
        <row r="7500">
          <cell r="X7500">
            <v>2.3730814639905549</v>
          </cell>
        </row>
        <row r="7501">
          <cell r="X7501">
            <v>38.964157706093182</v>
          </cell>
        </row>
        <row r="7502">
          <cell r="X7502">
            <v>49.157024793388437</v>
          </cell>
        </row>
        <row r="7503">
          <cell r="X7503">
            <v>56.2396937573616</v>
          </cell>
        </row>
        <row r="7504">
          <cell r="X7504">
            <v>29.719546742209626</v>
          </cell>
        </row>
        <row r="7505">
          <cell r="X7505">
            <v>64.20779220779221</v>
          </cell>
        </row>
        <row r="7506">
          <cell r="X7506">
            <v>22.025985465756442</v>
          </cell>
        </row>
        <row r="7507">
          <cell r="X7507">
            <v>48.508960573476699</v>
          </cell>
        </row>
        <row r="7508">
          <cell r="X7508">
            <v>0.59187279151943473</v>
          </cell>
        </row>
        <row r="7509">
          <cell r="X7509">
            <v>19.75206611570248</v>
          </cell>
        </row>
        <row r="7510">
          <cell r="X7510">
            <v>37.841885047346402</v>
          </cell>
        </row>
        <row r="7511">
          <cell r="X7511">
            <v>5.5340501792114694</v>
          </cell>
        </row>
        <row r="7512">
          <cell r="X7512">
            <v>11.067296340023614</v>
          </cell>
        </row>
        <row r="7513">
          <cell r="X7513">
            <v>1.0538243626062325</v>
          </cell>
        </row>
        <row r="7514">
          <cell r="X7514">
            <v>61.742694226657164</v>
          </cell>
        </row>
        <row r="7515">
          <cell r="X7515">
            <v>56.476977567886664</v>
          </cell>
        </row>
        <row r="7516">
          <cell r="X7516">
            <v>1.9258545979778528E-2</v>
          </cell>
        </row>
        <row r="7517">
          <cell r="X7517">
            <v>3.3057851239669422</v>
          </cell>
        </row>
        <row r="7518">
          <cell r="X7518">
            <v>42.635983263598327</v>
          </cell>
        </row>
        <row r="7519">
          <cell r="X7519">
            <v>2.1254480286738353</v>
          </cell>
        </row>
        <row r="7520">
          <cell r="X7520">
            <v>27.788574793875146</v>
          </cell>
        </row>
        <row r="7521">
          <cell r="X7521">
            <v>61.166077738515895</v>
          </cell>
        </row>
        <row r="7522">
          <cell r="X7522">
            <v>2.6800472255017711</v>
          </cell>
        </row>
        <row r="7523">
          <cell r="X7523">
            <v>42.405099150141645</v>
          </cell>
        </row>
        <row r="7524">
          <cell r="X7524">
            <v>3.4096812278630462</v>
          </cell>
        </row>
        <row r="7525">
          <cell r="X7525">
            <v>0.53046594982078854</v>
          </cell>
        </row>
        <row r="7526">
          <cell r="X7526">
            <v>38.003584229390682</v>
          </cell>
        </row>
        <row r="7527">
          <cell r="X7527">
            <v>21.931899641577061</v>
          </cell>
        </row>
        <row r="7528">
          <cell r="X7528">
            <v>31.892473118279568</v>
          </cell>
        </row>
        <row r="7529">
          <cell r="X7529">
            <v>43.383512544802869</v>
          </cell>
        </row>
        <row r="7530">
          <cell r="X7530">
            <v>19.888888888888889</v>
          </cell>
        </row>
        <row r="7531">
          <cell r="X7531">
            <v>52.422939068100355</v>
          </cell>
        </row>
        <row r="7532">
          <cell r="X7532">
            <v>3.9943342776203967</v>
          </cell>
        </row>
        <row r="7533">
          <cell r="X7533">
            <v>7.3067606254129043</v>
          </cell>
        </row>
        <row r="7534">
          <cell r="X7534">
            <v>1.2804532577903682</v>
          </cell>
        </row>
        <row r="7535">
          <cell r="X7535">
            <v>32.226682408500594</v>
          </cell>
        </row>
        <row r="7536">
          <cell r="X7536">
            <v>5.3824362606232294E-2</v>
          </cell>
        </row>
        <row r="7537">
          <cell r="X7537">
            <v>17.903682719546744</v>
          </cell>
        </row>
        <row r="7538">
          <cell r="X7538">
            <v>25.532017332691378</v>
          </cell>
        </row>
        <row r="7539">
          <cell r="X7539">
            <v>61.142520612485278</v>
          </cell>
        </row>
        <row r="7540">
          <cell r="X7540">
            <v>55.003584229390682</v>
          </cell>
        </row>
        <row r="7541">
          <cell r="X7541">
            <v>28.073654390934845</v>
          </cell>
        </row>
        <row r="7542">
          <cell r="X7542">
            <v>60.304659498207883</v>
          </cell>
        </row>
        <row r="7543">
          <cell r="X7543">
            <v>61.154121863799283</v>
          </cell>
        </row>
        <row r="7544">
          <cell r="X7544">
            <v>42.096774193548384</v>
          </cell>
        </row>
        <row r="7545">
          <cell r="X7545">
            <v>45.241136313587319</v>
          </cell>
        </row>
        <row r="7546">
          <cell r="X7546">
            <v>46.392865007707549</v>
          </cell>
        </row>
        <row r="7547">
          <cell r="X7547">
            <v>15.789163722025915</v>
          </cell>
        </row>
        <row r="7548">
          <cell r="X7548">
            <v>11.507082152974505</v>
          </cell>
        </row>
        <row r="7549">
          <cell r="X7549">
            <v>12.804532577903682</v>
          </cell>
        </row>
        <row r="7550">
          <cell r="X7550">
            <v>41.13978494623656</v>
          </cell>
        </row>
        <row r="7551">
          <cell r="X7551">
            <v>28.783863368669021</v>
          </cell>
        </row>
        <row r="7552">
          <cell r="X7552">
            <v>67.724014336917563</v>
          </cell>
        </row>
        <row r="7553">
          <cell r="X7553">
            <v>17.603305785123968</v>
          </cell>
        </row>
        <row r="7554">
          <cell r="X7554">
            <v>19.430932703659977</v>
          </cell>
        </row>
        <row r="7555">
          <cell r="X7555">
            <v>0</v>
          </cell>
        </row>
        <row r="7556">
          <cell r="X7556">
            <v>58.054309327036599</v>
          </cell>
        </row>
        <row r="7557">
          <cell r="X7557">
            <v>26.108339272986459</v>
          </cell>
        </row>
        <row r="7558">
          <cell r="X7558">
            <v>39.116934595903984</v>
          </cell>
        </row>
        <row r="7559">
          <cell r="X7559">
            <v>1.548996458087367</v>
          </cell>
        </row>
        <row r="7560">
          <cell r="X7560">
            <v>59.946543121881682</v>
          </cell>
        </row>
        <row r="7561">
          <cell r="X7561">
            <v>63.329749103942653</v>
          </cell>
        </row>
        <row r="7562">
          <cell r="X7562">
            <v>30.498207885304659</v>
          </cell>
        </row>
        <row r="7563">
          <cell r="X7563">
            <v>71.213695395513582</v>
          </cell>
        </row>
        <row r="7564">
          <cell r="X7564">
            <v>22.385269121813032</v>
          </cell>
        </row>
        <row r="7565">
          <cell r="X7565">
            <v>59.665722379603395</v>
          </cell>
        </row>
        <row r="7566">
          <cell r="X7566">
            <v>58.72043010752688</v>
          </cell>
        </row>
        <row r="7567">
          <cell r="X7567">
            <v>11.910271546635183</v>
          </cell>
        </row>
        <row r="7568">
          <cell r="X7568">
            <v>20.277471922484036</v>
          </cell>
        </row>
        <row r="7569">
          <cell r="X7569">
            <v>46.031711076855323</v>
          </cell>
        </row>
        <row r="7570">
          <cell r="X7570">
            <v>15.007127583749108</v>
          </cell>
        </row>
        <row r="7571">
          <cell r="X7571">
            <v>17.103942652329749</v>
          </cell>
        </row>
        <row r="7572">
          <cell r="X7572">
            <v>35.631641086186541</v>
          </cell>
        </row>
        <row r="7573">
          <cell r="X7573">
            <v>18.425456947808854</v>
          </cell>
        </row>
        <row r="7574">
          <cell r="X7574">
            <v>72.741935483870961</v>
          </cell>
        </row>
        <row r="7575">
          <cell r="X7575">
            <v>12.739079102715467</v>
          </cell>
        </row>
        <row r="7576">
          <cell r="X7576">
            <v>8.6666666666666661</v>
          </cell>
        </row>
        <row r="7577">
          <cell r="X7577">
            <v>9.8980169971671383</v>
          </cell>
        </row>
        <row r="7578">
          <cell r="X7578">
            <v>43.935256551420395</v>
          </cell>
        </row>
        <row r="7579">
          <cell r="X7579">
            <v>12.558892815076561</v>
          </cell>
        </row>
        <row r="7580">
          <cell r="X7580">
            <v>32.502951593860686</v>
          </cell>
        </row>
        <row r="7581">
          <cell r="X7581">
            <v>50.951593860684774</v>
          </cell>
        </row>
        <row r="7582">
          <cell r="X7582">
            <v>8.6487455197132608</v>
          </cell>
        </row>
        <row r="7583">
          <cell r="X7583">
            <v>22.361601884570081</v>
          </cell>
        </row>
        <row r="7584">
          <cell r="X7584">
            <v>8.5155807365439102</v>
          </cell>
        </row>
        <row r="7585">
          <cell r="X7585">
            <v>2.3778040141676504</v>
          </cell>
        </row>
        <row r="7586">
          <cell r="X7586">
            <v>10.118279569892474</v>
          </cell>
        </row>
        <row r="7587">
          <cell r="X7587">
            <v>60.354191263282175</v>
          </cell>
        </row>
        <row r="7588">
          <cell r="X7588">
            <v>9.9247311827956981</v>
          </cell>
        </row>
        <row r="7589">
          <cell r="X7589">
            <v>29.169971671388101</v>
          </cell>
        </row>
        <row r="7590">
          <cell r="X7590">
            <v>35.985832349468716</v>
          </cell>
        </row>
        <row r="7591">
          <cell r="X7591">
            <v>56.325779036827193</v>
          </cell>
        </row>
        <row r="7592">
          <cell r="X7592">
            <v>5.0878186968838524</v>
          </cell>
        </row>
        <row r="7593">
          <cell r="X7593">
            <v>45.284533648170012</v>
          </cell>
        </row>
        <row r="7594">
          <cell r="X7594">
            <v>0.16784452296819788</v>
          </cell>
        </row>
        <row r="7595">
          <cell r="X7595">
            <v>71.700118063754431</v>
          </cell>
        </row>
        <row r="7596">
          <cell r="X7596">
            <v>25.166104959075593</v>
          </cell>
        </row>
        <row r="7597">
          <cell r="X7597">
            <v>39.308243727598565</v>
          </cell>
        </row>
        <row r="7598">
          <cell r="X7598">
            <v>72.641577060931894</v>
          </cell>
        </row>
        <row r="7599">
          <cell r="X7599">
            <v>14.702549575070822</v>
          </cell>
        </row>
        <row r="7600">
          <cell r="X7600">
            <v>68.65643447461629</v>
          </cell>
        </row>
        <row r="7601">
          <cell r="X7601">
            <v>21.279453864787492</v>
          </cell>
        </row>
        <row r="7602">
          <cell r="X7602">
            <v>26.863957597173144</v>
          </cell>
        </row>
        <row r="7603">
          <cell r="X7603">
            <v>25.983002832861189</v>
          </cell>
        </row>
        <row r="7604">
          <cell r="X7604">
            <v>14.806451612903226</v>
          </cell>
        </row>
        <row r="7605">
          <cell r="X7605">
            <v>31.451707891637216</v>
          </cell>
        </row>
        <row r="7606">
          <cell r="X7606">
            <v>60.464589235127477</v>
          </cell>
        </row>
        <row r="7607">
          <cell r="X7607">
            <v>25.673835125448029</v>
          </cell>
        </row>
        <row r="7608">
          <cell r="X7608">
            <v>44.444444444444443</v>
          </cell>
        </row>
        <row r="7609">
          <cell r="X7609">
            <v>37.906360424028271</v>
          </cell>
        </row>
        <row r="7610">
          <cell r="X7610">
            <v>56.096774193548384</v>
          </cell>
        </row>
        <row r="7611">
          <cell r="X7611">
            <v>9.1015194890993172</v>
          </cell>
        </row>
        <row r="7612">
          <cell r="X7612">
            <v>14.592067988668555</v>
          </cell>
        </row>
        <row r="7613">
          <cell r="X7613">
            <v>3.5306242638398118</v>
          </cell>
        </row>
        <row r="7614">
          <cell r="X7614">
            <v>32.734713529128548</v>
          </cell>
        </row>
        <row r="7615">
          <cell r="X7615">
            <v>17.838526912181305</v>
          </cell>
        </row>
        <row r="7616">
          <cell r="X7616">
            <v>21.838709677419352</v>
          </cell>
        </row>
        <row r="7617">
          <cell r="X7617">
            <v>23.899641577060933</v>
          </cell>
        </row>
        <row r="7618">
          <cell r="X7618">
            <v>75.017921146953398</v>
          </cell>
        </row>
        <row r="7619">
          <cell r="X7619">
            <v>11.856630824372759</v>
          </cell>
        </row>
        <row r="7620">
          <cell r="X7620">
            <v>34.679034157832746</v>
          </cell>
        </row>
        <row r="7621">
          <cell r="X7621">
            <v>65.319952774498233</v>
          </cell>
        </row>
        <row r="7622">
          <cell r="X7622">
            <v>47.008244994110719</v>
          </cell>
        </row>
        <row r="7623">
          <cell r="X7623">
            <v>6.8524203069657617</v>
          </cell>
        </row>
        <row r="7624">
          <cell r="X7624">
            <v>10.561983471074381</v>
          </cell>
        </row>
        <row r="7625">
          <cell r="X7625">
            <v>58.240143369175627</v>
          </cell>
        </row>
        <row r="7626">
          <cell r="X7626">
            <v>58.566572237960337</v>
          </cell>
        </row>
        <row r="7627">
          <cell r="X7627">
            <v>15.379603399433428</v>
          </cell>
        </row>
        <row r="7628">
          <cell r="X7628">
            <v>32.246458923512748</v>
          </cell>
        </row>
        <row r="7629">
          <cell r="X7629">
            <v>3.0106257378984651</v>
          </cell>
        </row>
        <row r="7630">
          <cell r="X7630">
            <v>46.837455830388691</v>
          </cell>
        </row>
        <row r="7631">
          <cell r="X7631">
            <v>52.523297491039429</v>
          </cell>
        </row>
        <row r="7632">
          <cell r="X7632">
            <v>57.615112160566703</v>
          </cell>
        </row>
        <row r="7633">
          <cell r="X7633">
            <v>65.260623229461743</v>
          </cell>
        </row>
        <row r="7634">
          <cell r="X7634">
            <v>1.8243626062322948</v>
          </cell>
        </row>
        <row r="7635">
          <cell r="X7635">
            <v>59.390681003584227</v>
          </cell>
        </row>
        <row r="7636">
          <cell r="X7636">
            <v>51.431402774719224</v>
          </cell>
        </row>
        <row r="7637">
          <cell r="X7637">
            <v>22.322580645161288</v>
          </cell>
        </row>
        <row r="7638">
          <cell r="X7638">
            <v>6.2809187279151946</v>
          </cell>
        </row>
        <row r="7639">
          <cell r="X7639">
            <v>55.116883116883109</v>
          </cell>
        </row>
        <row r="7640">
          <cell r="X7640">
            <v>69.863799283154123</v>
          </cell>
        </row>
        <row r="7641">
          <cell r="X7641">
            <v>25.558497833413576</v>
          </cell>
        </row>
        <row r="7642">
          <cell r="X7642">
            <v>34.47461629279811</v>
          </cell>
        </row>
        <row r="7643">
          <cell r="X7643">
            <v>0.26062322946175637</v>
          </cell>
        </row>
        <row r="7644">
          <cell r="X7644">
            <v>7.118279569892473</v>
          </cell>
        </row>
        <row r="7645">
          <cell r="X7645">
            <v>70.362007168458788</v>
          </cell>
        </row>
        <row r="7646">
          <cell r="X7646">
            <v>26.489665003563793</v>
          </cell>
        </row>
        <row r="7647">
          <cell r="X7647">
            <v>36.177053512442193</v>
          </cell>
        </row>
        <row r="7648">
          <cell r="X7648">
            <v>23.494687131050767</v>
          </cell>
        </row>
        <row r="7649">
          <cell r="X7649">
            <v>41.341204250295156</v>
          </cell>
        </row>
        <row r="7650">
          <cell r="X7650">
            <v>6.6118980169971673</v>
          </cell>
        </row>
        <row r="7651">
          <cell r="X7651">
            <v>4.8745519713261647</v>
          </cell>
        </row>
        <row r="7652">
          <cell r="X7652">
            <v>72.681003584229387</v>
          </cell>
        </row>
        <row r="7653">
          <cell r="X7653">
            <v>3.4828807556080283</v>
          </cell>
        </row>
        <row r="7654">
          <cell r="X7654">
            <v>33.934844192634564</v>
          </cell>
        </row>
        <row r="7655">
          <cell r="X7655">
            <v>19.735537190082646</v>
          </cell>
        </row>
        <row r="7656">
          <cell r="X7656">
            <v>64.410861865407327</v>
          </cell>
        </row>
        <row r="7657">
          <cell r="X7657">
            <v>73.308243727598565</v>
          </cell>
        </row>
        <row r="7658">
          <cell r="X7658">
            <v>28.827956989247312</v>
          </cell>
        </row>
        <row r="7659">
          <cell r="X7659">
            <v>29.594982078853047</v>
          </cell>
        </row>
        <row r="7660">
          <cell r="X7660">
            <v>55.073616018845698</v>
          </cell>
        </row>
        <row r="7661">
          <cell r="X7661">
            <v>21.655913978494628</v>
          </cell>
        </row>
        <row r="7662">
          <cell r="X7662">
            <v>21.516489988221437</v>
          </cell>
        </row>
        <row r="7663">
          <cell r="X7663">
            <v>15.427762039660056</v>
          </cell>
        </row>
        <row r="7664">
          <cell r="X7664">
            <v>68.561983471074385</v>
          </cell>
        </row>
        <row r="7665">
          <cell r="X7665">
            <v>12.81895937277263</v>
          </cell>
        </row>
        <row r="7666">
          <cell r="X7666">
            <v>32.325478969390005</v>
          </cell>
        </row>
        <row r="7667">
          <cell r="X7667">
            <v>0.69405099150141647</v>
          </cell>
        </row>
        <row r="7668">
          <cell r="X7668">
            <v>18.95159386068477</v>
          </cell>
        </row>
        <row r="7669">
          <cell r="X7669">
            <v>0.29515938606847697</v>
          </cell>
        </row>
        <row r="7670">
          <cell r="X7670">
            <v>45.093189964157702</v>
          </cell>
        </row>
        <row r="7671">
          <cell r="X7671">
            <v>4.4946236559139781</v>
          </cell>
        </row>
        <row r="7672">
          <cell r="X7672">
            <v>7.3380447585394579</v>
          </cell>
        </row>
        <row r="7673">
          <cell r="X7673">
            <v>56.005665722379604</v>
          </cell>
        </row>
        <row r="7674">
          <cell r="X7674">
            <v>41.448028673835132</v>
          </cell>
        </row>
        <row r="7675">
          <cell r="X7675">
            <v>30.694935217903421</v>
          </cell>
        </row>
        <row r="7676">
          <cell r="X7676">
            <v>31.04840613931523</v>
          </cell>
        </row>
        <row r="7677">
          <cell r="X7677">
            <v>46.482537419814683</v>
          </cell>
        </row>
        <row r="7678">
          <cell r="X7678">
            <v>64.706093189964164</v>
          </cell>
        </row>
        <row r="7679">
          <cell r="X7679">
            <v>13.577738515901061</v>
          </cell>
        </row>
        <row r="7680">
          <cell r="X7680">
            <v>18.399433427762041</v>
          </cell>
        </row>
        <row r="7681">
          <cell r="X7681">
            <v>0.51558073654390935</v>
          </cell>
        </row>
        <row r="7682">
          <cell r="X7682">
            <v>15.150847830874257</v>
          </cell>
        </row>
        <row r="7683">
          <cell r="X7683">
            <v>63.62695441532702</v>
          </cell>
        </row>
        <row r="7684">
          <cell r="X7684">
            <v>23.13978494623656</v>
          </cell>
        </row>
        <row r="7685">
          <cell r="X7685">
            <v>0.69405099150141647</v>
          </cell>
        </row>
        <row r="7686">
          <cell r="X7686">
            <v>55.118279569892472</v>
          </cell>
        </row>
        <row r="7687">
          <cell r="X7687">
            <v>3.075268817204301</v>
          </cell>
        </row>
        <row r="7688">
          <cell r="X7688">
            <v>6.6373937677053823</v>
          </cell>
        </row>
        <row r="7689">
          <cell r="X7689">
            <v>14.654390934844191</v>
          </cell>
        </row>
        <row r="7690">
          <cell r="X7690">
            <v>15.082437275985663</v>
          </cell>
        </row>
        <row r="7691">
          <cell r="X7691">
            <v>4.3659976387249113</v>
          </cell>
        </row>
        <row r="7692">
          <cell r="X7692">
            <v>63.910394265232974</v>
          </cell>
        </row>
        <row r="7693">
          <cell r="X7693">
            <v>9.4220963172804524</v>
          </cell>
        </row>
        <row r="7694">
          <cell r="X7694">
            <v>8.8174410922704247</v>
          </cell>
        </row>
        <row r="7695">
          <cell r="X7695">
            <v>13.556664290805417</v>
          </cell>
        </row>
        <row r="7696">
          <cell r="X7696">
            <v>15.399433427762039</v>
          </cell>
        </row>
        <row r="7697">
          <cell r="X7697">
            <v>10.056657223796034</v>
          </cell>
        </row>
        <row r="7698">
          <cell r="X7698">
            <v>62.304604486422669</v>
          </cell>
        </row>
        <row r="7699">
          <cell r="X7699">
            <v>57.90794979079498</v>
          </cell>
        </row>
        <row r="7700">
          <cell r="X7700">
            <v>64.558467297951992</v>
          </cell>
        </row>
        <row r="7701">
          <cell r="X7701">
            <v>49.565525383707204</v>
          </cell>
        </row>
        <row r="7702">
          <cell r="X7702">
            <v>11.922077922077921</v>
          </cell>
        </row>
        <row r="7703">
          <cell r="X7703">
            <v>50.881720430107528</v>
          </cell>
        </row>
        <row r="7704">
          <cell r="X7704">
            <v>62.125448028673837</v>
          </cell>
        </row>
        <row r="7705">
          <cell r="X7705">
            <v>57.036599763872488</v>
          </cell>
        </row>
        <row r="7706">
          <cell r="X7706">
            <v>35.010691375623665</v>
          </cell>
        </row>
        <row r="7707">
          <cell r="X7707">
            <v>59.6628895184136</v>
          </cell>
        </row>
        <row r="7708">
          <cell r="X7708">
            <v>0.70538243626062325</v>
          </cell>
        </row>
        <row r="7709">
          <cell r="X7709">
            <v>66.007168458781365</v>
          </cell>
        </row>
        <row r="7710">
          <cell r="X7710">
            <v>35.650737722968508</v>
          </cell>
        </row>
        <row r="7711">
          <cell r="X7711">
            <v>51.454545454545453</v>
          </cell>
        </row>
        <row r="7712">
          <cell r="X7712">
            <v>10.713261648745519</v>
          </cell>
        </row>
        <row r="7713">
          <cell r="X7713">
            <v>2.2455726092089727</v>
          </cell>
        </row>
        <row r="7714">
          <cell r="X7714">
            <v>18.136136849607983</v>
          </cell>
        </row>
        <row r="7715">
          <cell r="X7715">
            <v>2.8547815820543092</v>
          </cell>
        </row>
        <row r="7716">
          <cell r="X7716">
            <v>32.349702708654483</v>
          </cell>
        </row>
        <row r="7717">
          <cell r="X7717">
            <v>59.261648745519715</v>
          </cell>
        </row>
        <row r="7718">
          <cell r="X7718">
            <v>33.619834710743802</v>
          </cell>
        </row>
        <row r="7719">
          <cell r="X7719">
            <v>19.356940509915013</v>
          </cell>
        </row>
        <row r="7720">
          <cell r="X7720">
            <v>30.70365997638725</v>
          </cell>
        </row>
        <row r="7721">
          <cell r="X7721">
            <v>52.405099150141645</v>
          </cell>
        </row>
        <row r="7722">
          <cell r="X7722">
            <v>31.172043010752688</v>
          </cell>
        </row>
        <row r="7723">
          <cell r="X7723">
            <v>1.9716646989374262</v>
          </cell>
        </row>
        <row r="7724">
          <cell r="X7724">
            <v>2.7579693034238488</v>
          </cell>
        </row>
        <row r="7725">
          <cell r="X7725">
            <v>60.408602150537632</v>
          </cell>
        </row>
        <row r="7726">
          <cell r="X7726">
            <v>57.756272401433691</v>
          </cell>
        </row>
        <row r="7727">
          <cell r="X7727">
            <v>51.799163179916313</v>
          </cell>
        </row>
        <row r="7728">
          <cell r="X7728">
            <v>54.531802120141343</v>
          </cell>
        </row>
        <row r="7729">
          <cell r="X7729">
            <v>24.047225501770956</v>
          </cell>
        </row>
        <row r="7730">
          <cell r="X7730">
            <v>3.2066115702479343</v>
          </cell>
        </row>
        <row r="7731">
          <cell r="X7731">
            <v>15.763047786831095</v>
          </cell>
        </row>
        <row r="7732">
          <cell r="X7732">
            <v>17.430594900849858</v>
          </cell>
        </row>
        <row r="7733">
          <cell r="X7733">
            <v>31.046044864226683</v>
          </cell>
        </row>
        <row r="7734">
          <cell r="X7734">
            <v>46.082437275985662</v>
          </cell>
        </row>
        <row r="7735">
          <cell r="X7735">
            <v>39.004711425206125</v>
          </cell>
        </row>
        <row r="7736">
          <cell r="X7736">
            <v>8.1832195551640616</v>
          </cell>
        </row>
        <row r="7737">
          <cell r="X7737">
            <v>39.830028328611895</v>
          </cell>
        </row>
        <row r="7738">
          <cell r="X7738">
            <v>62.461756373937675</v>
          </cell>
        </row>
        <row r="7739">
          <cell r="X7739">
            <v>24.912181303116146</v>
          </cell>
        </row>
        <row r="7740">
          <cell r="X7740">
            <v>29.24929178470255</v>
          </cell>
        </row>
        <row r="7741">
          <cell r="X7741">
            <v>64.817001180637547</v>
          </cell>
        </row>
        <row r="7742">
          <cell r="X7742">
            <v>8.4273907910271539</v>
          </cell>
        </row>
        <row r="7743">
          <cell r="X7743">
            <v>33.067606254129046</v>
          </cell>
        </row>
        <row r="7744">
          <cell r="X7744">
            <v>54.687131050767412</v>
          </cell>
        </row>
        <row r="7745">
          <cell r="X7745">
            <v>3.5088547815820541</v>
          </cell>
        </row>
        <row r="7746">
          <cell r="X7746">
            <v>66.325855962219592</v>
          </cell>
        </row>
        <row r="7747">
          <cell r="X7747">
            <v>47.897362794012828</v>
          </cell>
        </row>
        <row r="7748">
          <cell r="X7748">
            <v>0.75637393767705385</v>
          </cell>
        </row>
        <row r="7749">
          <cell r="X7749">
            <v>78.741935483870961</v>
          </cell>
        </row>
        <row r="7750">
          <cell r="X7750">
            <v>38.204301075268823</v>
          </cell>
        </row>
        <row r="7751">
          <cell r="X7751">
            <v>49.839433293978743</v>
          </cell>
        </row>
        <row r="7752">
          <cell r="X7752">
            <v>58.438669896498567</v>
          </cell>
        </row>
        <row r="7753">
          <cell r="X7753">
            <v>31.724875267284389</v>
          </cell>
        </row>
        <row r="7754">
          <cell r="X7754">
            <v>25.567055714600308</v>
          </cell>
        </row>
        <row r="7755">
          <cell r="X7755">
            <v>71.59498207885305</v>
          </cell>
        </row>
        <row r="7756">
          <cell r="X7756">
            <v>70.756272401433691</v>
          </cell>
        </row>
        <row r="7757">
          <cell r="X7757">
            <v>52.030696576151122</v>
          </cell>
        </row>
        <row r="7758">
          <cell r="X7758">
            <v>37.101959920722308</v>
          </cell>
        </row>
        <row r="7759">
          <cell r="X7759">
            <v>2.9283154121863801</v>
          </cell>
        </row>
        <row r="7760">
          <cell r="X7760">
            <v>27.502752697643693</v>
          </cell>
        </row>
        <row r="7761">
          <cell r="X7761">
            <v>71.164874551971323</v>
          </cell>
        </row>
        <row r="7762">
          <cell r="X7762">
            <v>56.56989247311828</v>
          </cell>
        </row>
        <row r="7763">
          <cell r="X7763">
            <v>17.878136200716845</v>
          </cell>
        </row>
        <row r="7764">
          <cell r="X7764">
            <v>71.213695395513582</v>
          </cell>
        </row>
        <row r="7765">
          <cell r="X7765">
            <v>64.448028673835125</v>
          </cell>
        </row>
        <row r="7766">
          <cell r="X7766">
            <v>0.35127478753541075</v>
          </cell>
        </row>
        <row r="7767">
          <cell r="X7767">
            <v>69.936245572609209</v>
          </cell>
        </row>
        <row r="7768">
          <cell r="X7768">
            <v>1.2609208972845336</v>
          </cell>
        </row>
        <row r="7769">
          <cell r="X7769">
            <v>60.275985663082437</v>
          </cell>
        </row>
        <row r="7770">
          <cell r="X7770">
            <v>12.816560229024445</v>
          </cell>
        </row>
        <row r="7771">
          <cell r="X7771">
            <v>6.1395759717314489</v>
          </cell>
        </row>
        <row r="7772">
          <cell r="X7772">
            <v>3.829988193624557</v>
          </cell>
        </row>
        <row r="7773">
          <cell r="X7773">
            <v>41.779343756881744</v>
          </cell>
        </row>
        <row r="7774">
          <cell r="X7774">
            <v>55.781869688385271</v>
          </cell>
        </row>
        <row r="7775">
          <cell r="X7775">
            <v>32.566308243727597</v>
          </cell>
        </row>
        <row r="7776">
          <cell r="X7776">
            <v>3.3966005665722379</v>
          </cell>
        </row>
        <row r="7777">
          <cell r="X7777">
            <v>59.777777777777779</v>
          </cell>
        </row>
        <row r="7778">
          <cell r="X7778">
            <v>57.28798586572438</v>
          </cell>
        </row>
        <row r="7779">
          <cell r="X7779">
            <v>6.4645892351274785</v>
          </cell>
        </row>
        <row r="7780">
          <cell r="X7780">
            <v>9.4408602150537622</v>
          </cell>
        </row>
        <row r="7781">
          <cell r="X7781">
            <v>61.048292108362773</v>
          </cell>
        </row>
        <row r="7782">
          <cell r="X7782">
            <v>16.322946175637394</v>
          </cell>
        </row>
        <row r="7783">
          <cell r="X7783">
            <v>59.602150537634408</v>
          </cell>
        </row>
        <row r="7784">
          <cell r="X7784">
            <v>32.566308243727597</v>
          </cell>
        </row>
        <row r="7785">
          <cell r="X7785">
            <v>65.1357733175915</v>
          </cell>
        </row>
        <row r="7786">
          <cell r="X7786">
            <v>27.924028268551236</v>
          </cell>
        </row>
        <row r="7787">
          <cell r="X7787">
            <v>21.465949820788531</v>
          </cell>
        </row>
        <row r="7788">
          <cell r="X7788">
            <v>35.57223796033994</v>
          </cell>
        </row>
        <row r="7789">
          <cell r="X7789">
            <v>8.8989209425236737</v>
          </cell>
        </row>
        <row r="7790">
          <cell r="X7790">
            <v>69.437275985663078</v>
          </cell>
        </row>
        <row r="7791">
          <cell r="X7791">
            <v>40.195467422096314</v>
          </cell>
        </row>
        <row r="7792">
          <cell r="X7792">
            <v>53.11542991755006</v>
          </cell>
        </row>
        <row r="7793">
          <cell r="X7793">
            <v>72.634408602150543</v>
          </cell>
        </row>
        <row r="7794">
          <cell r="X7794">
            <v>55.095631641086193</v>
          </cell>
        </row>
        <row r="7795">
          <cell r="X7795">
            <v>24.895184135977338</v>
          </cell>
        </row>
        <row r="7796">
          <cell r="X7796">
            <v>13.292108362779741</v>
          </cell>
        </row>
        <row r="7797">
          <cell r="X7797">
            <v>69.362007168458788</v>
          </cell>
        </row>
        <row r="7798">
          <cell r="X7798">
            <v>60.382526564344737</v>
          </cell>
        </row>
        <row r="7799">
          <cell r="X7799">
            <v>18.124263839811544</v>
          </cell>
        </row>
        <row r="7800">
          <cell r="X7800">
            <v>32.269185360094454</v>
          </cell>
        </row>
        <row r="7801">
          <cell r="X7801">
            <v>23.849462365591396</v>
          </cell>
        </row>
        <row r="7802">
          <cell r="X7802">
            <v>69.154663518299884</v>
          </cell>
        </row>
        <row r="7803">
          <cell r="X7803">
            <v>61.089605734767026</v>
          </cell>
        </row>
        <row r="7804">
          <cell r="X7804">
            <v>67.702508960573482</v>
          </cell>
        </row>
        <row r="7805">
          <cell r="X7805">
            <v>24.110718492343935</v>
          </cell>
        </row>
        <row r="7806">
          <cell r="X7806">
            <v>58.623651178154589</v>
          </cell>
        </row>
        <row r="7807">
          <cell r="X7807">
            <v>32.064516129032256</v>
          </cell>
        </row>
        <row r="7808">
          <cell r="X7808">
            <v>39.652329749103941</v>
          </cell>
        </row>
        <row r="7809">
          <cell r="X7809">
            <v>1.3412042502951593</v>
          </cell>
        </row>
        <row r="7810">
          <cell r="X7810">
            <v>7.6701167143800921</v>
          </cell>
        </row>
        <row r="7811">
          <cell r="X7811">
            <v>2.5500588928150765</v>
          </cell>
        </row>
        <row r="7812">
          <cell r="X7812">
            <v>47.017921146953405</v>
          </cell>
        </row>
        <row r="7813">
          <cell r="X7813">
            <v>5.8929751156133019</v>
          </cell>
        </row>
        <row r="7814">
          <cell r="X7814">
            <v>45.68458781362007</v>
          </cell>
        </row>
        <row r="7815">
          <cell r="X7815">
            <v>72.584229390681003</v>
          </cell>
        </row>
        <row r="7816">
          <cell r="X7816">
            <v>57.237926972909307</v>
          </cell>
        </row>
        <row r="7817">
          <cell r="X7817">
            <v>53.893742621015349</v>
          </cell>
        </row>
        <row r="7818">
          <cell r="X7818">
            <v>37.02508960573477</v>
          </cell>
        </row>
        <row r="7819">
          <cell r="X7819">
            <v>39.35512367491166</v>
          </cell>
        </row>
        <row r="7820">
          <cell r="X7820">
            <v>24.222222222222221</v>
          </cell>
        </row>
        <row r="7821">
          <cell r="X7821">
            <v>44.469534050179213</v>
          </cell>
        </row>
        <row r="7822">
          <cell r="X7822">
            <v>16.098351001177857</v>
          </cell>
        </row>
        <row r="7823">
          <cell r="X7823">
            <v>74.439197166469896</v>
          </cell>
        </row>
        <row r="7824">
          <cell r="X7824">
            <v>33.31541218637993</v>
          </cell>
        </row>
        <row r="7825">
          <cell r="X7825">
            <v>35.698503207412685</v>
          </cell>
        </row>
        <row r="7826">
          <cell r="X7826">
            <v>19.746970776906629</v>
          </cell>
        </row>
        <row r="7827">
          <cell r="X7827">
            <v>1.218417945690673</v>
          </cell>
        </row>
        <row r="7828">
          <cell r="X7828">
            <v>37.1505376344086</v>
          </cell>
        </row>
        <row r="7829">
          <cell r="X7829">
            <v>28.392729864575909</v>
          </cell>
        </row>
        <row r="7830">
          <cell r="X7830">
            <v>12.79013433164501</v>
          </cell>
        </row>
        <row r="7831">
          <cell r="X7831">
            <v>58.597402597402599</v>
          </cell>
        </row>
        <row r="7832">
          <cell r="X7832">
            <v>54.923258559622198</v>
          </cell>
        </row>
        <row r="7833">
          <cell r="X7833">
            <v>56.98174322732627</v>
          </cell>
        </row>
        <row r="7834">
          <cell r="X7834">
            <v>29.043010752688172</v>
          </cell>
        </row>
        <row r="7835">
          <cell r="X7835">
            <v>4.5495750708215299</v>
          </cell>
        </row>
        <row r="7836">
          <cell r="X7836">
            <v>39.933884297520663</v>
          </cell>
        </row>
        <row r="7837">
          <cell r="X7837">
            <v>29.293107245100199</v>
          </cell>
        </row>
        <row r="7838">
          <cell r="X7838">
            <v>23.809733538868091</v>
          </cell>
        </row>
        <row r="7839">
          <cell r="X7839">
            <v>1.594900849858357</v>
          </cell>
        </row>
        <row r="7840">
          <cell r="X7840">
            <v>42.399882214369846</v>
          </cell>
        </row>
        <row r="7841">
          <cell r="X7841">
            <v>55.789846517119237</v>
          </cell>
        </row>
        <row r="7842">
          <cell r="X7842">
            <v>50.229390681003586</v>
          </cell>
        </row>
        <row r="7843">
          <cell r="X7843">
            <v>24.125441696113075</v>
          </cell>
        </row>
        <row r="7844">
          <cell r="X7844">
            <v>10</v>
          </cell>
        </row>
        <row r="7845">
          <cell r="X7845">
            <v>40.05505395287382</v>
          </cell>
        </row>
        <row r="7846">
          <cell r="X7846">
            <v>33.546742209631731</v>
          </cell>
        </row>
        <row r="7847">
          <cell r="X7847">
            <v>16.220963172804531</v>
          </cell>
        </row>
        <row r="7848">
          <cell r="X7848">
            <v>50.074839629365648</v>
          </cell>
        </row>
        <row r="7849">
          <cell r="X7849">
            <v>3.1218130311614729</v>
          </cell>
        </row>
        <row r="7850">
          <cell r="X7850">
            <v>66.075268817204304</v>
          </cell>
        </row>
        <row r="7851">
          <cell r="X7851">
            <v>22.982921083627797</v>
          </cell>
        </row>
        <row r="7852">
          <cell r="X7852">
            <v>57.293875147232036</v>
          </cell>
        </row>
        <row r="7853">
          <cell r="X7853">
            <v>25.752066115702476</v>
          </cell>
        </row>
        <row r="7854">
          <cell r="X7854">
            <v>56.247933884297524</v>
          </cell>
        </row>
        <row r="7855">
          <cell r="X7855">
            <v>21.909348441926344</v>
          </cell>
        </row>
        <row r="7856">
          <cell r="X7856">
            <v>56.648998822143696</v>
          </cell>
        </row>
        <row r="7857">
          <cell r="X7857">
            <v>8.7667914556265139</v>
          </cell>
        </row>
        <row r="7858">
          <cell r="X7858">
            <v>24.262101534828808</v>
          </cell>
        </row>
        <row r="7859">
          <cell r="X7859">
            <v>37.399433427762041</v>
          </cell>
        </row>
        <row r="7860">
          <cell r="X7860">
            <v>14.90084985835694</v>
          </cell>
        </row>
        <row r="7861">
          <cell r="X7861">
            <v>45.313807531380746</v>
          </cell>
        </row>
        <row r="7862">
          <cell r="X7862">
            <v>48.919316843345115</v>
          </cell>
        </row>
        <row r="7863">
          <cell r="X7863">
            <v>20.959952885747938</v>
          </cell>
        </row>
        <row r="7864">
          <cell r="X7864">
            <v>17.758203038978198</v>
          </cell>
        </row>
        <row r="7865">
          <cell r="X7865">
            <v>41.742209631728045</v>
          </cell>
        </row>
        <row r="7866">
          <cell r="X7866">
            <v>43.387096774193552</v>
          </cell>
        </row>
        <row r="7867">
          <cell r="X7867">
            <v>14.731182795698924</v>
          </cell>
        </row>
        <row r="7868">
          <cell r="X7868">
            <v>48.602150537634408</v>
          </cell>
        </row>
        <row r="7869">
          <cell r="X7869">
            <v>40.844192634560905</v>
          </cell>
        </row>
        <row r="7870">
          <cell r="X7870">
            <v>36.211469534050181</v>
          </cell>
        </row>
        <row r="7871">
          <cell r="X7871">
            <v>7.8150765606595982</v>
          </cell>
        </row>
        <row r="7872">
          <cell r="X7872">
            <v>29.906810035842295</v>
          </cell>
        </row>
        <row r="7873">
          <cell r="X7873">
            <v>1.525323910482921</v>
          </cell>
        </row>
        <row r="7874">
          <cell r="X7874">
            <v>53.551236749116605</v>
          </cell>
        </row>
        <row r="7875">
          <cell r="X7875">
            <v>62.56989247311828</v>
          </cell>
        </row>
        <row r="7876">
          <cell r="X7876">
            <v>4.6175637393767701</v>
          </cell>
        </row>
        <row r="7877">
          <cell r="X7877">
            <v>44.247933884297524</v>
          </cell>
        </row>
        <row r="7878">
          <cell r="X7878">
            <v>48.322580645161288</v>
          </cell>
        </row>
        <row r="7879">
          <cell r="X7879">
            <v>9.5734767025089624</v>
          </cell>
        </row>
        <row r="7880">
          <cell r="X7880">
            <v>36.913813459268006</v>
          </cell>
        </row>
        <row r="7881">
          <cell r="X7881">
            <v>73.574970484061396</v>
          </cell>
        </row>
        <row r="7882">
          <cell r="X7882">
            <v>65.600088086324604</v>
          </cell>
        </row>
        <row r="7883">
          <cell r="X7883">
            <v>26.845878136200717</v>
          </cell>
        </row>
        <row r="7884">
          <cell r="X7884">
            <v>46.519434628975262</v>
          </cell>
        </row>
        <row r="7885">
          <cell r="X7885">
            <v>52.488438669896496</v>
          </cell>
        </row>
        <row r="7886">
          <cell r="X7886">
            <v>75.193548387096769</v>
          </cell>
        </row>
        <row r="7887">
          <cell r="X7887">
            <v>58.810035842293907</v>
          </cell>
        </row>
        <row r="7888">
          <cell r="X7888">
            <v>53.330388692579504</v>
          </cell>
        </row>
        <row r="7889">
          <cell r="X7889">
            <v>32.149306320193787</v>
          </cell>
        </row>
        <row r="7890">
          <cell r="X7890">
            <v>26.465949820788531</v>
          </cell>
        </row>
        <row r="7891">
          <cell r="X7891">
            <v>2.022662889518414</v>
          </cell>
        </row>
        <row r="7892">
          <cell r="X7892">
            <v>60.824085005903186</v>
          </cell>
        </row>
        <row r="7893">
          <cell r="X7893">
            <v>31.321294868971592</v>
          </cell>
        </row>
        <row r="7894">
          <cell r="X7894">
            <v>3.5276796230859837</v>
          </cell>
        </row>
        <row r="7895">
          <cell r="X7895">
            <v>45.311605373265799</v>
          </cell>
        </row>
        <row r="7896">
          <cell r="X7896">
            <v>68.765053128689487</v>
          </cell>
        </row>
        <row r="7897">
          <cell r="X7897">
            <v>51.058446186742692</v>
          </cell>
        </row>
        <row r="7898">
          <cell r="X7898">
            <v>38.12426383981154</v>
          </cell>
        </row>
        <row r="7899">
          <cell r="X7899">
            <v>23.258559622195985</v>
          </cell>
        </row>
        <row r="7900">
          <cell r="X7900">
            <v>34.838141378550979</v>
          </cell>
        </row>
        <row r="7901">
          <cell r="X7901">
            <v>2.0566572237960337</v>
          </cell>
        </row>
        <row r="7902">
          <cell r="X7902">
            <v>4.7703180212014136</v>
          </cell>
        </row>
        <row r="7903">
          <cell r="X7903">
            <v>14.903682719546742</v>
          </cell>
        </row>
        <row r="7904">
          <cell r="X7904">
            <v>58.501792114695341</v>
          </cell>
        </row>
        <row r="7905">
          <cell r="X7905">
            <v>18.180212014134277</v>
          </cell>
        </row>
        <row r="7906">
          <cell r="X7906">
            <v>30.626062322946172</v>
          </cell>
        </row>
        <row r="7907">
          <cell r="X7907">
            <v>11.297220242337847</v>
          </cell>
        </row>
        <row r="7908">
          <cell r="X7908">
            <v>4.217237308146399</v>
          </cell>
        </row>
        <row r="7909">
          <cell r="X7909">
            <v>60.587813620071685</v>
          </cell>
        </row>
        <row r="7910">
          <cell r="X7910">
            <v>23.992916174734358</v>
          </cell>
        </row>
        <row r="7911">
          <cell r="X7911">
            <v>56.789253468399039</v>
          </cell>
        </row>
        <row r="7912">
          <cell r="X7912">
            <v>36.609065155807365</v>
          </cell>
        </row>
        <row r="7913">
          <cell r="X7913">
            <v>16.223796033994336</v>
          </cell>
        </row>
        <row r="7914">
          <cell r="X7914">
            <v>17.193548387096776</v>
          </cell>
        </row>
        <row r="7915">
          <cell r="X7915">
            <v>2.1298701298701297</v>
          </cell>
        </row>
        <row r="7916">
          <cell r="X7916">
            <v>51.912632821723733</v>
          </cell>
        </row>
        <row r="7917">
          <cell r="X7917">
            <v>16.04240282685512</v>
          </cell>
        </row>
        <row r="7918">
          <cell r="X7918">
            <v>28.189964157706093</v>
          </cell>
        </row>
        <row r="7919">
          <cell r="X7919">
            <v>37.562724014336915</v>
          </cell>
        </row>
        <row r="7920">
          <cell r="X7920">
            <v>31.856419290905087</v>
          </cell>
        </row>
        <row r="7921">
          <cell r="X7921">
            <v>7.5736160188457005</v>
          </cell>
        </row>
        <row r="7922">
          <cell r="X7922">
            <v>14.790368271954675</v>
          </cell>
        </row>
        <row r="7923">
          <cell r="X7923">
            <v>55.652892561983471</v>
          </cell>
        </row>
        <row r="7924">
          <cell r="X7924">
            <v>56.63518299881936</v>
          </cell>
        </row>
        <row r="7925">
          <cell r="X7925">
            <v>23.362007168458778</v>
          </cell>
        </row>
        <row r="7926">
          <cell r="X7926">
            <v>27.103942652329749</v>
          </cell>
        </row>
        <row r="7927">
          <cell r="X7927">
            <v>9.9211469534050174</v>
          </cell>
        </row>
        <row r="7928">
          <cell r="X7928">
            <v>7.9233648975996473</v>
          </cell>
        </row>
        <row r="7929">
          <cell r="X7929">
            <v>4.9893742621015349</v>
          </cell>
        </row>
        <row r="7930">
          <cell r="X7930">
            <v>4.5672759304118031</v>
          </cell>
        </row>
        <row r="7931">
          <cell r="X7931">
            <v>51.426523297491038</v>
          </cell>
        </row>
        <row r="7932">
          <cell r="X7932">
            <v>57.597173144876322</v>
          </cell>
        </row>
        <row r="7933">
          <cell r="X7933">
            <v>8.2008368200836816</v>
          </cell>
        </row>
        <row r="7934">
          <cell r="X7934">
            <v>57.779740871613662</v>
          </cell>
        </row>
        <row r="7935">
          <cell r="X7935">
            <v>53.232294617563738</v>
          </cell>
        </row>
        <row r="7936">
          <cell r="X7936">
            <v>41.598566308243726</v>
          </cell>
        </row>
        <row r="7937">
          <cell r="X7937">
            <v>26.486422668240849</v>
          </cell>
        </row>
        <row r="7938">
          <cell r="X7938">
            <v>16.167138810198303</v>
          </cell>
        </row>
        <row r="7939">
          <cell r="X7939">
            <v>61.068904593639573</v>
          </cell>
        </row>
        <row r="7940">
          <cell r="X7940">
            <v>27.286894923258558</v>
          </cell>
        </row>
        <row r="7941">
          <cell r="X7941">
            <v>40.718492343934038</v>
          </cell>
        </row>
        <row r="7942">
          <cell r="X7942">
            <v>32.007083825265646</v>
          </cell>
        </row>
        <row r="7943">
          <cell r="X7943">
            <v>0.90368271954674217</v>
          </cell>
        </row>
        <row r="7944">
          <cell r="X7944">
            <v>13.265643447461628</v>
          </cell>
        </row>
        <row r="7945">
          <cell r="X7945">
            <v>62.510035419126325</v>
          </cell>
        </row>
        <row r="7946">
          <cell r="X7946">
            <v>68.695340501792117</v>
          </cell>
        </row>
        <row r="7947">
          <cell r="X7947">
            <v>31.778040141676506</v>
          </cell>
        </row>
        <row r="7948">
          <cell r="X7948">
            <v>7.7846289363576302</v>
          </cell>
        </row>
        <row r="7949">
          <cell r="X7949">
            <v>49.053763440860216</v>
          </cell>
        </row>
        <row r="7950">
          <cell r="X7950">
            <v>18.212514757969302</v>
          </cell>
        </row>
        <row r="7951">
          <cell r="X7951">
            <v>53.881720430107528</v>
          </cell>
        </row>
        <row r="7952">
          <cell r="X7952">
            <v>57.548387096774192</v>
          </cell>
        </row>
        <row r="7953">
          <cell r="X7953">
            <v>16.643109540636043</v>
          </cell>
        </row>
        <row r="7954">
          <cell r="X7954">
            <v>62.358422939068099</v>
          </cell>
        </row>
        <row r="7955">
          <cell r="X7955">
            <v>52.598004276550249</v>
          </cell>
        </row>
        <row r="7956">
          <cell r="X7956">
            <v>54.158640226628897</v>
          </cell>
        </row>
        <row r="7957">
          <cell r="X7957">
            <v>46.618654073199529</v>
          </cell>
        </row>
        <row r="7958">
          <cell r="X7958">
            <v>18.885304659498207</v>
          </cell>
        </row>
        <row r="7959">
          <cell r="X7959">
            <v>36.701298701298704</v>
          </cell>
        </row>
        <row r="7960">
          <cell r="X7960">
            <v>49.076741440377802</v>
          </cell>
        </row>
        <row r="7961">
          <cell r="X7961">
            <v>56.214876033057841</v>
          </cell>
        </row>
        <row r="7962">
          <cell r="X7962">
            <v>53.919716646989372</v>
          </cell>
        </row>
        <row r="7963">
          <cell r="X7963">
            <v>14.476977567886658</v>
          </cell>
        </row>
        <row r="7964">
          <cell r="X7964">
            <v>42.106257378984651</v>
          </cell>
        </row>
        <row r="7965">
          <cell r="X7965">
            <v>13.032786885245901</v>
          </cell>
        </row>
        <row r="7966">
          <cell r="X7966">
            <v>51.607270135424088</v>
          </cell>
        </row>
        <row r="7967">
          <cell r="X7967">
            <v>39.441926345609062</v>
          </cell>
        </row>
        <row r="7968">
          <cell r="X7968">
            <v>41.534050179211469</v>
          </cell>
        </row>
        <row r="7969">
          <cell r="X7969">
            <v>70.025089605734763</v>
          </cell>
        </row>
        <row r="7970">
          <cell r="X7970">
            <v>8.0169971671388094</v>
          </cell>
        </row>
        <row r="7971">
          <cell r="X7971">
            <v>44.840989399293285</v>
          </cell>
        </row>
        <row r="7972">
          <cell r="X7972">
            <v>0.55240793201133143</v>
          </cell>
        </row>
        <row r="7973">
          <cell r="X7973">
            <v>63.776701167143798</v>
          </cell>
        </row>
        <row r="7974">
          <cell r="X7974">
            <v>48.132231404958681</v>
          </cell>
        </row>
        <row r="7975">
          <cell r="X7975">
            <v>46.340013212948698</v>
          </cell>
        </row>
        <row r="7976">
          <cell r="X7976">
            <v>30.397849462365592</v>
          </cell>
        </row>
        <row r="7977">
          <cell r="X7977">
            <v>30.971671388101981</v>
          </cell>
        </row>
        <row r="7978">
          <cell r="X7978">
            <v>6.967741935483871</v>
          </cell>
        </row>
        <row r="7979">
          <cell r="X7979">
            <v>26.696113074204948</v>
          </cell>
        </row>
        <row r="7980">
          <cell r="X7980">
            <v>32.358511341114294</v>
          </cell>
        </row>
        <row r="7981">
          <cell r="X7981">
            <v>56.964157706093189</v>
          </cell>
        </row>
        <row r="7982">
          <cell r="X7982">
            <v>62.039198414446155</v>
          </cell>
        </row>
        <row r="7983">
          <cell r="X7983">
            <v>53.778040141676506</v>
          </cell>
        </row>
        <row r="7984">
          <cell r="X7984">
            <v>45.822506055934824</v>
          </cell>
        </row>
        <row r="7985">
          <cell r="X7985">
            <v>20.709677419354836</v>
          </cell>
        </row>
        <row r="7986">
          <cell r="X7986">
            <v>45.204301075268816</v>
          </cell>
        </row>
        <row r="7987">
          <cell r="X7987">
            <v>2.9713261648745521</v>
          </cell>
        </row>
        <row r="7988">
          <cell r="X7988">
            <v>45.36225500990971</v>
          </cell>
        </row>
        <row r="7989">
          <cell r="X7989">
            <v>56.038317551200173</v>
          </cell>
        </row>
        <row r="7990">
          <cell r="X7990">
            <v>29.504249291784703</v>
          </cell>
        </row>
        <row r="7991">
          <cell r="X7991">
            <v>11.35483870967742</v>
          </cell>
        </row>
        <row r="7992">
          <cell r="X7992">
            <v>73.497048406139314</v>
          </cell>
        </row>
        <row r="7993">
          <cell r="X7993">
            <v>33.447461629279815</v>
          </cell>
        </row>
        <row r="7994">
          <cell r="X7994">
            <v>0.34277620396600567</v>
          </cell>
        </row>
        <row r="7995">
          <cell r="X7995">
            <v>24.563739376770538</v>
          </cell>
        </row>
        <row r="7996">
          <cell r="X7996">
            <v>6.4340400471142525</v>
          </cell>
        </row>
        <row r="7997">
          <cell r="X7997">
            <v>56.310365135453473</v>
          </cell>
        </row>
        <row r="7998">
          <cell r="X7998">
            <v>51.629597005064966</v>
          </cell>
        </row>
        <row r="7999">
          <cell r="X7999">
            <v>58.956177053512441</v>
          </cell>
        </row>
        <row r="8000">
          <cell r="X8000">
            <v>45.188457008244995</v>
          </cell>
        </row>
        <row r="8001">
          <cell r="X8001">
            <v>26.113314447592067</v>
          </cell>
        </row>
        <row r="8002">
          <cell r="X8002">
            <v>70.716845878136198</v>
          </cell>
        </row>
        <row r="8003">
          <cell r="X8003">
            <v>8.7249114521841786</v>
          </cell>
        </row>
        <row r="8004">
          <cell r="X8004">
            <v>49.91263282172374</v>
          </cell>
        </row>
        <row r="8005">
          <cell r="X8005">
            <v>56.099173553719012</v>
          </cell>
        </row>
        <row r="8006">
          <cell r="X8006">
            <v>34.335301062573791</v>
          </cell>
        </row>
        <row r="8007">
          <cell r="X8007">
            <v>60.508960573476699</v>
          </cell>
        </row>
        <row r="8008">
          <cell r="X8008">
            <v>52.071684587813621</v>
          </cell>
        </row>
        <row r="8009">
          <cell r="X8009">
            <v>34.906810035842291</v>
          </cell>
        </row>
        <row r="8010">
          <cell r="X8010">
            <v>17.991501416430594</v>
          </cell>
        </row>
        <row r="8011">
          <cell r="X8011">
            <v>32.964157706093189</v>
          </cell>
        </row>
        <row r="8012">
          <cell r="X8012">
            <v>37.700946927989428</v>
          </cell>
        </row>
        <row r="8013">
          <cell r="X8013">
            <v>64.868139700641478</v>
          </cell>
        </row>
        <row r="8014">
          <cell r="X8014">
            <v>0.48881036513545356</v>
          </cell>
        </row>
        <row r="8015">
          <cell r="X8015">
            <v>29.402597402597401</v>
          </cell>
        </row>
        <row r="8016">
          <cell r="X8016">
            <v>56.847697756788669</v>
          </cell>
        </row>
        <row r="8017">
          <cell r="X8017">
            <v>40.273907910271546</v>
          </cell>
        </row>
        <row r="8018">
          <cell r="X8018">
            <v>13.572237960339944</v>
          </cell>
        </row>
        <row r="8019">
          <cell r="X8019">
            <v>5.0353356890459366</v>
          </cell>
        </row>
        <row r="8020">
          <cell r="X8020">
            <v>68.591397849462368</v>
          </cell>
        </row>
        <row r="8021">
          <cell r="X8021">
            <v>35.476702508960571</v>
          </cell>
        </row>
        <row r="8022">
          <cell r="X8022">
            <v>25.16393442622951</v>
          </cell>
        </row>
        <row r="8023">
          <cell r="X8023">
            <v>2.8327444051825679</v>
          </cell>
        </row>
        <row r="8024">
          <cell r="X8024">
            <v>54.939440651838808</v>
          </cell>
        </row>
        <row r="8025">
          <cell r="X8025">
            <v>64.158205430932711</v>
          </cell>
        </row>
        <row r="8026">
          <cell r="X8026">
            <v>55.192443919716645</v>
          </cell>
        </row>
        <row r="8027">
          <cell r="X8027">
            <v>35.883392226148409</v>
          </cell>
        </row>
        <row r="8028">
          <cell r="X8028">
            <v>54.524203069657617</v>
          </cell>
        </row>
        <row r="8029">
          <cell r="X8029">
            <v>59.44086021505376</v>
          </cell>
        </row>
        <row r="8030">
          <cell r="X8030">
            <v>22.301075268817208</v>
          </cell>
        </row>
        <row r="8031">
          <cell r="X8031">
            <v>51.242030696576151</v>
          </cell>
        </row>
        <row r="8032">
          <cell r="X8032">
            <v>1.2759856630824373</v>
          </cell>
        </row>
        <row r="8033">
          <cell r="X8033">
            <v>20.393767705382437</v>
          </cell>
        </row>
        <row r="8034">
          <cell r="X8034">
            <v>58.464005702066999</v>
          </cell>
        </row>
        <row r="8035">
          <cell r="X8035">
            <v>57.577626073552082</v>
          </cell>
        </row>
        <row r="8036">
          <cell r="X8036">
            <v>55.014314027747183</v>
          </cell>
        </row>
        <row r="8037">
          <cell r="X8037">
            <v>50.979929161747343</v>
          </cell>
        </row>
        <row r="8038">
          <cell r="X8038">
            <v>55.401433691756274</v>
          </cell>
        </row>
        <row r="8039">
          <cell r="X8039">
            <v>42.24929178470255</v>
          </cell>
        </row>
        <row r="8040">
          <cell r="X8040">
            <v>63.817204301075272</v>
          </cell>
        </row>
        <row r="8041">
          <cell r="X8041">
            <v>47.204250295159383</v>
          </cell>
        </row>
        <row r="8042">
          <cell r="X8042">
            <v>44.664310954063602</v>
          </cell>
        </row>
        <row r="8043">
          <cell r="X8043">
            <v>65.921146953405014</v>
          </cell>
        </row>
        <row r="8044">
          <cell r="X8044">
            <v>23.296630698084126</v>
          </cell>
        </row>
        <row r="8045">
          <cell r="X8045">
            <v>51.623655913978496</v>
          </cell>
        </row>
        <row r="8046">
          <cell r="X8046">
            <v>11.655913978494624</v>
          </cell>
        </row>
        <row r="8047">
          <cell r="X8047">
            <v>37.995277449822908</v>
          </cell>
        </row>
        <row r="8048">
          <cell r="X8048">
            <v>56.086021505376344</v>
          </cell>
        </row>
        <row r="8049">
          <cell r="X8049">
            <v>54.075560802833529</v>
          </cell>
        </row>
        <row r="8050">
          <cell r="X8050">
            <v>40.814639905548994</v>
          </cell>
        </row>
        <row r="8051">
          <cell r="X8051">
            <v>55.707201889020062</v>
          </cell>
        </row>
        <row r="8052">
          <cell r="X8052">
            <v>51</v>
          </cell>
        </row>
        <row r="8053">
          <cell r="X8053">
            <v>3.9150141643059486</v>
          </cell>
        </row>
        <row r="8054">
          <cell r="X8054">
            <v>39.425795053003533</v>
          </cell>
        </row>
        <row r="8055">
          <cell r="X8055">
            <v>20.818610129564192</v>
          </cell>
        </row>
        <row r="8056">
          <cell r="X8056">
            <v>57.136200716845877</v>
          </cell>
        </row>
        <row r="8057">
          <cell r="X8057">
            <v>70.498229043683594</v>
          </cell>
        </row>
        <row r="8058">
          <cell r="X8058">
            <v>13.155807365439093</v>
          </cell>
        </row>
        <row r="8059">
          <cell r="X8059">
            <v>1.71900826446281</v>
          </cell>
        </row>
        <row r="8060">
          <cell r="X8060">
            <v>30.659498207885303</v>
          </cell>
        </row>
        <row r="8061">
          <cell r="X8061">
            <v>0.2502951593860685</v>
          </cell>
        </row>
        <row r="8062">
          <cell r="X8062">
            <v>61.907068927548998</v>
          </cell>
        </row>
        <row r="8063">
          <cell r="X8063">
            <v>40.197132616487458</v>
          </cell>
        </row>
        <row r="8064">
          <cell r="X8064">
            <v>57.443294428539971</v>
          </cell>
        </row>
        <row r="8065">
          <cell r="X8065">
            <v>65.057347670250891</v>
          </cell>
        </row>
        <row r="8066">
          <cell r="X8066">
            <v>42.332939787485245</v>
          </cell>
        </row>
        <row r="8067">
          <cell r="X8067">
            <v>62.526881720430104</v>
          </cell>
        </row>
        <row r="8068">
          <cell r="X8068">
            <v>25.594982078853047</v>
          </cell>
        </row>
        <row r="8069">
          <cell r="X8069">
            <v>43.577060931899645</v>
          </cell>
        </row>
        <row r="8070">
          <cell r="X8070">
            <v>14.670777361814578</v>
          </cell>
        </row>
        <row r="8071">
          <cell r="X8071">
            <v>1.9688385269121813</v>
          </cell>
        </row>
        <row r="8072">
          <cell r="X8072">
            <v>31.4512221977538</v>
          </cell>
        </row>
        <row r="8073">
          <cell r="X8073">
            <v>65.498207885304666</v>
          </cell>
        </row>
        <row r="8074">
          <cell r="X8074">
            <v>0.12747875354107649</v>
          </cell>
        </row>
        <row r="8075">
          <cell r="X8075">
            <v>13.258064516129032</v>
          </cell>
        </row>
        <row r="8076">
          <cell r="X8076">
            <v>62.280991735537192</v>
          </cell>
        </row>
        <row r="8077">
          <cell r="X8077">
            <v>73.067296340023617</v>
          </cell>
        </row>
        <row r="8078">
          <cell r="X8078">
            <v>54.90200396388461</v>
          </cell>
        </row>
        <row r="8079">
          <cell r="X8079">
            <v>48.044864226682407</v>
          </cell>
        </row>
        <row r="8080">
          <cell r="X8080">
            <v>17.647897362794012</v>
          </cell>
        </row>
        <row r="8081">
          <cell r="X8081">
            <v>37.218130311614729</v>
          </cell>
        </row>
        <row r="8082">
          <cell r="X8082">
            <v>53.528153955808982</v>
          </cell>
        </row>
        <row r="8083">
          <cell r="X8083">
            <v>25.124732715609408</v>
          </cell>
        </row>
        <row r="8084">
          <cell r="X8084">
            <v>8.7988668555240803</v>
          </cell>
        </row>
        <row r="8085">
          <cell r="X8085">
            <v>15.885304659498209</v>
          </cell>
        </row>
        <row r="8086">
          <cell r="X8086">
            <v>69.893742621015349</v>
          </cell>
        </row>
        <row r="8087">
          <cell r="X8087">
            <v>71.275088547815827</v>
          </cell>
        </row>
        <row r="8088">
          <cell r="X8088">
            <v>36.809917355371901</v>
          </cell>
        </row>
        <row r="8089">
          <cell r="X8089">
            <v>22.573789846517119</v>
          </cell>
        </row>
        <row r="8090">
          <cell r="X8090">
            <v>41.929161747343564</v>
          </cell>
        </row>
        <row r="8091">
          <cell r="X8091">
            <v>23.726051530499895</v>
          </cell>
        </row>
        <row r="8092">
          <cell r="X8092">
            <v>70.333333333333329</v>
          </cell>
        </row>
        <row r="8093">
          <cell r="X8093">
            <v>23.29032258064516</v>
          </cell>
        </row>
        <row r="8094">
          <cell r="X8094">
            <v>47.161366313309777</v>
          </cell>
        </row>
        <row r="8095">
          <cell r="X8095">
            <v>61.246421493063202</v>
          </cell>
        </row>
        <row r="8096">
          <cell r="X8096">
            <v>2.7507082152974505</v>
          </cell>
        </row>
        <row r="8097">
          <cell r="X8097">
            <v>42.379928315412194</v>
          </cell>
        </row>
        <row r="8098">
          <cell r="X8098">
            <v>34.41086186540732</v>
          </cell>
        </row>
        <row r="8099">
          <cell r="X8099">
            <v>31.639344262295083</v>
          </cell>
        </row>
        <row r="8100">
          <cell r="X8100">
            <v>53.234970270865446</v>
          </cell>
        </row>
        <row r="8101">
          <cell r="X8101">
            <v>69.258559622195989</v>
          </cell>
        </row>
        <row r="8102">
          <cell r="X8102">
            <v>4.668240850059032</v>
          </cell>
        </row>
        <row r="8103">
          <cell r="X8103">
            <v>71.702508960573482</v>
          </cell>
        </row>
        <row r="8104">
          <cell r="X8104">
            <v>54.130434782608695</v>
          </cell>
        </row>
        <row r="8105">
          <cell r="X8105">
            <v>22.873969375736159</v>
          </cell>
        </row>
        <row r="8106">
          <cell r="X8106">
            <v>41.95749704840614</v>
          </cell>
        </row>
        <row r="8107">
          <cell r="X8107">
            <v>49.455241460541814</v>
          </cell>
        </row>
        <row r="8108">
          <cell r="X8108">
            <v>64.439197166469896</v>
          </cell>
        </row>
        <row r="8109">
          <cell r="X8109">
            <v>12.197132616487455</v>
          </cell>
        </row>
        <row r="8110">
          <cell r="X8110">
            <v>68.59498207885305</v>
          </cell>
        </row>
        <row r="8111">
          <cell r="X8111">
            <v>5.182795698924731</v>
          </cell>
        </row>
        <row r="8112">
          <cell r="X8112">
            <v>48.25448028673835</v>
          </cell>
        </row>
        <row r="8113">
          <cell r="X8113">
            <v>56.594982078853043</v>
          </cell>
        </row>
        <row r="8114">
          <cell r="X8114">
            <v>44.939787485242029</v>
          </cell>
        </row>
        <row r="8115">
          <cell r="X8115">
            <v>78.44086021505376</v>
          </cell>
        </row>
        <row r="8116">
          <cell r="X8116">
            <v>60.118279569892472</v>
          </cell>
        </row>
        <row r="8117">
          <cell r="X8117">
            <v>36.536005285179478</v>
          </cell>
        </row>
        <row r="8118">
          <cell r="X8118">
            <v>63.72043010752688</v>
          </cell>
        </row>
        <row r="8119">
          <cell r="X8119">
            <v>64.755608028335303</v>
          </cell>
        </row>
        <row r="8120">
          <cell r="X8120">
            <v>18.127208480565372</v>
          </cell>
        </row>
        <row r="8121">
          <cell r="X8121">
            <v>69.388429752066116</v>
          </cell>
        </row>
        <row r="8122">
          <cell r="X8122">
            <v>0.92473118279569888</v>
          </cell>
        </row>
        <row r="8123">
          <cell r="X8123">
            <v>6.3082437275985663</v>
          </cell>
        </row>
        <row r="8124">
          <cell r="X8124">
            <v>56.422939068100355</v>
          </cell>
        </row>
        <row r="8125">
          <cell r="X8125">
            <v>12.671388101983004</v>
          </cell>
        </row>
        <row r="8126">
          <cell r="X8126">
            <v>6.6918536009445093</v>
          </cell>
        </row>
        <row r="8127">
          <cell r="X8127">
            <v>7.0494699646643113</v>
          </cell>
        </row>
        <row r="8128">
          <cell r="X8128">
            <v>53.988193624557262</v>
          </cell>
        </row>
        <row r="8129">
          <cell r="X8129">
            <v>0.18980169971671387</v>
          </cell>
        </row>
        <row r="8130">
          <cell r="X8130">
            <v>26.382751247327157</v>
          </cell>
        </row>
        <row r="8131">
          <cell r="X8131">
            <v>68.047225501770953</v>
          </cell>
        </row>
        <row r="8132">
          <cell r="X8132">
            <v>53.168210976478974</v>
          </cell>
        </row>
        <row r="8133">
          <cell r="X8133">
            <v>44.796819787985868</v>
          </cell>
        </row>
        <row r="8134">
          <cell r="X8134">
            <v>37.084342655802686</v>
          </cell>
        </row>
        <row r="8135">
          <cell r="X8135">
            <v>46.136953955135773</v>
          </cell>
        </row>
        <row r="8136">
          <cell r="X8136">
            <v>8.3059490084985832</v>
          </cell>
        </row>
        <row r="8137">
          <cell r="X8137">
            <v>10.746162927981111</v>
          </cell>
        </row>
        <row r="8138">
          <cell r="X8138">
            <v>42.396694214876035</v>
          </cell>
        </row>
        <row r="8139">
          <cell r="X8139">
            <v>6.9699646643109539</v>
          </cell>
        </row>
        <row r="8140">
          <cell r="X8140">
            <v>49.13978494623656</v>
          </cell>
        </row>
        <row r="8141">
          <cell r="X8141">
            <v>57.56989247311828</v>
          </cell>
        </row>
        <row r="8142">
          <cell r="X8142">
            <v>1.56657223796034</v>
          </cell>
        </row>
        <row r="8143">
          <cell r="X8143">
            <v>56.632821723730814</v>
          </cell>
        </row>
        <row r="8144">
          <cell r="X8144">
            <v>1.5014164305949009</v>
          </cell>
        </row>
        <row r="8145">
          <cell r="X8145">
            <v>54.699405417308959</v>
          </cell>
        </row>
        <row r="8146">
          <cell r="X8146">
            <v>35.819672131147541</v>
          </cell>
        </row>
        <row r="8147">
          <cell r="X8147">
            <v>3.2407932011331444</v>
          </cell>
        </row>
        <row r="8148">
          <cell r="X8148">
            <v>21.057851239669422</v>
          </cell>
        </row>
        <row r="8149">
          <cell r="X8149">
            <v>31.881720430107528</v>
          </cell>
        </row>
        <row r="8150">
          <cell r="X8150">
            <v>33.225806451612904</v>
          </cell>
        </row>
        <row r="8151">
          <cell r="X8151">
            <v>41.534828807556082</v>
          </cell>
        </row>
        <row r="8152">
          <cell r="X8152">
            <v>5.0623229461756374</v>
          </cell>
        </row>
        <row r="8153">
          <cell r="X8153">
            <v>8.8015312131919892</v>
          </cell>
        </row>
        <row r="8154">
          <cell r="X8154">
            <v>74.942652329749109</v>
          </cell>
        </row>
        <row r="8155">
          <cell r="X8155">
            <v>46.207302709069495</v>
          </cell>
        </row>
        <row r="8156">
          <cell r="X8156">
            <v>22.462580185317176</v>
          </cell>
        </row>
        <row r="8157">
          <cell r="X8157">
            <v>43.940968122786302</v>
          </cell>
        </row>
        <row r="8158">
          <cell r="X8158">
            <v>58.654073199527744</v>
          </cell>
        </row>
        <row r="8159">
          <cell r="X8159">
            <v>20.461756373937678</v>
          </cell>
        </row>
        <row r="8160">
          <cell r="X8160">
            <v>6.3031161473087822</v>
          </cell>
        </row>
        <row r="8161">
          <cell r="X8161">
            <v>17.747349823321557</v>
          </cell>
        </row>
        <row r="8162">
          <cell r="X8162">
            <v>12.192634560906516</v>
          </cell>
        </row>
        <row r="8163">
          <cell r="X8163">
            <v>21.920679886685551</v>
          </cell>
        </row>
        <row r="8164">
          <cell r="X8164">
            <v>53.358422939068099</v>
          </cell>
        </row>
        <row r="8165">
          <cell r="X8165">
            <v>36.983002832861189</v>
          </cell>
        </row>
        <row r="8166">
          <cell r="X8166">
            <v>48.245572609208971</v>
          </cell>
        </row>
        <row r="8167">
          <cell r="X8167">
            <v>12.834177493944063</v>
          </cell>
        </row>
        <row r="8168">
          <cell r="X8168">
            <v>17.903545474565075</v>
          </cell>
        </row>
        <row r="8169">
          <cell r="X8169">
            <v>51.129722024233786</v>
          </cell>
        </row>
        <row r="8170">
          <cell r="X8170">
            <v>66.512396694214871</v>
          </cell>
        </row>
        <row r="8171">
          <cell r="X8171">
            <v>57.97491039426523</v>
          </cell>
        </row>
        <row r="8172">
          <cell r="X8172">
            <v>47.326164874551971</v>
          </cell>
        </row>
        <row r="8173">
          <cell r="X8173">
            <v>41.179211469534053</v>
          </cell>
        </row>
        <row r="8174">
          <cell r="X8174">
            <v>56.47933884297521</v>
          </cell>
        </row>
        <row r="8175">
          <cell r="X8175">
            <v>57.29634002361275</v>
          </cell>
        </row>
        <row r="8176">
          <cell r="X8176">
            <v>7.6883116883116891</v>
          </cell>
        </row>
        <row r="8177">
          <cell r="X8177">
            <v>59.770609318996414</v>
          </cell>
        </row>
        <row r="8178">
          <cell r="X8178">
            <v>51.473435655253837</v>
          </cell>
        </row>
        <row r="8179">
          <cell r="X8179">
            <v>57.573221757322173</v>
          </cell>
        </row>
        <row r="8180">
          <cell r="X8180">
            <v>15.326164874551971</v>
          </cell>
        </row>
        <row r="8181">
          <cell r="X8181">
            <v>14.164280995375469</v>
          </cell>
        </row>
        <row r="8182">
          <cell r="X8182">
            <v>48.372759856630822</v>
          </cell>
        </row>
        <row r="8183">
          <cell r="X8183">
            <v>59.984584893195333</v>
          </cell>
        </row>
        <row r="8184">
          <cell r="X8184">
            <v>39.835125448028677</v>
          </cell>
        </row>
        <row r="8185">
          <cell r="X8185">
            <v>29.523297491039425</v>
          </cell>
        </row>
        <row r="8186">
          <cell r="X8186">
            <v>4.7933884297520661</v>
          </cell>
        </row>
        <row r="8187">
          <cell r="X8187">
            <v>17.187721369539553</v>
          </cell>
        </row>
        <row r="8188">
          <cell r="X8188">
            <v>17.713881019830026</v>
          </cell>
        </row>
        <row r="8189">
          <cell r="X8189">
            <v>13.068100358422939</v>
          </cell>
        </row>
        <row r="8190">
          <cell r="X8190">
            <v>21.819787985865723</v>
          </cell>
        </row>
        <row r="8191">
          <cell r="X8191">
            <v>55.319952774498233</v>
          </cell>
        </row>
        <row r="8192">
          <cell r="X8192">
            <v>24.597402597402599</v>
          </cell>
        </row>
        <row r="8193">
          <cell r="X8193">
            <v>42.921083627797408</v>
          </cell>
        </row>
        <row r="8194">
          <cell r="X8194">
            <v>33.878091872791522</v>
          </cell>
        </row>
        <row r="8195">
          <cell r="X8195">
            <v>43.480519480519483</v>
          </cell>
        </row>
        <row r="8196">
          <cell r="X8196">
            <v>41.036599763872488</v>
          </cell>
        </row>
        <row r="8197">
          <cell r="X8197">
            <v>49.918032786885249</v>
          </cell>
        </row>
        <row r="8198">
          <cell r="X8198">
            <v>18.557126030624264</v>
          </cell>
        </row>
        <row r="8199">
          <cell r="X8199">
            <v>59.119244391971655</v>
          </cell>
        </row>
        <row r="8200">
          <cell r="X8200">
            <v>41.952774498229047</v>
          </cell>
        </row>
        <row r="8201">
          <cell r="X8201">
            <v>34.380092490640827</v>
          </cell>
        </row>
        <row r="8202">
          <cell r="X8202">
            <v>10.285630153121319</v>
          </cell>
        </row>
        <row r="8203">
          <cell r="X8203">
            <v>66.415770609318997</v>
          </cell>
        </row>
        <row r="8204">
          <cell r="X8204">
            <v>34.446407538280333</v>
          </cell>
        </row>
        <row r="8205">
          <cell r="X8205">
            <v>72.082644628099175</v>
          </cell>
        </row>
        <row r="8206">
          <cell r="X8206">
            <v>44.096774193548384</v>
          </cell>
        </row>
        <row r="8207">
          <cell r="X8207">
            <v>51.551971326164875</v>
          </cell>
        </row>
        <row r="8208">
          <cell r="X8208">
            <v>21.552407932011331</v>
          </cell>
        </row>
        <row r="8209">
          <cell r="X8209">
            <v>38.784946236559136</v>
          </cell>
        </row>
        <row r="8210">
          <cell r="X8210">
            <v>69.093189964157702</v>
          </cell>
        </row>
        <row r="8211">
          <cell r="X8211">
            <v>4.6968838526912178</v>
          </cell>
        </row>
        <row r="8212">
          <cell r="X8212">
            <v>10.20543093270366</v>
          </cell>
        </row>
        <row r="8213">
          <cell r="X8213">
            <v>9.6090651558073663</v>
          </cell>
        </row>
        <row r="8214">
          <cell r="X8214">
            <v>4.9943342776203963</v>
          </cell>
        </row>
        <row r="8215">
          <cell r="X8215">
            <v>9.3399433427762037</v>
          </cell>
        </row>
        <row r="8216">
          <cell r="X8216">
            <v>15.02479338842975</v>
          </cell>
        </row>
        <row r="8217">
          <cell r="X8217">
            <v>59.737926972909307</v>
          </cell>
        </row>
        <row r="8218">
          <cell r="X8218">
            <v>70.924731182795696</v>
          </cell>
        </row>
        <row r="8219">
          <cell r="X8219">
            <v>28.260295089187405</v>
          </cell>
        </row>
        <row r="8220">
          <cell r="X8220">
            <v>59.93152302243211</v>
          </cell>
        </row>
        <row r="8221">
          <cell r="X8221">
            <v>55.09799603611539</v>
          </cell>
        </row>
        <row r="8222">
          <cell r="X8222">
            <v>2.8328611898016998E-2</v>
          </cell>
        </row>
        <row r="8223">
          <cell r="X8223">
            <v>10.009445100354192</v>
          </cell>
        </row>
        <row r="8224">
          <cell r="X8224">
            <v>6.7556080283353017</v>
          </cell>
        </row>
        <row r="8225">
          <cell r="X8225">
            <v>29.353010625737895</v>
          </cell>
        </row>
        <row r="8226">
          <cell r="X8226">
            <v>19.31759149940968</v>
          </cell>
        </row>
        <row r="8227">
          <cell r="X8227">
            <v>25.551971326164875</v>
          </cell>
        </row>
        <row r="8228">
          <cell r="X8228">
            <v>52.516037063435498</v>
          </cell>
        </row>
        <row r="8229">
          <cell r="X8229">
            <v>49.482880755608029</v>
          </cell>
        </row>
        <row r="8230">
          <cell r="X8230">
            <v>39.860215053763433</v>
          </cell>
        </row>
        <row r="8231">
          <cell r="X8231">
            <v>30.555240793201129</v>
          </cell>
        </row>
        <row r="8232">
          <cell r="X8232">
            <v>62.465949820788531</v>
          </cell>
        </row>
        <row r="8233">
          <cell r="X8233">
            <v>53.699215965787594</v>
          </cell>
        </row>
        <row r="8234">
          <cell r="X8234">
            <v>73.782762691853605</v>
          </cell>
        </row>
        <row r="8235">
          <cell r="X8235">
            <v>4.8380447585394579</v>
          </cell>
        </row>
        <row r="8236">
          <cell r="X8236">
            <v>65.538132573057737</v>
          </cell>
        </row>
        <row r="8237">
          <cell r="X8237">
            <v>0.24645892351274784</v>
          </cell>
        </row>
        <row r="8238">
          <cell r="X8238">
            <v>24.831534904206119</v>
          </cell>
        </row>
        <row r="8239">
          <cell r="X8239">
            <v>58.162544169611309</v>
          </cell>
        </row>
        <row r="8240">
          <cell r="X8240">
            <v>38.881720430107528</v>
          </cell>
        </row>
        <row r="8241">
          <cell r="X8241">
            <v>15.824362606232295</v>
          </cell>
        </row>
        <row r="8242">
          <cell r="X8242">
            <v>26.181818181818183</v>
          </cell>
        </row>
        <row r="8243">
          <cell r="X8243">
            <v>20.093189964157705</v>
          </cell>
        </row>
        <row r="8244">
          <cell r="X8244">
            <v>75.204301075268802</v>
          </cell>
        </row>
        <row r="8245">
          <cell r="X8245">
            <v>45.535924617196699</v>
          </cell>
        </row>
        <row r="8246">
          <cell r="X8246">
            <v>69.501770956316406</v>
          </cell>
        </row>
        <row r="8247">
          <cell r="X8247">
            <v>55.265643447461628</v>
          </cell>
        </row>
        <row r="8248">
          <cell r="X8248">
            <v>18.236559139784948</v>
          </cell>
        </row>
        <row r="8249">
          <cell r="X8249">
            <v>23.027090694935218</v>
          </cell>
        </row>
        <row r="8250">
          <cell r="X8250">
            <v>3.3824362606232294</v>
          </cell>
        </row>
        <row r="8251">
          <cell r="X8251">
            <v>54.620071684587813</v>
          </cell>
        </row>
        <row r="8252">
          <cell r="X8252">
            <v>16.787535410764871</v>
          </cell>
        </row>
        <row r="8253">
          <cell r="X8253">
            <v>28.370720188902006</v>
          </cell>
        </row>
        <row r="8254">
          <cell r="X8254">
            <v>50.474087161366313</v>
          </cell>
        </row>
        <row r="8255">
          <cell r="X8255">
            <v>36.169971671388105</v>
          </cell>
        </row>
        <row r="8256">
          <cell r="X8256">
            <v>0.19830028328611898</v>
          </cell>
        </row>
        <row r="8257">
          <cell r="X8257">
            <v>25.735537190082649</v>
          </cell>
        </row>
        <row r="8258">
          <cell r="X8258">
            <v>51.487603305785122</v>
          </cell>
        </row>
        <row r="8259">
          <cell r="X8259">
            <v>57.564782096584217</v>
          </cell>
        </row>
        <row r="8260">
          <cell r="X8260">
            <v>43.838709677419352</v>
          </cell>
        </row>
        <row r="8261">
          <cell r="X8261">
            <v>25.78759800427655</v>
          </cell>
        </row>
        <row r="8262">
          <cell r="X8262">
            <v>29.394265232974909</v>
          </cell>
        </row>
        <row r="8263">
          <cell r="X8263">
            <v>57.982078853046595</v>
          </cell>
        </row>
        <row r="8264">
          <cell r="X8264">
            <v>29.305060584461867</v>
          </cell>
        </row>
        <row r="8265">
          <cell r="X8265">
            <v>67.931523022432117</v>
          </cell>
        </row>
        <row r="8266">
          <cell r="X8266">
            <v>0.71954674220963177</v>
          </cell>
        </row>
        <row r="8267">
          <cell r="X8267">
            <v>21.706093189964157</v>
          </cell>
        </row>
        <row r="8268">
          <cell r="X8268">
            <v>65.114695340501797</v>
          </cell>
        </row>
        <row r="8269">
          <cell r="X8269">
            <v>7.5773317591499403</v>
          </cell>
        </row>
        <row r="8270">
          <cell r="X8270">
            <v>26.624091609777583</v>
          </cell>
        </row>
        <row r="8271">
          <cell r="X8271">
            <v>64.164280995375464</v>
          </cell>
        </row>
        <row r="8272">
          <cell r="X8272">
            <v>10.110481586402265</v>
          </cell>
        </row>
        <row r="8273">
          <cell r="X8273">
            <v>44.543580683156655</v>
          </cell>
        </row>
        <row r="8274">
          <cell r="X8274">
            <v>45.586875137634884</v>
          </cell>
        </row>
        <row r="8275">
          <cell r="X8275">
            <v>48.194935217903414</v>
          </cell>
        </row>
        <row r="8276">
          <cell r="X8276">
            <v>57.201889020070837</v>
          </cell>
        </row>
        <row r="8277">
          <cell r="X8277">
            <v>13.103942652329749</v>
          </cell>
        </row>
        <row r="8278">
          <cell r="X8278">
            <v>42.144902003963885</v>
          </cell>
        </row>
        <row r="8279">
          <cell r="X8279">
            <v>2.7107438016528924</v>
          </cell>
        </row>
        <row r="8280">
          <cell r="X8280">
            <v>47.494687131050767</v>
          </cell>
        </row>
        <row r="8281">
          <cell r="X8281">
            <v>16.36136849607983</v>
          </cell>
        </row>
        <row r="8282">
          <cell r="X8282">
            <v>59.921146953405021</v>
          </cell>
        </row>
        <row r="8283">
          <cell r="X8283">
            <v>54.66417088746973</v>
          </cell>
        </row>
        <row r="8284">
          <cell r="X8284">
            <v>15.678866587957497</v>
          </cell>
        </row>
        <row r="8285">
          <cell r="X8285">
            <v>61.550249465431222</v>
          </cell>
        </row>
        <row r="8286">
          <cell r="X8286">
            <v>59.308243727598565</v>
          </cell>
        </row>
        <row r="8287">
          <cell r="X8287">
            <v>29.043010752688172</v>
          </cell>
        </row>
        <row r="8288">
          <cell r="X8288">
            <v>3.3229461756373939</v>
          </cell>
        </row>
        <row r="8289">
          <cell r="X8289">
            <v>6.1558441558441555</v>
          </cell>
        </row>
        <row r="8290">
          <cell r="X8290">
            <v>52.308243727598565</v>
          </cell>
        </row>
        <row r="8291">
          <cell r="X8291">
            <v>18.068100358422939</v>
          </cell>
        </row>
        <row r="8292">
          <cell r="X8292">
            <v>24.785041224970552</v>
          </cell>
        </row>
        <row r="8293">
          <cell r="X8293">
            <v>23.003584229390679</v>
          </cell>
        </row>
        <row r="8294">
          <cell r="X8294">
            <v>36.222025912838632</v>
          </cell>
        </row>
        <row r="8295">
          <cell r="X8295">
            <v>60.942652329749102</v>
          </cell>
        </row>
        <row r="8296">
          <cell r="X8296">
            <v>44.571680246641712</v>
          </cell>
        </row>
        <row r="8297">
          <cell r="X8297">
            <v>11.121908127208481</v>
          </cell>
        </row>
        <row r="8298">
          <cell r="X8298">
            <v>20.736717827626919</v>
          </cell>
        </row>
        <row r="8299">
          <cell r="X8299">
            <v>64.968122786304605</v>
          </cell>
        </row>
        <row r="8300">
          <cell r="X8300">
            <v>20.892226148409893</v>
          </cell>
        </row>
        <row r="8301">
          <cell r="X8301">
            <v>11.475265017667844</v>
          </cell>
        </row>
        <row r="8302">
          <cell r="X8302">
            <v>49.659498207885306</v>
          </cell>
        </row>
        <row r="8303">
          <cell r="X8303">
            <v>31.593860684769776</v>
          </cell>
        </row>
        <row r="8304">
          <cell r="X8304">
            <v>28.716845878136201</v>
          </cell>
        </row>
        <row r="8305">
          <cell r="X8305">
            <v>0.28335301062573792</v>
          </cell>
        </row>
        <row r="8306">
          <cell r="X8306">
            <v>45.350649350649348</v>
          </cell>
        </row>
        <row r="8307">
          <cell r="X8307">
            <v>48.72495045144241</v>
          </cell>
        </row>
        <row r="8308">
          <cell r="X8308">
            <v>63.243727598566309</v>
          </cell>
        </row>
        <row r="8309">
          <cell r="X8309">
            <v>58.011451222197756</v>
          </cell>
        </row>
        <row r="8310">
          <cell r="X8310">
            <v>21.175914994096811</v>
          </cell>
        </row>
        <row r="8311">
          <cell r="X8311">
            <v>68.082644628099175</v>
          </cell>
        </row>
        <row r="8312">
          <cell r="X8312">
            <v>65.54480286738351</v>
          </cell>
        </row>
        <row r="8313">
          <cell r="X8313">
            <v>54.920897284533645</v>
          </cell>
        </row>
        <row r="8314">
          <cell r="X8314">
            <v>26.126158232359231</v>
          </cell>
        </row>
        <row r="8315">
          <cell r="X8315">
            <v>61.378091872791522</v>
          </cell>
        </row>
        <row r="8316">
          <cell r="X8316">
            <v>10.818610129564194</v>
          </cell>
        </row>
        <row r="8317">
          <cell r="X8317">
            <v>1.7223796033994334</v>
          </cell>
        </row>
        <row r="8318">
          <cell r="X8318">
            <v>5.8892815076560662E-2</v>
          </cell>
        </row>
        <row r="8319">
          <cell r="X8319">
            <v>69.45519713261649</v>
          </cell>
        </row>
        <row r="8320">
          <cell r="X8320">
            <v>24.863799283154123</v>
          </cell>
        </row>
        <row r="8321">
          <cell r="X8321">
            <v>12.058303886925795</v>
          </cell>
        </row>
        <row r="8322">
          <cell r="X8322">
            <v>21.183745583038871</v>
          </cell>
        </row>
        <row r="8323">
          <cell r="X8323">
            <v>11.831541218637993</v>
          </cell>
        </row>
        <row r="8324">
          <cell r="X8324">
            <v>56.146399055489972</v>
          </cell>
        </row>
        <row r="8325">
          <cell r="X8325">
            <v>37.939068100358426</v>
          </cell>
        </row>
        <row r="8326">
          <cell r="X8326">
            <v>44.399055489964582</v>
          </cell>
        </row>
        <row r="8327">
          <cell r="X8327">
            <v>6.4022662889518411</v>
          </cell>
        </row>
        <row r="8328">
          <cell r="X8328">
            <v>20.95573662188945</v>
          </cell>
        </row>
        <row r="8329">
          <cell r="X8329">
            <v>65.777777777777771</v>
          </cell>
        </row>
        <row r="8330">
          <cell r="X8330">
            <v>63.551971326164875</v>
          </cell>
        </row>
        <row r="8331">
          <cell r="X8331">
            <v>53.234970270865446</v>
          </cell>
        </row>
        <row r="8332">
          <cell r="X8332">
            <v>56.113190927108569</v>
          </cell>
        </row>
        <row r="8333">
          <cell r="X8333">
            <v>41.473435655253837</v>
          </cell>
        </row>
        <row r="8334">
          <cell r="X8334">
            <v>15.813620071684587</v>
          </cell>
        </row>
        <row r="8335">
          <cell r="X8335">
            <v>21.537634408602152</v>
          </cell>
        </row>
        <row r="8336">
          <cell r="X8336">
            <v>31.77095631641086</v>
          </cell>
        </row>
        <row r="8337">
          <cell r="X8337">
            <v>65.534050179211476</v>
          </cell>
        </row>
        <row r="8338">
          <cell r="X8338">
            <v>50.27967408059898</v>
          </cell>
        </row>
        <row r="8339">
          <cell r="X8339">
            <v>39.057476326800263</v>
          </cell>
        </row>
        <row r="8340">
          <cell r="X8340">
            <v>9.1019830028328617</v>
          </cell>
        </row>
        <row r="8341">
          <cell r="X8341">
            <v>16.858068315665488</v>
          </cell>
        </row>
        <row r="8342">
          <cell r="X8342">
            <v>50.630824372759854</v>
          </cell>
        </row>
        <row r="8343">
          <cell r="X8343">
            <v>48.510035419126325</v>
          </cell>
        </row>
        <row r="8344">
          <cell r="X8344">
            <v>31.861012956419316</v>
          </cell>
        </row>
        <row r="8345">
          <cell r="X8345">
            <v>43.336917562724011</v>
          </cell>
        </row>
        <row r="8346">
          <cell r="X8346">
            <v>16.76383981154299</v>
          </cell>
        </row>
        <row r="8347">
          <cell r="X8347">
            <v>3.6317280453257785</v>
          </cell>
        </row>
        <row r="8348">
          <cell r="X8348">
            <v>57.268817204301072</v>
          </cell>
        </row>
        <row r="8349">
          <cell r="X8349">
            <v>24.984651711924435</v>
          </cell>
        </row>
        <row r="8350">
          <cell r="X8350">
            <v>49.759856630824373</v>
          </cell>
        </row>
        <row r="8351">
          <cell r="X8351">
            <v>6.6953405017921144</v>
          </cell>
        </row>
        <row r="8352">
          <cell r="X8352">
            <v>20.669456066945607</v>
          </cell>
        </row>
        <row r="8353">
          <cell r="X8353">
            <v>28.108346179255673</v>
          </cell>
        </row>
        <row r="8354">
          <cell r="X8354">
            <v>57.211334120425029</v>
          </cell>
        </row>
        <row r="8355">
          <cell r="X8355">
            <v>41.146953405017918</v>
          </cell>
        </row>
        <row r="8356">
          <cell r="X8356">
            <v>43.082679971489668</v>
          </cell>
        </row>
        <row r="8357">
          <cell r="X8357">
            <v>14.870967741935484</v>
          </cell>
        </row>
        <row r="8358">
          <cell r="X8358">
            <v>25.683156654888105</v>
          </cell>
        </row>
        <row r="8359">
          <cell r="X8359">
            <v>4.9291784702549579</v>
          </cell>
        </row>
        <row r="8360">
          <cell r="X8360">
            <v>58.226682408500594</v>
          </cell>
        </row>
        <row r="8361">
          <cell r="X8361">
            <v>36.798110979929163</v>
          </cell>
        </row>
        <row r="8362">
          <cell r="X8362">
            <v>25.197132616487455</v>
          </cell>
        </row>
        <row r="8363">
          <cell r="X8363">
            <v>57.654701607575426</v>
          </cell>
        </row>
        <row r="8364">
          <cell r="X8364">
            <v>61.523297491039429</v>
          </cell>
        </row>
        <row r="8365">
          <cell r="X8365">
            <v>0.25495750708215298</v>
          </cell>
        </row>
        <row r="8366">
          <cell r="X8366">
            <v>1.4164305949008498</v>
          </cell>
        </row>
        <row r="8367">
          <cell r="X8367">
            <v>70.573476702508955</v>
          </cell>
        </row>
        <row r="8368">
          <cell r="X8368">
            <v>1.7060931899641576</v>
          </cell>
        </row>
        <row r="8369">
          <cell r="X8369">
            <v>58.727598566308245</v>
          </cell>
        </row>
        <row r="8370">
          <cell r="X8370">
            <v>47.537634408602152</v>
          </cell>
        </row>
        <row r="8371">
          <cell r="X8371">
            <v>10.606232294617564</v>
          </cell>
        </row>
        <row r="8372">
          <cell r="X8372">
            <v>54.06611570247933</v>
          </cell>
        </row>
        <row r="8373">
          <cell r="X8373">
            <v>26.275985663082437</v>
          </cell>
        </row>
        <row r="8374">
          <cell r="X8374">
            <v>60.236559139784944</v>
          </cell>
        </row>
        <row r="8375">
          <cell r="X8375">
            <v>48.960573476702507</v>
          </cell>
        </row>
        <row r="8376">
          <cell r="X8376">
            <v>61.053763440860216</v>
          </cell>
        </row>
        <row r="8377">
          <cell r="X8377">
            <v>4.8158640226628892E-2</v>
          </cell>
        </row>
        <row r="8378">
          <cell r="X8378">
            <v>8.2030696576151119</v>
          </cell>
        </row>
        <row r="8379">
          <cell r="X8379">
            <v>50.498229043683587</v>
          </cell>
        </row>
        <row r="8380">
          <cell r="X8380">
            <v>15.088547815820544</v>
          </cell>
        </row>
        <row r="8381">
          <cell r="X8381">
            <v>34.287241625089095</v>
          </cell>
        </row>
        <row r="8382">
          <cell r="X8382">
            <v>41.249114521841797</v>
          </cell>
        </row>
        <row r="8383">
          <cell r="X8383">
            <v>64.473118279569889</v>
          </cell>
        </row>
        <row r="8384">
          <cell r="X8384">
            <v>41.197132616487458</v>
          </cell>
        </row>
        <row r="8385">
          <cell r="X8385">
            <v>66.677419354838705</v>
          </cell>
        </row>
        <row r="8386">
          <cell r="X8386">
            <v>8.7526881720430101</v>
          </cell>
        </row>
        <row r="8387">
          <cell r="X8387">
            <v>42.628099173553721</v>
          </cell>
        </row>
        <row r="8388">
          <cell r="X8388">
            <v>57.690662865288665</v>
          </cell>
        </row>
        <row r="8389">
          <cell r="X8389">
            <v>63.461629279811099</v>
          </cell>
        </row>
        <row r="8390">
          <cell r="X8390">
            <v>61.706672539088309</v>
          </cell>
        </row>
        <row r="8391">
          <cell r="X8391">
            <v>15.401433691756273</v>
          </cell>
        </row>
        <row r="8392">
          <cell r="X8392">
            <v>45.985663082437277</v>
          </cell>
        </row>
        <row r="8393">
          <cell r="X8393">
            <v>22.501792114695338</v>
          </cell>
        </row>
        <row r="8394">
          <cell r="X8394">
            <v>2.643059490084986</v>
          </cell>
        </row>
        <row r="8395">
          <cell r="X8395">
            <v>35.132616487455195</v>
          </cell>
        </row>
        <row r="8396">
          <cell r="X8396">
            <v>43.579693034238488</v>
          </cell>
        </row>
        <row r="8397">
          <cell r="X8397">
            <v>34.85032074126871</v>
          </cell>
        </row>
        <row r="8398">
          <cell r="X8398">
            <v>63.353010625737902</v>
          </cell>
        </row>
        <row r="8399">
          <cell r="X8399">
            <v>51.305785123966949</v>
          </cell>
        </row>
        <row r="8400">
          <cell r="X8400">
            <v>65.168458781362006</v>
          </cell>
        </row>
        <row r="8401">
          <cell r="X8401">
            <v>25.740259740259738</v>
          </cell>
        </row>
        <row r="8402">
          <cell r="X8402">
            <v>6.3825265643447464</v>
          </cell>
        </row>
        <row r="8403">
          <cell r="X8403">
            <v>43.634408602150543</v>
          </cell>
        </row>
        <row r="8404">
          <cell r="X8404">
            <v>60.270865448139176</v>
          </cell>
        </row>
        <row r="8405">
          <cell r="X8405">
            <v>52.632821723730814</v>
          </cell>
        </row>
        <row r="8406">
          <cell r="X8406">
            <v>16.795698924731184</v>
          </cell>
        </row>
        <row r="8407">
          <cell r="X8407">
            <v>33.218104062722738</v>
          </cell>
        </row>
        <row r="8408">
          <cell r="X8408">
            <v>26.956316410861863</v>
          </cell>
        </row>
        <row r="8409">
          <cell r="X8409">
            <v>11.10271546635183</v>
          </cell>
        </row>
        <row r="8410">
          <cell r="X8410">
            <v>41.116018845700822</v>
          </cell>
        </row>
        <row r="8411">
          <cell r="X8411">
            <v>15.453474676089515</v>
          </cell>
        </row>
        <row r="8412">
          <cell r="X8412">
            <v>50.530465949820787</v>
          </cell>
        </row>
        <row r="8413">
          <cell r="X8413">
            <v>45.794569067296337</v>
          </cell>
        </row>
        <row r="8414">
          <cell r="X8414">
            <v>28.970484061393154</v>
          </cell>
        </row>
        <row r="8415">
          <cell r="X8415">
            <v>19.776207302709068</v>
          </cell>
        </row>
        <row r="8416">
          <cell r="X8416">
            <v>54.075268817204304</v>
          </cell>
        </row>
        <row r="8417">
          <cell r="X8417">
            <v>4.581861012956419</v>
          </cell>
        </row>
        <row r="8418">
          <cell r="X8418">
            <v>40.734767025089603</v>
          </cell>
        </row>
        <row r="8419">
          <cell r="X8419">
            <v>50.812720848056536</v>
          </cell>
        </row>
        <row r="8420">
          <cell r="X8420">
            <v>6.5042492917847028</v>
          </cell>
        </row>
        <row r="8421">
          <cell r="X8421">
            <v>40.462365591397855</v>
          </cell>
        </row>
        <row r="8422">
          <cell r="X8422">
            <v>62.534050179211469</v>
          </cell>
        </row>
        <row r="8423">
          <cell r="X8423">
            <v>73.021505376344081</v>
          </cell>
        </row>
        <row r="8424">
          <cell r="X8424">
            <v>54.720259128386338</v>
          </cell>
        </row>
        <row r="8425">
          <cell r="X8425">
            <v>55.994297933000716</v>
          </cell>
        </row>
        <row r="8426">
          <cell r="X8426">
            <v>16.257790368271955</v>
          </cell>
        </row>
        <row r="8427">
          <cell r="X8427">
            <v>62.629564193168434</v>
          </cell>
        </row>
        <row r="8428">
          <cell r="X8428">
            <v>25.665488810365137</v>
          </cell>
        </row>
        <row r="8429">
          <cell r="X8429">
            <v>39.344086021505376</v>
          </cell>
        </row>
        <row r="8430">
          <cell r="X8430">
            <v>41.143369175627242</v>
          </cell>
        </row>
        <row r="8431">
          <cell r="X8431">
            <v>73.623655913978496</v>
          </cell>
        </row>
        <row r="8432">
          <cell r="X8432">
            <v>56.910394265232974</v>
          </cell>
        </row>
        <row r="8433">
          <cell r="X8433">
            <v>22.906848711737503</v>
          </cell>
        </row>
        <row r="8434">
          <cell r="X8434">
            <v>51.279811097992912</v>
          </cell>
        </row>
        <row r="8435">
          <cell r="X8435">
            <v>74.648745519713245</v>
          </cell>
        </row>
        <row r="8436">
          <cell r="X8436">
            <v>34.817001180637547</v>
          </cell>
        </row>
        <row r="8437">
          <cell r="X8437">
            <v>21.520661157024794</v>
          </cell>
        </row>
        <row r="8438">
          <cell r="X8438">
            <v>50.061393152302244</v>
          </cell>
        </row>
        <row r="8439">
          <cell r="X8439">
            <v>54.233766233766239</v>
          </cell>
        </row>
        <row r="8440">
          <cell r="X8440">
            <v>22.689492325855962</v>
          </cell>
        </row>
        <row r="8441">
          <cell r="X8441">
            <v>28.813309776207301</v>
          </cell>
        </row>
        <row r="8442">
          <cell r="X8442">
            <v>52.484061393152295</v>
          </cell>
        </row>
        <row r="8443">
          <cell r="X8443">
            <v>19.652532391048293</v>
          </cell>
        </row>
        <row r="8444">
          <cell r="X8444">
            <v>61.136200716845877</v>
          </cell>
        </row>
        <row r="8445">
          <cell r="X8445">
            <v>16.261648745519715</v>
          </cell>
        </row>
        <row r="8446">
          <cell r="X8446">
            <v>52.788574793875149</v>
          </cell>
        </row>
        <row r="8447">
          <cell r="X8447">
            <v>57.218417945690668</v>
          </cell>
        </row>
        <row r="8448">
          <cell r="X8448">
            <v>37.423848878394331</v>
          </cell>
        </row>
        <row r="8449">
          <cell r="X8449">
            <v>35.861189801699723</v>
          </cell>
        </row>
        <row r="8450">
          <cell r="X8450">
            <v>4.8406139315230226</v>
          </cell>
        </row>
        <row r="8451">
          <cell r="X8451">
            <v>41.924731182795696</v>
          </cell>
        </row>
        <row r="8452">
          <cell r="X8452">
            <v>17.078853046594983</v>
          </cell>
        </row>
        <row r="8453">
          <cell r="X8453">
            <v>45.892226148409897</v>
          </cell>
        </row>
        <row r="8454">
          <cell r="X8454">
            <v>49.617473435655263</v>
          </cell>
        </row>
        <row r="8455">
          <cell r="X8455">
            <v>49.043010752688176</v>
          </cell>
        </row>
        <row r="8456">
          <cell r="X8456">
            <v>4.7556080283353008</v>
          </cell>
        </row>
        <row r="8457">
          <cell r="X8457">
            <v>59.015348288075565</v>
          </cell>
        </row>
        <row r="8458">
          <cell r="X8458">
            <v>46.860215053763447</v>
          </cell>
        </row>
        <row r="8459">
          <cell r="X8459">
            <v>66.956989247311824</v>
          </cell>
        </row>
        <row r="8460">
          <cell r="X8460">
            <v>68.073199527744976</v>
          </cell>
        </row>
        <row r="8461">
          <cell r="X8461">
            <v>21.06965761511216</v>
          </cell>
        </row>
        <row r="8462">
          <cell r="X8462">
            <v>12.770906949352179</v>
          </cell>
        </row>
        <row r="8463">
          <cell r="X8463">
            <v>66.474616292798117</v>
          </cell>
        </row>
        <row r="8464">
          <cell r="X8464">
            <v>10.874551971326163</v>
          </cell>
        </row>
        <row r="8465">
          <cell r="X8465">
            <v>8.849462365591398</v>
          </cell>
        </row>
        <row r="8466">
          <cell r="X8466">
            <v>10.237960339943342</v>
          </cell>
        </row>
        <row r="8467">
          <cell r="X8467">
            <v>37.827956989247319</v>
          </cell>
        </row>
        <row r="8468">
          <cell r="X8468">
            <v>46.136631330977622</v>
          </cell>
        </row>
        <row r="8469">
          <cell r="X8469">
            <v>0.995288574793875</v>
          </cell>
        </row>
        <row r="8470">
          <cell r="X8470">
            <v>47.634882184540849</v>
          </cell>
        </row>
        <row r="8471">
          <cell r="X8471">
            <v>61.388429752066124</v>
          </cell>
        </row>
        <row r="8472">
          <cell r="X8472">
            <v>55.899641577060933</v>
          </cell>
        </row>
        <row r="8473">
          <cell r="X8473">
            <v>57.538280329799761</v>
          </cell>
        </row>
        <row r="8474">
          <cell r="X8474">
            <v>60.451003541912634</v>
          </cell>
        </row>
        <row r="8475">
          <cell r="X8475">
            <v>51.542991755005886</v>
          </cell>
        </row>
        <row r="8476">
          <cell r="X8476">
            <v>44.212514757969302</v>
          </cell>
        </row>
        <row r="8477">
          <cell r="X8477">
            <v>57.93286219081272</v>
          </cell>
        </row>
        <row r="8478">
          <cell r="X8478">
            <v>59.531802120141343</v>
          </cell>
        </row>
        <row r="8479">
          <cell r="X8479">
            <v>12.620071684587813</v>
          </cell>
        </row>
        <row r="8480">
          <cell r="X8480">
            <v>63.537634408602152</v>
          </cell>
        </row>
        <row r="8481">
          <cell r="X8481">
            <v>35.060931899641574</v>
          </cell>
        </row>
        <row r="8482">
          <cell r="X8482">
            <v>44.876325088339222</v>
          </cell>
        </row>
        <row r="8483">
          <cell r="X8483">
            <v>49.731336709975785</v>
          </cell>
        </row>
        <row r="8484">
          <cell r="X8484">
            <v>19.244391971664697</v>
          </cell>
        </row>
        <row r="8485">
          <cell r="X8485">
            <v>62.177934375688174</v>
          </cell>
        </row>
        <row r="8486">
          <cell r="X8486">
            <v>30.888888888888889</v>
          </cell>
        </row>
        <row r="8487">
          <cell r="X8487">
            <v>25.962219598583236</v>
          </cell>
        </row>
        <row r="8488">
          <cell r="X8488">
            <v>18.687131050767416</v>
          </cell>
        </row>
        <row r="8489">
          <cell r="X8489">
            <v>39.899641577060933</v>
          </cell>
        </row>
        <row r="8490">
          <cell r="X8490">
            <v>61.113074204946997</v>
          </cell>
        </row>
        <row r="8491">
          <cell r="X8491">
            <v>8.61473087818697</v>
          </cell>
        </row>
        <row r="8492">
          <cell r="X8492">
            <v>17.415770609318997</v>
          </cell>
        </row>
        <row r="8493">
          <cell r="X8493">
            <v>45.069657615112163</v>
          </cell>
        </row>
        <row r="8494">
          <cell r="X8494">
            <v>60.744832501781893</v>
          </cell>
        </row>
        <row r="8495">
          <cell r="X8495">
            <v>35.164060779563975</v>
          </cell>
        </row>
        <row r="8496">
          <cell r="X8496">
            <v>23.544802867383513</v>
          </cell>
        </row>
        <row r="8497">
          <cell r="X8497">
            <v>27.829988193624555</v>
          </cell>
        </row>
        <row r="8498">
          <cell r="X8498">
            <v>29.110718492343935</v>
          </cell>
        </row>
        <row r="8499">
          <cell r="X8499">
            <v>27.142857142857142</v>
          </cell>
        </row>
        <row r="8500">
          <cell r="X8500">
            <v>62.437275985663085</v>
          </cell>
        </row>
        <row r="8501">
          <cell r="X8501">
            <v>10.777385159010601</v>
          </cell>
        </row>
        <row r="8502">
          <cell r="X8502">
            <v>39.838709677419352</v>
          </cell>
        </row>
        <row r="8503">
          <cell r="X8503">
            <v>38.759800427655023</v>
          </cell>
        </row>
        <row r="8504">
          <cell r="X8504">
            <v>57.15253239104829</v>
          </cell>
        </row>
        <row r="8505">
          <cell r="X8505">
            <v>13.949820788530467</v>
          </cell>
        </row>
        <row r="8506">
          <cell r="X8506">
            <v>41.506493506493506</v>
          </cell>
        </row>
        <row r="8507">
          <cell r="X8507">
            <v>44.048881036513542</v>
          </cell>
        </row>
        <row r="8508">
          <cell r="X8508">
            <v>43.152302243211331</v>
          </cell>
        </row>
        <row r="8509">
          <cell r="X8509">
            <v>41.489665003563793</v>
          </cell>
        </row>
        <row r="8510">
          <cell r="X8510">
            <v>74.709677419354833</v>
          </cell>
        </row>
        <row r="8511">
          <cell r="X8511">
            <v>57.070082449941104</v>
          </cell>
        </row>
        <row r="8512">
          <cell r="X8512">
            <v>40.526881720430104</v>
          </cell>
        </row>
        <row r="8513">
          <cell r="X8513">
            <v>63.277385159010599</v>
          </cell>
        </row>
        <row r="8514">
          <cell r="X8514">
            <v>38.344746162927983</v>
          </cell>
        </row>
        <row r="8515">
          <cell r="X8515">
            <v>61.990750935917198</v>
          </cell>
        </row>
        <row r="8516">
          <cell r="X8516">
            <v>57.021505376344088</v>
          </cell>
        </row>
        <row r="8517">
          <cell r="X8517">
            <v>28.96057347670251</v>
          </cell>
        </row>
        <row r="8518">
          <cell r="X8518">
            <v>62.47461629279811</v>
          </cell>
        </row>
        <row r="8519">
          <cell r="X8519">
            <v>64.021505376344081</v>
          </cell>
        </row>
        <row r="8520">
          <cell r="X8520">
            <v>10.267962308598351</v>
          </cell>
        </row>
        <row r="8521">
          <cell r="X8521">
            <v>17.458775029446407</v>
          </cell>
        </row>
        <row r="8522">
          <cell r="X8522">
            <v>13.75736160188457</v>
          </cell>
        </row>
        <row r="8523">
          <cell r="X8523">
            <v>20.809917355371901</v>
          </cell>
        </row>
        <row r="8524">
          <cell r="X8524">
            <v>6.9670200235571258</v>
          </cell>
        </row>
        <row r="8525">
          <cell r="X8525">
            <v>53.496079828937987</v>
          </cell>
        </row>
        <row r="8526">
          <cell r="X8526">
            <v>60.921146953405021</v>
          </cell>
        </row>
        <row r="8527">
          <cell r="X8527">
            <v>22.205987170349253</v>
          </cell>
        </row>
        <row r="8528">
          <cell r="X8528">
            <v>52.792114695340501</v>
          </cell>
        </row>
        <row r="8529">
          <cell r="X8529">
            <v>40.8494623655914</v>
          </cell>
        </row>
        <row r="8530">
          <cell r="X8530">
            <v>67.243727598566309</v>
          </cell>
        </row>
        <row r="8531">
          <cell r="X8531">
            <v>61.096774193548384</v>
          </cell>
        </row>
        <row r="8532">
          <cell r="X8532">
            <v>15.340501792114695</v>
          </cell>
        </row>
        <row r="8533">
          <cell r="X8533">
            <v>36.45519713261649</v>
          </cell>
        </row>
        <row r="8534">
          <cell r="X8534">
            <v>4.6702508960573486</v>
          </cell>
        </row>
        <row r="8535">
          <cell r="X8535">
            <v>62.494654312188167</v>
          </cell>
        </row>
        <row r="8536">
          <cell r="X8536">
            <v>61.168831168831169</v>
          </cell>
        </row>
        <row r="8537">
          <cell r="X8537">
            <v>52.184179456906726</v>
          </cell>
        </row>
        <row r="8538">
          <cell r="X8538">
            <v>44.578512396694215</v>
          </cell>
        </row>
        <row r="8539">
          <cell r="X8539">
            <v>25.286738351254481</v>
          </cell>
        </row>
        <row r="8540">
          <cell r="X8540">
            <v>47.72043010752688</v>
          </cell>
        </row>
        <row r="8541">
          <cell r="X8541">
            <v>26.395067165822503</v>
          </cell>
        </row>
        <row r="8542">
          <cell r="X8542">
            <v>0.64462809917355368</v>
          </cell>
        </row>
        <row r="8543">
          <cell r="X8543">
            <v>64.992831541218635</v>
          </cell>
        </row>
        <row r="8544">
          <cell r="X8544">
            <v>34.967741935483872</v>
          </cell>
        </row>
        <row r="8545">
          <cell r="X8545">
            <v>67.677419354838705</v>
          </cell>
        </row>
        <row r="8546">
          <cell r="X8546">
            <v>60.87096774193548</v>
          </cell>
        </row>
        <row r="8547">
          <cell r="X8547">
            <v>47.394846950011008</v>
          </cell>
        </row>
        <row r="8548">
          <cell r="X8548">
            <v>44.168458781362006</v>
          </cell>
        </row>
        <row r="8549">
          <cell r="X8549">
            <v>24.384887839433294</v>
          </cell>
        </row>
        <row r="8550">
          <cell r="X8550">
            <v>25.012987012987011</v>
          </cell>
        </row>
        <row r="8551">
          <cell r="X8551">
            <v>74.856630824372758</v>
          </cell>
        </row>
        <row r="8552">
          <cell r="X8552">
            <v>34.342655802686636</v>
          </cell>
        </row>
        <row r="8553">
          <cell r="X8553">
            <v>59.767025089605738</v>
          </cell>
        </row>
        <row r="8554">
          <cell r="X8554">
            <v>60.583234946871301</v>
          </cell>
        </row>
        <row r="8555">
          <cell r="X8555">
            <v>48.550177095631639</v>
          </cell>
        </row>
        <row r="8556">
          <cell r="X8556">
            <v>63.053763440860216</v>
          </cell>
        </row>
        <row r="8557">
          <cell r="X8557">
            <v>43.587813620071678</v>
          </cell>
        </row>
        <row r="8558">
          <cell r="X8558">
            <v>35.383707201889017</v>
          </cell>
        </row>
        <row r="8559">
          <cell r="X8559">
            <v>3.5376344086021505</v>
          </cell>
        </row>
        <row r="8560">
          <cell r="X8560">
            <v>33.858356940509914</v>
          </cell>
        </row>
        <row r="8561">
          <cell r="X8561">
            <v>60.931512882624972</v>
          </cell>
        </row>
        <row r="8562">
          <cell r="X8562">
            <v>15.686101295641933</v>
          </cell>
        </row>
        <row r="8563">
          <cell r="X8563">
            <v>60.217237308146395</v>
          </cell>
        </row>
        <row r="8564">
          <cell r="X8564">
            <v>15.297408716136632</v>
          </cell>
        </row>
        <row r="8565">
          <cell r="X8565">
            <v>67.193548387096769</v>
          </cell>
        </row>
        <row r="8566">
          <cell r="X8566">
            <v>19.834710743801654</v>
          </cell>
        </row>
        <row r="8567">
          <cell r="X8567">
            <v>15.343565525383706</v>
          </cell>
        </row>
        <row r="8568">
          <cell r="X8568">
            <v>20.273907910271546</v>
          </cell>
        </row>
        <row r="8569">
          <cell r="X8569">
            <v>64.541218637992827</v>
          </cell>
        </row>
        <row r="8570">
          <cell r="X8570">
            <v>59.699646643109539</v>
          </cell>
        </row>
        <row r="8571">
          <cell r="X8571">
            <v>30.517119244391974</v>
          </cell>
        </row>
        <row r="8572">
          <cell r="X8572">
            <v>39.969303423848878</v>
          </cell>
        </row>
        <row r="8573">
          <cell r="X8573">
            <v>48.054309327036599</v>
          </cell>
        </row>
        <row r="8574">
          <cell r="X8574">
            <v>15.856630824372759</v>
          </cell>
        </row>
        <row r="8575">
          <cell r="X8575">
            <v>36.465171192443918</v>
          </cell>
        </row>
        <row r="8576">
          <cell r="X8576">
            <v>31.325730577334284</v>
          </cell>
        </row>
        <row r="8577">
          <cell r="X8577">
            <v>74.534050179211476</v>
          </cell>
        </row>
        <row r="8578">
          <cell r="X8578">
            <v>51.734767025089603</v>
          </cell>
        </row>
        <row r="8579">
          <cell r="X8579">
            <v>43.886658795749703</v>
          </cell>
        </row>
        <row r="8580">
          <cell r="X8580">
            <v>30.800942285041224</v>
          </cell>
        </row>
        <row r="8581">
          <cell r="X8581">
            <v>57.176089517078914</v>
          </cell>
        </row>
        <row r="8582">
          <cell r="X8582">
            <v>30.759206798866856</v>
          </cell>
        </row>
        <row r="8583">
          <cell r="X8583">
            <v>33.152974504249293</v>
          </cell>
        </row>
        <row r="8584">
          <cell r="X8584">
            <v>62.881720430107528</v>
          </cell>
        </row>
        <row r="8585">
          <cell r="X8585">
            <v>35.817204301075272</v>
          </cell>
        </row>
        <row r="8586">
          <cell r="X8586">
            <v>11.225806451612904</v>
          </cell>
        </row>
        <row r="8587">
          <cell r="X8587">
            <v>24.240850059031875</v>
          </cell>
        </row>
        <row r="8588">
          <cell r="X8588">
            <v>39.825265643447459</v>
          </cell>
        </row>
        <row r="8589">
          <cell r="X8589">
            <v>33.652329749103941</v>
          </cell>
        </row>
        <row r="8590">
          <cell r="X8590">
            <v>74.541218637992827</v>
          </cell>
        </row>
        <row r="8591">
          <cell r="X8591">
            <v>28.512544802867385</v>
          </cell>
        </row>
        <row r="8592">
          <cell r="X8592">
            <v>9.9820788530465947</v>
          </cell>
        </row>
        <row r="8593">
          <cell r="X8593">
            <v>22.30270906949352</v>
          </cell>
        </row>
        <row r="8594">
          <cell r="X8594">
            <v>38.426523297491038</v>
          </cell>
        </row>
        <row r="8595">
          <cell r="X8595">
            <v>5.2939787485242027</v>
          </cell>
        </row>
        <row r="8596">
          <cell r="X8596">
            <v>22.040141676505314</v>
          </cell>
        </row>
        <row r="8597">
          <cell r="X8597">
            <v>15.333333333333334</v>
          </cell>
        </row>
        <row r="8598">
          <cell r="X8598">
            <v>10.044169611307421</v>
          </cell>
        </row>
        <row r="8599">
          <cell r="X8599">
            <v>34.967741935483872</v>
          </cell>
        </row>
        <row r="8600">
          <cell r="X8600">
            <v>6.7319952774498235</v>
          </cell>
        </row>
        <row r="8601">
          <cell r="X8601">
            <v>74.422939068100362</v>
          </cell>
        </row>
        <row r="8602">
          <cell r="X8602">
            <v>17.317432273262661</v>
          </cell>
        </row>
        <row r="8603">
          <cell r="X8603">
            <v>47.605734767025091</v>
          </cell>
        </row>
        <row r="8604">
          <cell r="X8604">
            <v>31.42776203966006</v>
          </cell>
        </row>
        <row r="8605">
          <cell r="X8605">
            <v>43.138134592680046</v>
          </cell>
        </row>
        <row r="8606">
          <cell r="X8606">
            <v>54.50059031877214</v>
          </cell>
        </row>
        <row r="8607">
          <cell r="X8607">
            <v>19.726148409893995</v>
          </cell>
        </row>
        <row r="8608">
          <cell r="X8608">
            <v>37.415770609319004</v>
          </cell>
        </row>
        <row r="8609">
          <cell r="X8609">
            <v>26.354534746760894</v>
          </cell>
        </row>
        <row r="8610">
          <cell r="X8610">
            <v>54.017921146953405</v>
          </cell>
        </row>
        <row r="8611">
          <cell r="X8611">
            <v>65.468713105076745</v>
          </cell>
        </row>
        <row r="8612">
          <cell r="X8612">
            <v>44.591397849462361</v>
          </cell>
        </row>
        <row r="8613">
          <cell r="X8613">
            <v>1.342756183745583</v>
          </cell>
        </row>
        <row r="8614">
          <cell r="X8614">
            <v>55.192444761225943</v>
          </cell>
        </row>
        <row r="8615">
          <cell r="X8615">
            <v>55.123674911660778</v>
          </cell>
        </row>
        <row r="8616">
          <cell r="X8616">
            <v>57.114521841794577</v>
          </cell>
        </row>
        <row r="8617">
          <cell r="X8617">
            <v>56.99057714958775</v>
          </cell>
        </row>
        <row r="8618">
          <cell r="X8618">
            <v>8.9397874852420305</v>
          </cell>
        </row>
        <row r="8619">
          <cell r="X8619">
            <v>23.832349468713105</v>
          </cell>
        </row>
        <row r="8620">
          <cell r="X8620">
            <v>57.286738351254478</v>
          </cell>
        </row>
        <row r="8621">
          <cell r="X8621">
            <v>55.802867383512542</v>
          </cell>
        </row>
        <row r="8622">
          <cell r="X8622">
            <v>16.757950530035334</v>
          </cell>
        </row>
        <row r="8623">
          <cell r="X8623">
            <v>13.738417676407698</v>
          </cell>
        </row>
        <row r="8624">
          <cell r="X8624">
            <v>54.084105488239487</v>
          </cell>
        </row>
        <row r="8625">
          <cell r="X8625">
            <v>43.005903187721373</v>
          </cell>
        </row>
        <row r="8626">
          <cell r="X8626">
            <v>56.26870990734141</v>
          </cell>
        </row>
        <row r="8627">
          <cell r="X8627">
            <v>58.813620071684589</v>
          </cell>
        </row>
        <row r="8628">
          <cell r="X8628">
            <v>52.11469534050179</v>
          </cell>
        </row>
        <row r="8629">
          <cell r="X8629">
            <v>12.394868139700641</v>
          </cell>
        </row>
        <row r="8630">
          <cell r="X8630">
            <v>61.537634408602152</v>
          </cell>
        </row>
        <row r="8631">
          <cell r="X8631">
            <v>25.499409681227867</v>
          </cell>
        </row>
        <row r="8632">
          <cell r="X8632">
            <v>11.743227326266195</v>
          </cell>
        </row>
        <row r="8633">
          <cell r="X8633">
            <v>44.806451612903217</v>
          </cell>
        </row>
        <row r="8634">
          <cell r="X8634">
            <v>58.30683156654888</v>
          </cell>
        </row>
        <row r="8635">
          <cell r="X8635">
            <v>61.1505376344086</v>
          </cell>
        </row>
        <row r="8636">
          <cell r="X8636">
            <v>63.666666666666664</v>
          </cell>
        </row>
        <row r="8637">
          <cell r="X8637">
            <v>61.863799283154123</v>
          </cell>
        </row>
        <row r="8638">
          <cell r="X8638">
            <v>55.43801652892563</v>
          </cell>
        </row>
        <row r="8639">
          <cell r="X8639">
            <v>17.456906729634003</v>
          </cell>
        </row>
        <row r="8640">
          <cell r="X8640">
            <v>59.06654888103651</v>
          </cell>
        </row>
        <row r="8641">
          <cell r="X8641">
            <v>42.132616487455195</v>
          </cell>
        </row>
        <row r="8642">
          <cell r="X8642">
            <v>63.767025089605738</v>
          </cell>
        </row>
        <row r="8643">
          <cell r="X8643">
            <v>17.681003584229391</v>
          </cell>
        </row>
        <row r="8644">
          <cell r="X8644">
            <v>53.161290322580648</v>
          </cell>
        </row>
        <row r="8645">
          <cell r="X8645">
            <v>6.5089605734767026</v>
          </cell>
        </row>
        <row r="8646">
          <cell r="X8646">
            <v>10.179211469534049</v>
          </cell>
        </row>
        <row r="8647">
          <cell r="X8647">
            <v>43.483870967741936</v>
          </cell>
        </row>
        <row r="8648">
          <cell r="X8648">
            <v>57.823910482921086</v>
          </cell>
        </row>
        <row r="8649">
          <cell r="X8649">
            <v>1.7237308146399055</v>
          </cell>
        </row>
        <row r="8650">
          <cell r="X8650">
            <v>21.499409681227863</v>
          </cell>
        </row>
        <row r="8651">
          <cell r="X8651">
            <v>44.480286738351253</v>
          </cell>
        </row>
        <row r="8652">
          <cell r="X8652">
            <v>36.55913978494624</v>
          </cell>
        </row>
        <row r="8653">
          <cell r="X8653">
            <v>20.859504132231404</v>
          </cell>
        </row>
        <row r="8654">
          <cell r="X8654">
            <v>58.365591397849464</v>
          </cell>
        </row>
        <row r="8655">
          <cell r="X8655">
            <v>54.271546635183</v>
          </cell>
        </row>
        <row r="8656">
          <cell r="X8656">
            <v>37.752688172043008</v>
          </cell>
        </row>
        <row r="8657">
          <cell r="X8657">
            <v>42.857142857142854</v>
          </cell>
        </row>
        <row r="8658">
          <cell r="X8658">
            <v>5.6009445100354194</v>
          </cell>
        </row>
        <row r="8659">
          <cell r="X8659">
            <v>52.634408602150536</v>
          </cell>
        </row>
        <row r="8660">
          <cell r="X8660">
            <v>9.8654073199527748</v>
          </cell>
        </row>
        <row r="8661">
          <cell r="X8661">
            <v>29.204301075268816</v>
          </cell>
        </row>
        <row r="8662">
          <cell r="X8662">
            <v>41.664290805416961</v>
          </cell>
        </row>
        <row r="8663">
          <cell r="X8663">
            <v>24.41322314049587</v>
          </cell>
        </row>
        <row r="8664">
          <cell r="X8664">
            <v>54.408602150537632</v>
          </cell>
        </row>
        <row r="8665">
          <cell r="X8665">
            <v>62.394265232974909</v>
          </cell>
        </row>
        <row r="8666">
          <cell r="X8666">
            <v>46.358422939068106</v>
          </cell>
        </row>
        <row r="8667">
          <cell r="X8667">
            <v>49.556080283353005</v>
          </cell>
        </row>
        <row r="8668">
          <cell r="X8668">
            <v>36.122594440484676</v>
          </cell>
        </row>
        <row r="8669">
          <cell r="X8669">
            <v>65.976387249114524</v>
          </cell>
        </row>
        <row r="8670">
          <cell r="X8670">
            <v>52.375442739079105</v>
          </cell>
        </row>
        <row r="8671">
          <cell r="X8671">
            <v>17.204250295159387</v>
          </cell>
        </row>
        <row r="8672">
          <cell r="X8672">
            <v>36.646054181389871</v>
          </cell>
        </row>
        <row r="8673">
          <cell r="X8673">
            <v>41.000000000000007</v>
          </cell>
        </row>
        <row r="8674">
          <cell r="X8674">
            <v>60.634408602150536</v>
          </cell>
        </row>
        <row r="8675">
          <cell r="X8675">
            <v>15.827626918536009</v>
          </cell>
        </row>
        <row r="8676">
          <cell r="X8676">
            <v>58.568904593639573</v>
          </cell>
        </row>
        <row r="8677">
          <cell r="X8677">
            <v>34.965761511216058</v>
          </cell>
        </row>
        <row r="8678">
          <cell r="X8678">
            <v>32.70365997638725</v>
          </cell>
        </row>
        <row r="8679">
          <cell r="X8679">
            <v>26.326164874551971</v>
          </cell>
        </row>
        <row r="8680">
          <cell r="X8680">
            <v>20.271546635183</v>
          </cell>
        </row>
        <row r="8681">
          <cell r="X8681">
            <v>30.695340501792113</v>
          </cell>
        </row>
        <row r="8682">
          <cell r="X8682">
            <v>57.469534050179213</v>
          </cell>
        </row>
        <row r="8683">
          <cell r="X8683">
            <v>58.813309776207305</v>
          </cell>
        </row>
        <row r="8684">
          <cell r="X8684">
            <v>23.777777777777779</v>
          </cell>
        </row>
        <row r="8685">
          <cell r="X8685">
            <v>24.849823321554769</v>
          </cell>
        </row>
        <row r="8686">
          <cell r="X8686">
            <v>44.017921146953398</v>
          </cell>
        </row>
        <row r="8687">
          <cell r="X8687">
            <v>10.852420306965762</v>
          </cell>
        </row>
        <row r="8688">
          <cell r="X8688">
            <v>16.362007168458781</v>
          </cell>
        </row>
        <row r="8689">
          <cell r="X8689">
            <v>43.239104829210838</v>
          </cell>
        </row>
        <row r="8690">
          <cell r="X8690">
            <v>25.939068100358423</v>
          </cell>
        </row>
        <row r="8691">
          <cell r="X8691">
            <v>46.118963486454653</v>
          </cell>
        </row>
        <row r="8692">
          <cell r="X8692">
            <v>17.373380447585394</v>
          </cell>
        </row>
        <row r="8693">
          <cell r="X8693">
            <v>46.272401433691755</v>
          </cell>
        </row>
        <row r="8694">
          <cell r="X8694">
            <v>16.387096774193548</v>
          </cell>
        </row>
        <row r="8695">
          <cell r="X8695">
            <v>59.802867383512542</v>
          </cell>
        </row>
        <row r="8696">
          <cell r="X8696">
            <v>29.301496792587312</v>
          </cell>
        </row>
        <row r="8697">
          <cell r="X8697">
            <v>62.959363957597176</v>
          </cell>
        </row>
        <row r="8698">
          <cell r="X8698">
            <v>19.889020070838253</v>
          </cell>
        </row>
        <row r="8699">
          <cell r="X8699">
            <v>14.500590318772137</v>
          </cell>
        </row>
        <row r="8700">
          <cell r="X8700">
            <v>65.057347670250891</v>
          </cell>
        </row>
        <row r="8701">
          <cell r="X8701">
            <v>52.136200716845877</v>
          </cell>
        </row>
        <row r="8702">
          <cell r="X8702">
            <v>34.802867383512542</v>
          </cell>
        </row>
        <row r="8703">
          <cell r="X8703">
            <v>15.756272401433693</v>
          </cell>
        </row>
        <row r="8704">
          <cell r="X8704">
            <v>24.738351254480285</v>
          </cell>
        </row>
        <row r="8705">
          <cell r="X8705">
            <v>28.931899641577061</v>
          </cell>
        </row>
        <row r="8706">
          <cell r="X8706">
            <v>22.709069493521792</v>
          </cell>
        </row>
        <row r="8707">
          <cell r="X8707">
            <v>6.7706093189964154</v>
          </cell>
        </row>
        <row r="8708">
          <cell r="X8708">
            <v>28.418727915194346</v>
          </cell>
        </row>
        <row r="8709">
          <cell r="X8709">
            <v>58.851590106007066</v>
          </cell>
        </row>
        <row r="8710">
          <cell r="X8710">
            <v>4.3835125448028673</v>
          </cell>
        </row>
        <row r="8711">
          <cell r="X8711">
            <v>25.029446407538281</v>
          </cell>
        </row>
        <row r="8712">
          <cell r="X8712">
            <v>59.381625441696116</v>
          </cell>
        </row>
        <row r="8713">
          <cell r="X8713">
            <v>65.38606847697757</v>
          </cell>
        </row>
        <row r="8714">
          <cell r="X8714">
            <v>54.363636363636374</v>
          </cell>
        </row>
        <row r="8715">
          <cell r="X8715">
            <v>56.580873671782754</v>
          </cell>
        </row>
        <row r="8716">
          <cell r="X8716">
            <v>29.959858323494686</v>
          </cell>
        </row>
        <row r="8717">
          <cell r="X8717">
            <v>62.317432273262668</v>
          </cell>
        </row>
        <row r="8718">
          <cell r="X8718">
            <v>16.787396937573615</v>
          </cell>
        </row>
        <row r="8719">
          <cell r="X8719">
            <v>6.193548387096774</v>
          </cell>
        </row>
        <row r="8720">
          <cell r="X8720">
            <v>24.122497055359247</v>
          </cell>
        </row>
        <row r="8721">
          <cell r="X8721">
            <v>4.3154121863799286</v>
          </cell>
        </row>
        <row r="8722">
          <cell r="X8722">
            <v>30.43010752688172</v>
          </cell>
        </row>
        <row r="8723">
          <cell r="X8723">
            <v>29.465431218816821</v>
          </cell>
        </row>
        <row r="8724">
          <cell r="X8724">
            <v>41.610833927298643</v>
          </cell>
        </row>
        <row r="8725">
          <cell r="X8725">
            <v>24.732715609408409</v>
          </cell>
        </row>
        <row r="8726">
          <cell r="X8726">
            <v>75</v>
          </cell>
        </row>
        <row r="8727">
          <cell r="X8727">
            <v>23.107526881720432</v>
          </cell>
        </row>
        <row r="8728">
          <cell r="X8728">
            <v>39.888888888888893</v>
          </cell>
        </row>
        <row r="8729">
          <cell r="X8729">
            <v>74.1111111111111</v>
          </cell>
        </row>
        <row r="8730">
          <cell r="X8730">
            <v>28.688524590163933</v>
          </cell>
        </row>
        <row r="8731">
          <cell r="X8731">
            <v>41.578759800427655</v>
          </cell>
        </row>
        <row r="8732">
          <cell r="X8732">
            <v>52.806451612903224</v>
          </cell>
        </row>
        <row r="8733">
          <cell r="X8733">
            <v>59.469534050179213</v>
          </cell>
        </row>
        <row r="8734">
          <cell r="X8734">
            <v>20.718492343934042</v>
          </cell>
        </row>
        <row r="8735">
          <cell r="X8735">
            <v>57.39399293286219</v>
          </cell>
        </row>
        <row r="8736">
          <cell r="X8736">
            <v>25.93388429752066</v>
          </cell>
        </row>
        <row r="8737">
          <cell r="X8737">
            <v>25.512544802867385</v>
          </cell>
        </row>
        <row r="8738">
          <cell r="X8738">
            <v>23.199527744982291</v>
          </cell>
        </row>
        <row r="8739">
          <cell r="X8739">
            <v>10.940841054882394</v>
          </cell>
        </row>
        <row r="8740">
          <cell r="X8740">
            <v>53.960573476702507</v>
          </cell>
        </row>
        <row r="8741">
          <cell r="X8741">
            <v>35.574970484061396</v>
          </cell>
        </row>
        <row r="8742">
          <cell r="X8742">
            <v>75.351254480286755</v>
          </cell>
        </row>
        <row r="8743">
          <cell r="X8743">
            <v>52.283154121863802</v>
          </cell>
        </row>
        <row r="8744">
          <cell r="X8744">
            <v>47.945690672963401</v>
          </cell>
        </row>
        <row r="8745">
          <cell r="X8745">
            <v>17.010625737898465</v>
          </cell>
        </row>
        <row r="8746">
          <cell r="X8746">
            <v>49.802867383512542</v>
          </cell>
        </row>
        <row r="8747">
          <cell r="X8747">
            <v>12.682408500590318</v>
          </cell>
        </row>
        <row r="8748">
          <cell r="X8748">
            <v>46.659498207885306</v>
          </cell>
        </row>
        <row r="8749">
          <cell r="X8749">
            <v>13.676505312868951</v>
          </cell>
        </row>
        <row r="8750">
          <cell r="X8750">
            <v>46.063754427390791</v>
          </cell>
        </row>
        <row r="8751">
          <cell r="X8751">
            <v>61.280918727915193</v>
          </cell>
        </row>
        <row r="8752">
          <cell r="X8752">
            <v>19.146054181389871</v>
          </cell>
        </row>
        <row r="8753">
          <cell r="X8753">
            <v>11.004989308624376</v>
          </cell>
        </row>
        <row r="8754">
          <cell r="X8754">
            <v>22.205535924617198</v>
          </cell>
        </row>
        <row r="8755">
          <cell r="X8755">
            <v>32.87954383464006</v>
          </cell>
        </row>
        <row r="8756">
          <cell r="X8756">
            <v>11.95295794725588</v>
          </cell>
        </row>
        <row r="8757">
          <cell r="X8757">
            <v>30.823235923022096</v>
          </cell>
        </row>
        <row r="8758">
          <cell r="X8758">
            <v>59.349234393404004</v>
          </cell>
        </row>
        <row r="8759">
          <cell r="X8759">
            <v>26.512396694214875</v>
          </cell>
        </row>
        <row r="8760">
          <cell r="X8760">
            <v>55.562724014336915</v>
          </cell>
        </row>
        <row r="8761">
          <cell r="X8761">
            <v>54.103942652329749</v>
          </cell>
        </row>
        <row r="8762">
          <cell r="X8762">
            <v>47.519713261648747</v>
          </cell>
        </row>
        <row r="8763">
          <cell r="X8763">
            <v>49.415770609318997</v>
          </cell>
        </row>
        <row r="8764">
          <cell r="X8764">
            <v>54.56989247311828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1" workbookViewId="0">
      <selection activeCell="D23" sqref="D23"/>
    </sheetView>
  </sheetViews>
  <sheetFormatPr baseColWidth="10" defaultRowHeight="13" x14ac:dyDescent="0"/>
  <cols>
    <col min="1" max="1" width="7.5703125" style="49" customWidth="1"/>
    <col min="2" max="2" width="15.7109375" style="48" bestFit="1" customWidth="1"/>
    <col min="3" max="3" width="14" style="49" bestFit="1" customWidth="1"/>
    <col min="4" max="4" width="66.7109375" style="50" customWidth="1"/>
    <col min="5" max="16384" width="10.7109375" style="49"/>
  </cols>
  <sheetData>
    <row r="1" spans="1:4" ht="16">
      <c r="A1" s="47" t="s">
        <v>92</v>
      </c>
    </row>
    <row r="2" spans="1:4">
      <c r="A2" s="49" t="s">
        <v>65</v>
      </c>
    </row>
    <row r="4" spans="1:4" s="51" customFormat="1">
      <c r="A4" s="51" t="s">
        <v>93</v>
      </c>
      <c r="B4" s="52" t="s">
        <v>95</v>
      </c>
      <c r="C4" s="51" t="s">
        <v>43</v>
      </c>
      <c r="D4" s="53" t="s">
        <v>44</v>
      </c>
    </row>
    <row r="5" spans="1:4" ht="26">
      <c r="A5" s="54">
        <v>1</v>
      </c>
      <c r="B5" s="48">
        <v>38807</v>
      </c>
      <c r="C5" s="49" t="s">
        <v>37</v>
      </c>
      <c r="D5" s="50" t="s">
        <v>46</v>
      </c>
    </row>
    <row r="6" spans="1:4">
      <c r="A6" s="54">
        <v>2</v>
      </c>
      <c r="B6" s="48">
        <v>38821</v>
      </c>
      <c r="C6" s="49" t="s">
        <v>37</v>
      </c>
      <c r="D6" s="50" t="s">
        <v>45</v>
      </c>
    </row>
    <row r="7" spans="1:4">
      <c r="A7" s="54">
        <v>3</v>
      </c>
      <c r="B7" s="48">
        <v>38829</v>
      </c>
      <c r="C7" s="49" t="s">
        <v>37</v>
      </c>
      <c r="D7" s="50" t="s">
        <v>47</v>
      </c>
    </row>
    <row r="8" spans="1:4">
      <c r="A8" s="54">
        <v>4</v>
      </c>
      <c r="B8" s="48" t="s">
        <v>48</v>
      </c>
      <c r="C8" s="49" t="s">
        <v>37</v>
      </c>
      <c r="D8" s="50" t="s">
        <v>49</v>
      </c>
    </row>
    <row r="9" spans="1:4" ht="130">
      <c r="A9" s="54">
        <v>5</v>
      </c>
      <c r="B9" s="48">
        <v>38929</v>
      </c>
      <c r="C9" s="49" t="s">
        <v>37</v>
      </c>
      <c r="D9" s="50" t="s">
        <v>64</v>
      </c>
    </row>
    <row r="10" spans="1:4">
      <c r="A10" s="54">
        <v>6</v>
      </c>
      <c r="B10" s="48">
        <v>38930.375</v>
      </c>
      <c r="C10" s="49" t="s">
        <v>37</v>
      </c>
      <c r="D10" s="50" t="s">
        <v>78</v>
      </c>
    </row>
    <row r="11" spans="1:4" ht="91">
      <c r="A11" s="54">
        <v>7</v>
      </c>
      <c r="B11" s="48">
        <v>38930.916666666664</v>
      </c>
      <c r="C11" s="49" t="s">
        <v>37</v>
      </c>
      <c r="D11" s="50" t="s">
        <v>96</v>
      </c>
    </row>
    <row r="12" spans="1:4" ht="26">
      <c r="A12" s="54">
        <v>8</v>
      </c>
      <c r="B12" s="48">
        <v>38966.536111111112</v>
      </c>
      <c r="C12" s="49" t="s">
        <v>16</v>
      </c>
      <c r="D12" s="50" t="s">
        <v>17</v>
      </c>
    </row>
    <row r="13" spans="1:4">
      <c r="A13" s="54">
        <v>9</v>
      </c>
      <c r="B13" s="48">
        <v>39103.531944444447</v>
      </c>
      <c r="C13" s="49" t="s">
        <v>37</v>
      </c>
      <c r="D13" s="50" t="s">
        <v>98</v>
      </c>
    </row>
    <row r="14" spans="1:4" ht="78">
      <c r="A14" s="54">
        <v>10</v>
      </c>
      <c r="B14" s="48">
        <v>39273</v>
      </c>
      <c r="C14" s="49" t="s">
        <v>37</v>
      </c>
      <c r="D14" s="50" t="s">
        <v>133</v>
      </c>
    </row>
    <row r="15" spans="1:4" ht="117">
      <c r="A15" s="54">
        <v>11</v>
      </c>
      <c r="B15" s="48">
        <v>39477.490277777775</v>
      </c>
      <c r="C15" s="49" t="s">
        <v>37</v>
      </c>
      <c r="D15" s="50" t="s">
        <v>269</v>
      </c>
    </row>
    <row r="16" spans="1:4" ht="39">
      <c r="A16" s="54">
        <v>12</v>
      </c>
      <c r="B16" s="48">
        <v>39687.69027777778</v>
      </c>
      <c r="C16" s="49" t="s">
        <v>37</v>
      </c>
      <c r="D16" s="50" t="s">
        <v>307</v>
      </c>
    </row>
    <row r="17" spans="1:4" ht="26">
      <c r="A17" s="54">
        <v>13</v>
      </c>
      <c r="B17" s="48">
        <v>39898.051388888889</v>
      </c>
      <c r="C17" s="49" t="s">
        <v>37</v>
      </c>
      <c r="D17" s="50" t="s">
        <v>382</v>
      </c>
    </row>
    <row r="18" spans="1:4">
      <c r="A18" s="54"/>
    </row>
    <row r="19" spans="1:4">
      <c r="A19" s="54"/>
    </row>
    <row r="20" spans="1:4">
      <c r="A20" s="54"/>
    </row>
    <row r="21" spans="1:4">
      <c r="A21" s="54"/>
    </row>
    <row r="22" spans="1:4">
      <c r="A22" s="54"/>
    </row>
    <row r="23" spans="1:4">
      <c r="A23" s="54"/>
    </row>
    <row r="24" spans="1:4">
      <c r="A24" s="54"/>
    </row>
    <row r="25" spans="1:4">
      <c r="A25" s="54"/>
    </row>
    <row r="26" spans="1:4">
      <c r="A26" s="54"/>
    </row>
    <row r="27" spans="1:4">
      <c r="A27" s="54"/>
    </row>
    <row r="28" spans="1:4">
      <c r="A28" s="54"/>
    </row>
    <row r="29" spans="1:4">
      <c r="A29" s="54"/>
    </row>
    <row r="30" spans="1:4">
      <c r="A30" s="54"/>
    </row>
    <row r="31" spans="1:4">
      <c r="A31" s="54"/>
    </row>
    <row r="32" spans="1:4">
      <c r="A32" s="54"/>
    </row>
    <row r="33" spans="1:1">
      <c r="A33" s="54"/>
    </row>
    <row r="34" spans="1:1">
      <c r="A34" s="54"/>
    </row>
    <row r="35" spans="1:1">
      <c r="A35" s="54"/>
    </row>
    <row r="36" spans="1:1">
      <c r="A36" s="54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9"/>
  <sheetViews>
    <sheetView tabSelected="1" workbookViewId="0">
      <pane ySplit="6320" topLeftCell="A73"/>
      <selection activeCell="E14" sqref="E14:F14"/>
      <selection pane="bottomLeft" activeCell="D43" sqref="D43"/>
    </sheetView>
  </sheetViews>
  <sheetFormatPr baseColWidth="10" defaultRowHeight="13" x14ac:dyDescent="0"/>
  <cols>
    <col min="1" max="1" width="15.28515625" customWidth="1"/>
    <col min="4" max="4" width="14.7109375" customWidth="1"/>
    <col min="5" max="5" width="12.5703125" customWidth="1"/>
    <col min="6" max="6" width="11.5703125" customWidth="1"/>
    <col min="7" max="7" width="12.42578125" customWidth="1"/>
    <col min="8" max="8" width="12" customWidth="1"/>
    <col min="9" max="9" width="12.7109375" customWidth="1"/>
    <col min="10" max="10" width="11.7109375" customWidth="1"/>
    <col min="11" max="11" width="11.5703125" bestFit="1" customWidth="1"/>
    <col min="12" max="12" width="12.140625" bestFit="1" customWidth="1"/>
    <col min="13" max="13" width="14.42578125" customWidth="1"/>
  </cols>
  <sheetData>
    <row r="1" spans="1:13" ht="16">
      <c r="A1" s="45" t="s">
        <v>88</v>
      </c>
    </row>
    <row r="2" spans="1:13">
      <c r="A2" t="s">
        <v>268</v>
      </c>
      <c r="I2" s="44" t="s">
        <v>81</v>
      </c>
    </row>
    <row r="3" spans="1:13" ht="15">
      <c r="I3" s="82" t="s">
        <v>80</v>
      </c>
    </row>
    <row r="4" spans="1:13" ht="15">
      <c r="A4" t="s">
        <v>38</v>
      </c>
      <c r="B4" s="46">
        <f>MIN(hist_date)</f>
        <v>38807</v>
      </c>
      <c r="C4" t="str">
        <f>LOOKUP(MIN(hist_date),hist_date,hist_who)</f>
        <v>Bryan Palmintier</v>
      </c>
      <c r="I4" s="83" t="s">
        <v>211</v>
      </c>
    </row>
    <row r="5" spans="1:13" ht="15">
      <c r="A5" t="s">
        <v>94</v>
      </c>
      <c r="B5" s="46">
        <f>MAX(hist_date)</f>
        <v>39898.051388888889</v>
      </c>
      <c r="C5" t="str">
        <f>LOOKUP(MAX(hist_date),hist_date,hist_who)</f>
        <v>Bryan Palmintier</v>
      </c>
      <c r="I5" s="89" t="s">
        <v>212</v>
      </c>
    </row>
    <row r="6" spans="1:13">
      <c r="I6" t="s">
        <v>213</v>
      </c>
    </row>
    <row r="8" spans="1:13">
      <c r="A8" s="44" t="s">
        <v>79</v>
      </c>
    </row>
    <row r="9" spans="1:13" ht="15">
      <c r="A9" t="s">
        <v>34</v>
      </c>
      <c r="B9" s="86">
        <v>0.09</v>
      </c>
      <c r="C9" t="s">
        <v>19</v>
      </c>
      <c r="D9" t="s">
        <v>260</v>
      </c>
      <c r="E9" s="82" t="b">
        <v>1</v>
      </c>
      <c r="F9" t="s">
        <v>105</v>
      </c>
      <c r="G9" s="83">
        <f>MAX('Raw Load Data'!A:A)</f>
        <v>8760</v>
      </c>
    </row>
    <row r="10" spans="1:13" ht="15">
      <c r="A10" t="s">
        <v>4</v>
      </c>
      <c r="B10" s="85">
        <v>0</v>
      </c>
      <c r="C10" t="s">
        <v>20</v>
      </c>
      <c r="D10" t="s">
        <v>263</v>
      </c>
      <c r="E10" s="82" t="b">
        <v>1</v>
      </c>
      <c r="F10" t="s">
        <v>106</v>
      </c>
      <c r="G10" s="87">
        <f>MAX('Raw Load Data'!B:B)</f>
        <v>61.99</v>
      </c>
      <c r="H10" t="s">
        <v>107</v>
      </c>
    </row>
    <row r="11" spans="1:13" ht="15">
      <c r="A11" t="s">
        <v>108</v>
      </c>
      <c r="B11" s="92">
        <v>0.13750000000000001</v>
      </c>
      <c r="D11" t="s">
        <v>308</v>
      </c>
      <c r="E11" s="82" t="b">
        <v>1</v>
      </c>
    </row>
    <row r="12" spans="1:13" ht="15">
      <c r="D12" t="s">
        <v>309</v>
      </c>
      <c r="E12" s="82" t="b">
        <v>1</v>
      </c>
    </row>
    <row r="14" spans="1:13" ht="15">
      <c r="A14" s="44" t="s">
        <v>205</v>
      </c>
      <c r="D14" s="75" t="s">
        <v>359</v>
      </c>
      <c r="E14" s="148" t="s">
        <v>370</v>
      </c>
      <c r="F14" s="149"/>
      <c r="G14" s="75" t="s">
        <v>360</v>
      </c>
      <c r="H14" s="83">
        <f>MATCH(E14,raw_fuel_scenarios,0)</f>
        <v>60</v>
      </c>
      <c r="I14" s="75"/>
      <c r="J14" s="75"/>
      <c r="K14" s="103"/>
      <c r="L14" s="75"/>
    </row>
    <row r="15" spans="1:13" s="2" customFormat="1" ht="14" thickBot="1">
      <c r="B15" s="3"/>
      <c r="C15" s="3"/>
      <c r="D15" s="23"/>
      <c r="E15" s="23"/>
      <c r="F15" s="38" t="s">
        <v>59</v>
      </c>
      <c r="G15" s="4" t="s">
        <v>221</v>
      </c>
      <c r="H15" s="98" t="s">
        <v>358</v>
      </c>
      <c r="I15" s="98"/>
      <c r="J15" s="23"/>
      <c r="K15" s="23"/>
      <c r="L15" s="23"/>
      <c r="M15" s="37"/>
    </row>
    <row r="16" spans="1:13" s="4" customFormat="1" ht="15" thickTop="1" thickBot="1">
      <c r="A16" s="4" t="s">
        <v>206</v>
      </c>
      <c r="B16" s="5" t="s">
        <v>208</v>
      </c>
      <c r="C16" s="5" t="s">
        <v>217</v>
      </c>
      <c r="D16" s="38" t="s">
        <v>123</v>
      </c>
      <c r="E16" s="38" t="s">
        <v>218</v>
      </c>
      <c r="F16" s="5" t="s">
        <v>60</v>
      </c>
      <c r="G16" s="5" t="s">
        <v>62</v>
      </c>
      <c r="H16" s="38" t="s">
        <v>219</v>
      </c>
      <c r="I16" s="38" t="s">
        <v>56</v>
      </c>
      <c r="J16" s="38"/>
      <c r="K16" s="38"/>
      <c r="L16" s="38"/>
      <c r="M16" s="25"/>
    </row>
    <row r="17" spans="1:13" ht="16" thickTop="1">
      <c r="A17" t="s">
        <v>71</v>
      </c>
      <c r="B17" s="84" t="s">
        <v>175</v>
      </c>
      <c r="C17" s="83">
        <f t="shared" ref="C17:E23" si="0">MATCH(B17,raw_gen_type,0)</f>
        <v>8</v>
      </c>
      <c r="D17" s="82" t="s">
        <v>288</v>
      </c>
      <c r="E17" s="83">
        <f>MATCH(D17,raw_fuel_name,0)</f>
        <v>1</v>
      </c>
      <c r="F17" s="150">
        <f ca="1">OFFSET(raw_fuel_cost_UL,fuel_idx-1,fuel_scen_idx-1)</f>
        <v>0.64604586767988292</v>
      </c>
      <c r="G17" s="89">
        <f ca="1">OFFSET(raw_fuel_co2_UL,fuel_idx-1,0)</f>
        <v>0</v>
      </c>
      <c r="H17" s="96">
        <v>1</v>
      </c>
      <c r="I17" s="96">
        <v>1</v>
      </c>
      <c r="J17" s="79"/>
      <c r="K17" s="80"/>
      <c r="L17" s="81"/>
      <c r="M17" s="26"/>
    </row>
    <row r="18" spans="1:13" ht="15">
      <c r="A18" t="s">
        <v>72</v>
      </c>
      <c r="B18" s="84" t="s">
        <v>168</v>
      </c>
      <c r="C18" s="83">
        <f t="shared" si="0"/>
        <v>2</v>
      </c>
      <c r="D18" s="82" t="s">
        <v>289</v>
      </c>
      <c r="E18" s="83">
        <f>MATCH(D18,raw_fuel_name,0)</f>
        <v>5</v>
      </c>
      <c r="F18" s="150">
        <f ca="1">OFFSET(raw_fuel_cost_UL,fuel_idx-1,fuel_scen_idx-1)</f>
        <v>1.77</v>
      </c>
      <c r="G18" s="89">
        <f ca="1">OFFSET(raw_fuel_co2_UL,fuel_idx-1,0)</f>
        <v>9.5519999999999994E-2</v>
      </c>
      <c r="H18" s="96">
        <v>1</v>
      </c>
      <c r="I18" s="96">
        <v>1</v>
      </c>
      <c r="J18" s="79"/>
      <c r="K18" s="80"/>
      <c r="L18" s="81"/>
      <c r="M18" s="26"/>
    </row>
    <row r="19" spans="1:13" ht="15">
      <c r="A19" t="s">
        <v>73</v>
      </c>
      <c r="B19" s="84" t="s">
        <v>170</v>
      </c>
      <c r="C19" s="83">
        <f t="shared" si="0"/>
        <v>4</v>
      </c>
      <c r="D19" s="82" t="s">
        <v>293</v>
      </c>
      <c r="E19" s="83">
        <f>MATCH(D19,raw_fuel_name,0)</f>
        <v>4</v>
      </c>
      <c r="F19" s="150">
        <f ca="1">OFFSET(raw_fuel_cost_UL,fuel_idx-1,fuel_scen_idx-1)</f>
        <v>6.78</v>
      </c>
      <c r="G19" s="89">
        <f ca="1">OFFSET(raw_fuel_co2_UL,fuel_idx-1,0)</f>
        <v>5.3060000000000003E-2</v>
      </c>
      <c r="H19" s="96">
        <v>1</v>
      </c>
      <c r="I19" s="96">
        <v>1</v>
      </c>
      <c r="J19" s="79"/>
      <c r="K19" s="80"/>
      <c r="L19" s="81"/>
      <c r="M19" s="26"/>
    </row>
    <row r="20" spans="1:13" ht="15">
      <c r="A20" t="s">
        <v>74</v>
      </c>
      <c r="B20" s="84" t="s">
        <v>173</v>
      </c>
      <c r="C20" s="83">
        <f t="shared" si="0"/>
        <v>6</v>
      </c>
      <c r="D20" s="82" t="s">
        <v>293</v>
      </c>
      <c r="E20" s="83">
        <f>MATCH(D20,raw_fuel_name,0)</f>
        <v>4</v>
      </c>
      <c r="F20" s="150">
        <f ca="1">OFFSET(raw_fuel_cost_UL,fuel_idx-1,fuel_scen_idx-1)</f>
        <v>6.78</v>
      </c>
      <c r="G20" s="89">
        <f ca="1">OFFSET(raw_fuel_co2_UL,fuel_idx-1,0)</f>
        <v>5.3060000000000003E-2</v>
      </c>
      <c r="H20" s="96">
        <v>1</v>
      </c>
      <c r="I20" s="34">
        <f>I19</f>
        <v>1</v>
      </c>
      <c r="J20" s="79"/>
      <c r="K20" s="80"/>
      <c r="L20" s="81"/>
      <c r="M20" s="26"/>
    </row>
    <row r="21" spans="1:13" ht="15">
      <c r="A21" t="s">
        <v>33</v>
      </c>
      <c r="B21" s="84" t="s">
        <v>176</v>
      </c>
      <c r="C21" s="83">
        <f t="shared" si="0"/>
        <v>9</v>
      </c>
      <c r="D21" s="82" t="s">
        <v>176</v>
      </c>
      <c r="E21" s="83">
        <f>MATCH(D21,raw_fuel_name,0)</f>
        <v>10</v>
      </c>
      <c r="F21" s="150">
        <f ca="1">OFFSET(raw_fuel_cost_UL,fuel_idx-1,fuel_scen_idx-1)</f>
        <v>0</v>
      </c>
      <c r="G21" s="89">
        <f ca="1">OFFSET(raw_fuel_co2_UL,fuel_idx-1,0)</f>
        <v>0</v>
      </c>
      <c r="H21" s="96">
        <v>1</v>
      </c>
      <c r="I21" s="96">
        <v>1</v>
      </c>
      <c r="J21" s="79"/>
      <c r="K21" s="80"/>
      <c r="L21" s="81"/>
      <c r="M21" s="26"/>
    </row>
    <row r="22" spans="1:13" ht="15">
      <c r="A22" t="s">
        <v>210</v>
      </c>
      <c r="B22" s="84" t="s">
        <v>177</v>
      </c>
      <c r="C22" s="83">
        <f t="shared" si="0"/>
        <v>11</v>
      </c>
      <c r="D22" s="82" t="s">
        <v>289</v>
      </c>
      <c r="E22" s="83">
        <f>MATCH(D22,raw_fuel_name,0)</f>
        <v>5</v>
      </c>
      <c r="F22" s="150">
        <f ca="1">OFFSET(raw_fuel_cost_UL,fuel_idx-1,fuel_scen_idx-1)</f>
        <v>1.77</v>
      </c>
      <c r="G22" s="89">
        <f ca="1">OFFSET(raw_fuel_co2_UL,fuel_idx-1,0)</f>
        <v>9.5519999999999994E-2</v>
      </c>
      <c r="H22" s="96">
        <v>1</v>
      </c>
      <c r="I22" s="34">
        <f>I18</f>
        <v>1</v>
      </c>
      <c r="J22" s="79"/>
      <c r="K22" s="80"/>
      <c r="L22" s="81"/>
      <c r="M22" s="26"/>
    </row>
    <row r="23" spans="1:13" ht="15">
      <c r="A23" t="s">
        <v>209</v>
      </c>
      <c r="B23" s="84" t="s">
        <v>178</v>
      </c>
      <c r="C23" s="83">
        <f t="shared" si="0"/>
        <v>12</v>
      </c>
      <c r="D23" s="82" t="s">
        <v>293</v>
      </c>
      <c r="E23" s="83">
        <f>MATCH(D23,raw_fuel_name,0)</f>
        <v>4</v>
      </c>
      <c r="F23" s="150">
        <f ca="1">OFFSET(raw_fuel_cost_UL,fuel_idx-1,fuel_scen_idx-1)</f>
        <v>6.78</v>
      </c>
      <c r="G23" s="89">
        <f ca="1">OFFSET(raw_fuel_co2_UL,fuel_idx-1,0)</f>
        <v>5.3060000000000003E-2</v>
      </c>
      <c r="H23" s="96">
        <v>1</v>
      </c>
      <c r="I23" s="34">
        <f>I19</f>
        <v>1</v>
      </c>
      <c r="J23" s="79"/>
      <c r="K23" s="80"/>
      <c r="L23" s="81"/>
      <c r="M23" s="26"/>
    </row>
    <row r="24" spans="1:13" s="27" customFormat="1" ht="14" thickBot="1">
      <c r="A24" s="27" t="s">
        <v>57</v>
      </c>
      <c r="D24" s="28"/>
      <c r="E24" s="29"/>
      <c r="H24" s="30"/>
      <c r="J24" s="30"/>
      <c r="M24" s="31"/>
    </row>
    <row r="25" spans="1:13">
      <c r="D25" s="1"/>
      <c r="G25" s="1"/>
      <c r="J25" s="137" t="s">
        <v>265</v>
      </c>
      <c r="K25" s="138">
        <f>MIN(K30:K37)</f>
        <v>75.188077552570235</v>
      </c>
    </row>
    <row r="26" spans="1:13">
      <c r="D26" s="1"/>
      <c r="G26" s="1"/>
      <c r="J26" s="139" t="s">
        <v>267</v>
      </c>
      <c r="K26" s="140">
        <f>MATCH(c_peaker,K30:K37,0)</f>
        <v>4</v>
      </c>
    </row>
    <row r="27" spans="1:13" ht="14" thickBot="1">
      <c r="A27" s="44" t="s">
        <v>39</v>
      </c>
      <c r="J27" s="141" t="s">
        <v>266</v>
      </c>
      <c r="K27" s="142">
        <f>INDEX(cap_credit,peaker_idx)/INDEX(avail,peaker_idx)</f>
        <v>0.98799999999999988</v>
      </c>
      <c r="L27" s="24"/>
    </row>
    <row r="28" spans="1:13" s="2" customFormat="1">
      <c r="B28" s="3" t="s">
        <v>15</v>
      </c>
      <c r="C28" s="3" t="s">
        <v>66</v>
      </c>
      <c r="D28" s="3" t="s">
        <v>35</v>
      </c>
      <c r="E28" s="3" t="s">
        <v>67</v>
      </c>
      <c r="F28" s="23" t="s">
        <v>53</v>
      </c>
      <c r="G28" s="23" t="s">
        <v>97</v>
      </c>
      <c r="H28" t="s">
        <v>214</v>
      </c>
      <c r="I28" s="23" t="s">
        <v>55</v>
      </c>
      <c r="J28" s="23" t="s">
        <v>52</v>
      </c>
      <c r="K28" s="23" t="s">
        <v>216</v>
      </c>
      <c r="L28" s="23" t="s">
        <v>215</v>
      </c>
      <c r="M28" s="37" t="s">
        <v>54</v>
      </c>
    </row>
    <row r="29" spans="1:13" s="4" customFormat="1" ht="14" thickBot="1">
      <c r="A29" s="4" t="s">
        <v>14</v>
      </c>
      <c r="B29" s="5" t="s">
        <v>298</v>
      </c>
      <c r="C29" s="5" t="s">
        <v>69</v>
      </c>
      <c r="D29" s="5" t="s">
        <v>36</v>
      </c>
      <c r="E29" s="5" t="s">
        <v>299</v>
      </c>
      <c r="F29" s="5" t="s">
        <v>299</v>
      </c>
      <c r="G29" s="5" t="s">
        <v>299</v>
      </c>
      <c r="H29" s="5" t="s">
        <v>50</v>
      </c>
      <c r="I29" s="5" t="s">
        <v>300</v>
      </c>
      <c r="J29" s="38" t="s">
        <v>51</v>
      </c>
      <c r="K29" s="38" t="s">
        <v>301</v>
      </c>
      <c r="L29" s="5" t="s">
        <v>300</v>
      </c>
      <c r="M29" s="25" t="s">
        <v>300</v>
      </c>
    </row>
    <row r="30" spans="1:13" ht="16" thickTop="1">
      <c r="A30" t="str">
        <f t="shared" ref="A30:A36" si="1">A17</f>
        <v>Nuclear</v>
      </c>
      <c r="B30" s="88">
        <f t="shared" ref="B30:B36" si="2">INDEX(raw_gen_c_cap,$C17)*H17</f>
        <v>5335</v>
      </c>
      <c r="C30" s="88">
        <f t="shared" ref="C30:C36" si="3">INDEX(raw_gen_life,$C17)</f>
        <v>30</v>
      </c>
      <c r="D30" s="24">
        <f t="shared" ref="D30:D36" si="4">wacc/(1-1/(1+wacc)^C30)</f>
        <v>9.7336351390889794E-2</v>
      </c>
      <c r="E30" s="22">
        <f>B30*D30</f>
        <v>519.2894346703971</v>
      </c>
      <c r="F30" s="90">
        <f t="shared" ref="F30:F36" si="5">INDEX(raw_gen_fix_om,$C17)</f>
        <v>88.75</v>
      </c>
      <c r="G30" s="57">
        <f t="shared" ref="G30:G36" si="6">c_cap_annual+c_om_fix</f>
        <v>608.0394346703971</v>
      </c>
      <c r="H30" s="91">
        <f>IF(use_derate,IF(use_maint_derate,1-INDEX(raw_maint,$C17)/52,INDEX(raw_gen_derate,$C17)),1)</f>
        <v>0.92307692307692313</v>
      </c>
      <c r="I30" s="1">
        <f t="shared" ref="I30:I36" si="7">c_fix/avail</f>
        <v>658.70938755959685</v>
      </c>
      <c r="J30" s="91">
        <f t="shared" ref="J30:J36" si="8">INDEX(raw_gen_cap_credit,$C17)</f>
        <v>0.96</v>
      </c>
      <c r="K30" s="1">
        <f t="shared" ref="K30:K36" si="9">c_fix/cap_credit</f>
        <v>633.37441111499697</v>
      </c>
      <c r="L30" s="6">
        <f t="shared" ref="L30:L36" si="10">IF(use_c_credit_over_avail,(peaker_firm_avg-cap_credit/avail)*c_peaker,0)</f>
        <v>-3.9097800327336474</v>
      </c>
      <c r="M30" s="93">
        <f t="shared" ref="M30:M36" si="11">c_fix_derated+c_firm</f>
        <v>654.79960752686316</v>
      </c>
    </row>
    <row r="31" spans="1:13" ht="15">
      <c r="A31" t="str">
        <f t="shared" si="1"/>
        <v>Coal</v>
      </c>
      <c r="B31" s="88">
        <f t="shared" si="2"/>
        <v>2844</v>
      </c>
      <c r="C31" s="88">
        <f t="shared" si="3"/>
        <v>30</v>
      </c>
      <c r="D31" s="24">
        <f t="shared" si="4"/>
        <v>9.7336351390889794E-2</v>
      </c>
      <c r="E31" s="22">
        <f t="shared" ref="E31:E36" si="12">B31*D31</f>
        <v>276.82458335569055</v>
      </c>
      <c r="F31" s="90">
        <f t="shared" si="5"/>
        <v>29.67</v>
      </c>
      <c r="G31" s="57">
        <f t="shared" si="6"/>
        <v>306.49458335569057</v>
      </c>
      <c r="H31" s="91">
        <f>IF(use_derate,IF(use_maint_derate,1-INDEX(raw_maint,$C18)/52,INDEX(raw_gen_derate,$C18)),1)</f>
        <v>0.90384615384615385</v>
      </c>
      <c r="I31" s="1">
        <f t="shared" si="7"/>
        <v>339.10039009565764</v>
      </c>
      <c r="J31" s="91">
        <f t="shared" si="8"/>
        <v>0.93</v>
      </c>
      <c r="K31" s="1">
        <f t="shared" si="9"/>
        <v>329.56406812439843</v>
      </c>
      <c r="L31" s="6">
        <f t="shared" si="10"/>
        <v>-3.0779119406626712</v>
      </c>
      <c r="M31" s="93">
        <f t="shared" si="11"/>
        <v>336.02247815499499</v>
      </c>
    </row>
    <row r="32" spans="1:13" ht="15">
      <c r="A32" t="str">
        <f t="shared" si="1"/>
        <v>Gas CC</v>
      </c>
      <c r="B32" s="88">
        <f t="shared" si="2"/>
        <v>1003</v>
      </c>
      <c r="C32" s="88">
        <f t="shared" si="3"/>
        <v>30</v>
      </c>
      <c r="D32" s="24">
        <f t="shared" si="4"/>
        <v>9.7336351390889794E-2</v>
      </c>
      <c r="E32" s="22">
        <f t="shared" si="12"/>
        <v>97.628360445062469</v>
      </c>
      <c r="F32" s="90">
        <f t="shared" si="5"/>
        <v>14.62</v>
      </c>
      <c r="G32" s="57">
        <f t="shared" si="6"/>
        <v>112.24836044506247</v>
      </c>
      <c r="H32" s="91">
        <f>IF(use_derate,IF(use_maint_derate,1-INDEX(raw_maint,$C19)/52,INDEX(raw_gen_derate,$C19)),1)</f>
        <v>0.94230769230769229</v>
      </c>
      <c r="I32" s="1">
        <f t="shared" si="7"/>
        <v>119.12070904373977</v>
      </c>
      <c r="J32" s="91">
        <f t="shared" si="8"/>
        <v>1</v>
      </c>
      <c r="K32" s="1">
        <f t="shared" si="9"/>
        <v>112.24836044506247</v>
      </c>
      <c r="L32" s="6">
        <f t="shared" si="10"/>
        <v>-5.5056086175229124</v>
      </c>
      <c r="M32" s="93">
        <f t="shared" si="11"/>
        <v>113.61510042621686</v>
      </c>
    </row>
    <row r="33" spans="1:13" ht="15">
      <c r="A33" t="str">
        <f t="shared" si="1"/>
        <v>Gas Peaker</v>
      </c>
      <c r="B33" s="88">
        <f t="shared" si="2"/>
        <v>665</v>
      </c>
      <c r="C33" s="88">
        <f t="shared" si="3"/>
        <v>30</v>
      </c>
      <c r="D33" s="24">
        <f t="shared" si="4"/>
        <v>9.7336351390889794E-2</v>
      </c>
      <c r="E33" s="22">
        <f t="shared" si="12"/>
        <v>64.728673674941717</v>
      </c>
      <c r="F33" s="90">
        <f t="shared" si="5"/>
        <v>6.7</v>
      </c>
      <c r="G33" s="57">
        <f t="shared" si="6"/>
        <v>71.42867367494172</v>
      </c>
      <c r="H33" s="91">
        <f>IF(use_derate,IF(use_maint_derate,1-INDEX(raw_maint,$C20)/52,INDEX(raw_gen_derate,$C20)),1)</f>
        <v>0.96153846153846156</v>
      </c>
      <c r="I33" s="1">
        <f t="shared" si="7"/>
        <v>74.285820621939394</v>
      </c>
      <c r="J33" s="91">
        <f t="shared" si="8"/>
        <v>0.95</v>
      </c>
      <c r="K33" s="1">
        <f t="shared" si="9"/>
        <v>75.188077552570235</v>
      </c>
      <c r="L33" s="6">
        <f t="shared" si="10"/>
        <v>0</v>
      </c>
      <c r="M33" s="93">
        <f t="shared" si="11"/>
        <v>74.285820621939394</v>
      </c>
    </row>
    <row r="34" spans="1:13" ht="15">
      <c r="A34" t="str">
        <f t="shared" si="1"/>
        <v>Wind</v>
      </c>
      <c r="B34" s="88">
        <f t="shared" si="2"/>
        <v>2438</v>
      </c>
      <c r="C34" s="88">
        <f t="shared" si="3"/>
        <v>20</v>
      </c>
      <c r="D34" s="24">
        <f t="shared" si="4"/>
        <v>0.10954647500822921</v>
      </c>
      <c r="E34" s="22">
        <f t="shared" si="12"/>
        <v>267.07430607006285</v>
      </c>
      <c r="F34" s="90">
        <f t="shared" si="5"/>
        <v>28.07</v>
      </c>
      <c r="G34" s="57">
        <f t="shared" si="6"/>
        <v>295.14430607006284</v>
      </c>
      <c r="H34" s="92">
        <v>0.26296410803535303</v>
      </c>
      <c r="I34" s="1">
        <f t="shared" si="7"/>
        <v>1122.3748680956242</v>
      </c>
      <c r="J34" s="91">
        <f t="shared" si="8"/>
        <v>0.105</v>
      </c>
      <c r="K34" s="1">
        <f t="shared" si="9"/>
        <v>2810.8981530482174</v>
      </c>
      <c r="L34" s="6">
        <f t="shared" si="10"/>
        <v>44.263669682775848</v>
      </c>
      <c r="M34" s="93">
        <f t="shared" si="11"/>
        <v>1166.6385377784</v>
      </c>
    </row>
    <row r="35" spans="1:13" ht="15">
      <c r="A35" t="str">
        <f t="shared" si="1"/>
        <v>Coal IGCC+CCS</v>
      </c>
      <c r="B35" s="88">
        <f t="shared" si="2"/>
        <v>4579</v>
      </c>
      <c r="C35" s="88">
        <f t="shared" si="3"/>
        <v>30</v>
      </c>
      <c r="D35" s="24">
        <f t="shared" si="4"/>
        <v>9.7336351390889794E-2</v>
      </c>
      <c r="E35" s="22">
        <f t="shared" si="12"/>
        <v>445.70315301888439</v>
      </c>
      <c r="F35" s="90">
        <f t="shared" si="5"/>
        <v>63.21</v>
      </c>
      <c r="G35" s="57">
        <f t="shared" si="6"/>
        <v>508.91315301888437</v>
      </c>
      <c r="H35" s="91">
        <f>IF(use_derate,IF(use_maint_derate,1-INDEX(raw_maint,$C22)/52,INDEX(raw_gen_derate,$C22)),1)</f>
        <v>0.90384615384615385</v>
      </c>
      <c r="I35" s="1">
        <f t="shared" si="7"/>
        <v>563.05285014855292</v>
      </c>
      <c r="J35" s="91">
        <f t="shared" si="8"/>
        <v>0.93</v>
      </c>
      <c r="K35" s="1">
        <f t="shared" si="9"/>
        <v>547.2184441063273</v>
      </c>
      <c r="L35" s="6">
        <f t="shared" si="10"/>
        <v>-3.0779119406626712</v>
      </c>
      <c r="M35" s="93">
        <f t="shared" si="11"/>
        <v>559.9749382078902</v>
      </c>
    </row>
    <row r="36" spans="1:13" ht="15">
      <c r="A36" t="str">
        <f t="shared" si="1"/>
        <v>NGCC + CCS</v>
      </c>
      <c r="B36" s="88">
        <f t="shared" si="2"/>
        <v>2060</v>
      </c>
      <c r="C36" s="88">
        <f t="shared" si="3"/>
        <v>30</v>
      </c>
      <c r="D36" s="24">
        <f t="shared" si="4"/>
        <v>9.7336351390889794E-2</v>
      </c>
      <c r="E36" s="22">
        <f t="shared" si="12"/>
        <v>200.51288386523296</v>
      </c>
      <c r="F36" s="90">
        <f t="shared" si="5"/>
        <v>30.25</v>
      </c>
      <c r="G36" s="57">
        <f t="shared" si="6"/>
        <v>230.76288386523296</v>
      </c>
      <c r="H36" s="91">
        <f>IF(use_derate,IF(use_maint_derate,1-INDEX(raw_maint,$C23)/52,INDEX(raw_gen_derate,$C23)),1)</f>
        <v>0.94230769230769229</v>
      </c>
      <c r="I36" s="1">
        <f t="shared" si="7"/>
        <v>244.89122369371663</v>
      </c>
      <c r="J36" s="91">
        <f t="shared" si="8"/>
        <v>1</v>
      </c>
      <c r="K36" s="1">
        <f t="shared" si="9"/>
        <v>230.76288386523296</v>
      </c>
      <c r="L36" s="6">
        <f t="shared" si="10"/>
        <v>-5.5056086175229124</v>
      </c>
      <c r="M36" s="93">
        <f t="shared" si="11"/>
        <v>239.38561507619372</v>
      </c>
    </row>
    <row r="37" spans="1:13" s="27" customFormat="1">
      <c r="A37" s="27" t="s">
        <v>57</v>
      </c>
      <c r="D37" s="28"/>
      <c r="E37" s="29"/>
      <c r="H37" s="30"/>
      <c r="J37" s="30"/>
      <c r="L37" s="31"/>
    </row>
    <row r="38" spans="1:13">
      <c r="D38" s="1"/>
      <c r="G38" s="1"/>
    </row>
    <row r="39" spans="1:13">
      <c r="A39" s="44" t="s">
        <v>40</v>
      </c>
      <c r="D39" s="1"/>
      <c r="G39" s="1"/>
    </row>
    <row r="40" spans="1:13" s="3" customFormat="1">
      <c r="B40" s="3" t="s">
        <v>68</v>
      </c>
      <c r="C40" s="3" t="s">
        <v>58</v>
      </c>
      <c r="D40" s="3" t="s">
        <v>59</v>
      </c>
      <c r="E40" s="3" t="s">
        <v>56</v>
      </c>
      <c r="F40" s="23" t="s">
        <v>61</v>
      </c>
      <c r="G40" s="23" t="s">
        <v>222</v>
      </c>
      <c r="H40" s="39" t="s">
        <v>63</v>
      </c>
      <c r="I40" s="23" t="s">
        <v>0</v>
      </c>
      <c r="J40" s="33" t="s">
        <v>3</v>
      </c>
      <c r="K40" s="3" t="s">
        <v>134</v>
      </c>
    </row>
    <row r="41" spans="1:13" s="5" customFormat="1" ht="14" thickBot="1">
      <c r="B41" s="5" t="s">
        <v>70</v>
      </c>
      <c r="C41" s="5" t="s">
        <v>302</v>
      </c>
      <c r="D41" s="5" t="s">
        <v>303</v>
      </c>
      <c r="E41" s="5" t="s">
        <v>70</v>
      </c>
      <c r="F41" s="5" t="s">
        <v>304</v>
      </c>
      <c r="G41" s="5" t="s">
        <v>223</v>
      </c>
      <c r="H41" s="40" t="s">
        <v>1</v>
      </c>
      <c r="I41" s="5" t="s">
        <v>2</v>
      </c>
      <c r="J41" s="25" t="s">
        <v>305</v>
      </c>
      <c r="K41" s="5" t="s">
        <v>306</v>
      </c>
    </row>
    <row r="42" spans="1:13" ht="16" thickTop="1">
      <c r="A42" t="str">
        <f t="shared" ref="A42:A48" si="13">A30</f>
        <v>Nuclear</v>
      </c>
      <c r="B42" s="94">
        <f t="shared" ref="B42:B48" si="14">INDEX(raw_gen_var_om,$C17)</f>
        <v>2.04</v>
      </c>
      <c r="C42" s="95">
        <f t="shared" ref="C42:C48" si="15">INDEX(raw_gen_heatrate,$C17)</f>
        <v>10.4</v>
      </c>
      <c r="D42">
        <f t="shared" ref="D42:D48" ca="1" si="16">F17*I17</f>
        <v>0.64604586767988292</v>
      </c>
      <c r="E42" s="55">
        <f t="shared" ref="E42:E48" ca="1" si="17" xml:space="preserve"> heatrate*fuel_price</f>
        <v>6.7188770238707827</v>
      </c>
      <c r="F42">
        <f t="shared" ref="F42:F48" ca="1" si="18">G17</f>
        <v>0</v>
      </c>
      <c r="G42" s="95">
        <f t="shared" ref="G42:G48" si="19">INDEX(raw_gen_co2_ccs,$C17)</f>
        <v>0</v>
      </c>
      <c r="H42" s="35">
        <f t="shared" ref="H42:H48" ca="1" si="20">co2_fuel*heatrate*(1-G42)</f>
        <v>0</v>
      </c>
      <c r="I42" s="32">
        <f t="shared" ref="I42:I48" ca="1" si="21">H42*c_co2</f>
        <v>0</v>
      </c>
      <c r="J42" s="143">
        <f ca="1">(B42+E42+I42)/1000</f>
        <v>8.7588770238707821E-3</v>
      </c>
      <c r="K42" s="19">
        <f t="shared" ref="K42:K48" ca="1" si="22">J42*8760</f>
        <v>76.727762729108051</v>
      </c>
    </row>
    <row r="43" spans="1:13" ht="15">
      <c r="A43" t="str">
        <f t="shared" si="13"/>
        <v>Coal</v>
      </c>
      <c r="B43" s="94">
        <f t="shared" si="14"/>
        <v>4.25</v>
      </c>
      <c r="C43" s="134">
        <f t="shared" si="15"/>
        <v>8.8000000000000007</v>
      </c>
      <c r="D43">
        <f t="shared" ca="1" si="16"/>
        <v>1.77</v>
      </c>
      <c r="E43" s="55">
        <f t="shared" ca="1" si="17"/>
        <v>15.576000000000002</v>
      </c>
      <c r="F43">
        <f t="shared" ca="1" si="18"/>
        <v>9.5519999999999994E-2</v>
      </c>
      <c r="G43" s="95">
        <f t="shared" si="19"/>
        <v>0</v>
      </c>
      <c r="H43" s="35">
        <f t="shared" ca="1" si="20"/>
        <v>0.84057599999999999</v>
      </c>
      <c r="I43" s="32">
        <f t="shared" ca="1" si="21"/>
        <v>0</v>
      </c>
      <c r="J43" s="143">
        <f t="shared" ref="J43:J48" ca="1" si="23">(B43+E43+I43)/1000</f>
        <v>1.9826E-2</v>
      </c>
      <c r="K43" s="19">
        <f t="shared" ca="1" si="22"/>
        <v>173.67576</v>
      </c>
      <c r="M43" s="19"/>
    </row>
    <row r="44" spans="1:13" ht="15">
      <c r="A44" t="str">
        <f t="shared" si="13"/>
        <v>Gas CC</v>
      </c>
      <c r="B44" s="94">
        <f t="shared" si="14"/>
        <v>3.11</v>
      </c>
      <c r="C44" s="95">
        <f t="shared" si="15"/>
        <v>6.43</v>
      </c>
      <c r="D44">
        <f t="shared" ca="1" si="16"/>
        <v>6.78</v>
      </c>
      <c r="E44" s="55">
        <f t="shared" ca="1" si="17"/>
        <v>43.595399999999998</v>
      </c>
      <c r="F44">
        <f t="shared" ca="1" si="18"/>
        <v>5.3060000000000003E-2</v>
      </c>
      <c r="G44" s="95">
        <f t="shared" si="19"/>
        <v>0</v>
      </c>
      <c r="H44" s="35">
        <f t="shared" ca="1" si="20"/>
        <v>0.34117580000000003</v>
      </c>
      <c r="I44" s="32">
        <f t="shared" ca="1" si="21"/>
        <v>0</v>
      </c>
      <c r="J44" s="143">
        <f t="shared" ca="1" si="23"/>
        <v>4.6705399999999994E-2</v>
      </c>
      <c r="K44" s="19">
        <f t="shared" ca="1" si="22"/>
        <v>409.13930399999992</v>
      </c>
      <c r="M44" s="19"/>
    </row>
    <row r="45" spans="1:13" ht="15">
      <c r="A45" t="str">
        <f t="shared" si="13"/>
        <v>Gas Peaker</v>
      </c>
      <c r="B45" s="94">
        <f t="shared" si="14"/>
        <v>9.8699999999999992</v>
      </c>
      <c r="C45" s="95">
        <f t="shared" si="15"/>
        <v>9.75</v>
      </c>
      <c r="D45">
        <f t="shared" ca="1" si="16"/>
        <v>6.78</v>
      </c>
      <c r="E45" s="55">
        <f t="shared" ca="1" si="17"/>
        <v>66.105000000000004</v>
      </c>
      <c r="F45">
        <f t="shared" ca="1" si="18"/>
        <v>5.3060000000000003E-2</v>
      </c>
      <c r="G45" s="95">
        <f t="shared" si="19"/>
        <v>0</v>
      </c>
      <c r="H45" s="35">
        <f t="shared" ca="1" si="20"/>
        <v>0.51733499999999999</v>
      </c>
      <c r="I45" s="32">
        <f t="shared" ca="1" si="21"/>
        <v>0</v>
      </c>
      <c r="J45" s="143">
        <f t="shared" ca="1" si="23"/>
        <v>7.5975000000000015E-2</v>
      </c>
      <c r="K45" s="19">
        <f t="shared" ca="1" si="22"/>
        <v>665.54100000000017</v>
      </c>
    </row>
    <row r="46" spans="1:13" ht="15">
      <c r="A46" t="str">
        <f t="shared" si="13"/>
        <v>Wind</v>
      </c>
      <c r="B46" s="94">
        <f t="shared" si="14"/>
        <v>0</v>
      </c>
      <c r="C46" s="95">
        <f t="shared" si="15"/>
        <v>1</v>
      </c>
      <c r="D46">
        <f t="shared" ca="1" si="16"/>
        <v>0</v>
      </c>
      <c r="E46" s="55">
        <f t="shared" ca="1" si="17"/>
        <v>0</v>
      </c>
      <c r="F46">
        <f t="shared" ca="1" si="18"/>
        <v>0</v>
      </c>
      <c r="G46" s="95">
        <f t="shared" si="19"/>
        <v>0</v>
      </c>
      <c r="H46" s="35">
        <f t="shared" ca="1" si="20"/>
        <v>0</v>
      </c>
      <c r="I46" s="32">
        <f t="shared" ca="1" si="21"/>
        <v>0</v>
      </c>
      <c r="J46" s="143">
        <f t="shared" ca="1" si="23"/>
        <v>0</v>
      </c>
      <c r="K46" s="19">
        <f t="shared" ca="1" si="22"/>
        <v>0</v>
      </c>
    </row>
    <row r="47" spans="1:13" ht="15">
      <c r="A47" t="str">
        <f t="shared" si="13"/>
        <v>Coal IGCC+CCS</v>
      </c>
      <c r="B47" s="94">
        <f t="shared" si="14"/>
        <v>9.0500000000000007</v>
      </c>
      <c r="C47" s="95">
        <f t="shared" si="15"/>
        <v>12</v>
      </c>
      <c r="D47">
        <f t="shared" ca="1" si="16"/>
        <v>1.77</v>
      </c>
      <c r="E47" s="55">
        <f t="shared" ca="1" si="17"/>
        <v>21.240000000000002</v>
      </c>
      <c r="F47">
        <f t="shared" ca="1" si="18"/>
        <v>9.5519999999999994E-2</v>
      </c>
      <c r="G47" s="95">
        <f t="shared" si="19"/>
        <v>0.9</v>
      </c>
      <c r="H47" s="35">
        <f t="shared" ca="1" si="20"/>
        <v>0.11462399999999996</v>
      </c>
      <c r="I47" s="32">
        <f t="shared" ca="1" si="21"/>
        <v>0</v>
      </c>
      <c r="J47" s="143">
        <f t="shared" ca="1" si="23"/>
        <v>3.0290000000000004E-2</v>
      </c>
      <c r="K47" s="19">
        <f t="shared" ca="1" si="22"/>
        <v>265.34040000000005</v>
      </c>
    </row>
    <row r="48" spans="1:13" ht="15">
      <c r="A48" t="str">
        <f t="shared" si="13"/>
        <v>NGCC + CCS</v>
      </c>
      <c r="B48" s="94">
        <f t="shared" si="14"/>
        <v>6.45</v>
      </c>
      <c r="C48" s="95">
        <f t="shared" si="15"/>
        <v>7.5250000000000004</v>
      </c>
      <c r="D48">
        <f t="shared" ca="1" si="16"/>
        <v>6.78</v>
      </c>
      <c r="E48" s="55">
        <f t="shared" ca="1" si="17"/>
        <v>51.019500000000001</v>
      </c>
      <c r="F48">
        <f t="shared" ca="1" si="18"/>
        <v>5.3060000000000003E-2</v>
      </c>
      <c r="G48" s="95">
        <f t="shared" si="19"/>
        <v>0.9</v>
      </c>
      <c r="H48" s="35">
        <f t="shared" ca="1" si="20"/>
        <v>3.9927649999999995E-2</v>
      </c>
      <c r="I48" s="32">
        <f t="shared" ca="1" si="21"/>
        <v>0</v>
      </c>
      <c r="J48" s="143">
        <f t="shared" ca="1" si="23"/>
        <v>5.7469500000000007E-2</v>
      </c>
      <c r="K48" s="19">
        <f t="shared" ca="1" si="22"/>
        <v>503.43282000000005</v>
      </c>
    </row>
    <row r="49" spans="1:13" s="27" customFormat="1">
      <c r="A49" s="27" t="s">
        <v>57</v>
      </c>
      <c r="D49" s="28"/>
      <c r="E49" s="29"/>
      <c r="H49" s="30"/>
      <c r="J49" s="36"/>
      <c r="M49" s="31"/>
    </row>
    <row r="50" spans="1:13">
      <c r="G50" s="1"/>
      <c r="I50" s="1"/>
    </row>
    <row r="51" spans="1:13">
      <c r="D51" s="1"/>
      <c r="G51" s="1"/>
    </row>
    <row r="52" spans="1:13">
      <c r="A52" s="44" t="s">
        <v>41</v>
      </c>
    </row>
    <row r="53" spans="1:13">
      <c r="D53" s="8" t="str">
        <f>A30</f>
        <v>Nuclear</v>
      </c>
      <c r="E53" s="8" t="str">
        <f>A31</f>
        <v>Coal</v>
      </c>
      <c r="F53" s="8" t="str">
        <f>A32</f>
        <v>Gas CC</v>
      </c>
      <c r="G53" s="8" t="str">
        <f>A33</f>
        <v>Gas Peaker</v>
      </c>
      <c r="H53" s="44" t="str">
        <f>A34</f>
        <v>Wind</v>
      </c>
      <c r="I53" s="44" t="str">
        <f>A35</f>
        <v>Coal IGCC+CCS</v>
      </c>
      <c r="J53" s="44" t="str">
        <f>A36</f>
        <v>NGCC + CCS</v>
      </c>
      <c r="K53" s="59" t="s">
        <v>57</v>
      </c>
    </row>
    <row r="54" spans="1:13">
      <c r="C54" s="69" t="s">
        <v>75</v>
      </c>
      <c r="D54" s="6">
        <f>M30</f>
        <v>654.79960752686316</v>
      </c>
      <c r="E54" s="6">
        <f>M31</f>
        <v>336.02247815499499</v>
      </c>
      <c r="F54" s="6">
        <f>M32</f>
        <v>113.61510042621686</v>
      </c>
      <c r="G54" s="6">
        <f>M33</f>
        <v>74.285820621939394</v>
      </c>
      <c r="H54" s="6">
        <f>M34</f>
        <v>1166.6385377784</v>
      </c>
      <c r="I54" s="6">
        <f>M35</f>
        <v>559.9749382078902</v>
      </c>
      <c r="J54" s="6">
        <f>M36</f>
        <v>239.38561507619372</v>
      </c>
      <c r="K54" s="58">
        <v>1E+100</v>
      </c>
    </row>
    <row r="55" spans="1:13">
      <c r="B55" t="s">
        <v>75</v>
      </c>
      <c r="C55" s="133" t="s">
        <v>76</v>
      </c>
      <c r="D55" s="6">
        <f ca="1">J42</f>
        <v>8.7588770238707821E-3</v>
      </c>
      <c r="E55" s="6">
        <f ca="1">J43</f>
        <v>1.9826E-2</v>
      </c>
      <c r="F55" s="6">
        <f ca="1">J44</f>
        <v>4.6705399999999994E-2</v>
      </c>
      <c r="G55" s="6">
        <f ca="1">J45</f>
        <v>7.5975000000000015E-2</v>
      </c>
      <c r="H55" s="6">
        <f ca="1">J46</f>
        <v>0</v>
      </c>
      <c r="I55" s="6">
        <f ca="1">J47</f>
        <v>3.0290000000000004E-2</v>
      </c>
      <c r="J55" s="6">
        <f ca="1">J48</f>
        <v>5.7469500000000007E-2</v>
      </c>
    </row>
    <row r="56" spans="1:13">
      <c r="A56" s="8" t="str">
        <f t="shared" ref="A56:A62" si="24">A30</f>
        <v>Nuclear</v>
      </c>
      <c r="B56" s="6">
        <f t="shared" ref="B56:B62" si="25">M30</f>
        <v>654.79960752686316</v>
      </c>
      <c r="C56" s="6">
        <f t="shared" ref="C56:C62" ca="1" si="26">J42</f>
        <v>8.7588770238707821E-3</v>
      </c>
      <c r="D56" s="11" t="str">
        <f t="shared" ref="D56:J62" si="27">IF($A56&lt;&gt;D$53,(fixed2-fixed1)/(c_var1-c_var2),"-")</f>
        <v>-</v>
      </c>
      <c r="E56" s="12">
        <f t="shared" ca="1" si="27"/>
        <v>28803.97462461035</v>
      </c>
      <c r="F56" s="41">
        <f t="shared" ca="1" si="27"/>
        <v>14261.768000221942</v>
      </c>
      <c r="G56" s="12">
        <f t="shared" ca="1" si="27"/>
        <v>8636.5258988692967</v>
      </c>
      <c r="H56" s="12">
        <f t="shared" ca="1" si="27"/>
        <v>58436.592825382708</v>
      </c>
      <c r="I56" s="12">
        <f t="shared" ca="1" si="27"/>
        <v>4404.074484368587</v>
      </c>
      <c r="J56" s="9">
        <f t="shared" ca="1" si="27"/>
        <v>8528.2011821988835</v>
      </c>
    </row>
    <row r="57" spans="1:13">
      <c r="A57" s="8" t="str">
        <f t="shared" si="24"/>
        <v>Coal</v>
      </c>
      <c r="B57" s="6">
        <f t="shared" si="25"/>
        <v>336.02247815499499</v>
      </c>
      <c r="C57" s="6">
        <f t="shared" ca="1" si="26"/>
        <v>1.9826E-2</v>
      </c>
      <c r="D57" s="13">
        <f t="shared" ca="1" si="27"/>
        <v>28803.97462461035</v>
      </c>
      <c r="E57" s="10" t="str">
        <f t="shared" si="27"/>
        <v>-</v>
      </c>
      <c r="F57" s="100">
        <f t="shared" ca="1" si="27"/>
        <v>8274.268686383557</v>
      </c>
      <c r="G57" s="10">
        <f t="shared" ca="1" si="27"/>
        <v>4661.4660551934221</v>
      </c>
      <c r="H57" s="10">
        <f t="shared" ca="1" si="27"/>
        <v>41895.292021759553</v>
      </c>
      <c r="I57" s="10">
        <f t="shared" ca="1" si="27"/>
        <v>-21402.184638082486</v>
      </c>
      <c r="J57" s="14">
        <f t="shared" ca="1" si="27"/>
        <v>2567.1593523131814</v>
      </c>
      <c r="K57" s="135">
        <f ca="1">1315*(G55-F55)</f>
        <v>38.489524000000024</v>
      </c>
      <c r="L57" s="6">
        <f>G54</f>
        <v>74.285820621939394</v>
      </c>
      <c r="M57" s="135">
        <f ca="1">K57+L57</f>
        <v>112.77534462193941</v>
      </c>
    </row>
    <row r="58" spans="1:13">
      <c r="A58" s="8" t="str">
        <f t="shared" si="24"/>
        <v>Gas CC</v>
      </c>
      <c r="B58" s="6">
        <f t="shared" si="25"/>
        <v>113.61510042621686</v>
      </c>
      <c r="C58" s="6">
        <f t="shared" ca="1" si="26"/>
        <v>4.6705399999999994E-2</v>
      </c>
      <c r="D58" s="13">
        <f t="shared" ca="1" si="27"/>
        <v>14261.768000221942</v>
      </c>
      <c r="E58" s="10">
        <f t="shared" ca="1" si="27"/>
        <v>8274.268686383557</v>
      </c>
      <c r="F58" s="10" t="str">
        <f t="shared" si="27"/>
        <v>-</v>
      </c>
      <c r="G58" s="100">
        <f t="shared" ca="1" si="27"/>
        <v>1343.6903751427226</v>
      </c>
      <c r="H58" s="99">
        <f t="shared" ca="1" si="27"/>
        <v>22546.074701259022</v>
      </c>
      <c r="I58" s="99">
        <f t="shared" ca="1" si="27"/>
        <v>27191.529769708544</v>
      </c>
      <c r="J58" s="42">
        <f t="shared" ca="1" si="27"/>
        <v>-11684.257360111547</v>
      </c>
    </row>
    <row r="59" spans="1:13">
      <c r="A59" s="8" t="str">
        <f t="shared" si="24"/>
        <v>Gas Peaker</v>
      </c>
      <c r="B59" s="6">
        <f t="shared" si="25"/>
        <v>74.285820621939394</v>
      </c>
      <c r="C59" s="6">
        <f t="shared" ca="1" si="26"/>
        <v>7.5975000000000015E-2</v>
      </c>
      <c r="D59" s="13">
        <f t="shared" ca="1" si="27"/>
        <v>8636.5258988692967</v>
      </c>
      <c r="E59" s="10">
        <f t="shared" ca="1" si="27"/>
        <v>4661.4660551934221</v>
      </c>
      <c r="F59" s="10">
        <f t="shared" ca="1" si="27"/>
        <v>1343.6903751427226</v>
      </c>
      <c r="G59" s="10" t="str">
        <f t="shared" si="27"/>
        <v>-</v>
      </c>
      <c r="H59" s="10">
        <f t="shared" ca="1" si="27"/>
        <v>14377.791604560189</v>
      </c>
      <c r="I59" s="10">
        <f t="shared" ca="1" si="27"/>
        <v>10631.260098193077</v>
      </c>
      <c r="J59" s="14">
        <f t="shared" ca="1" si="27"/>
        <v>8921.660828091879</v>
      </c>
    </row>
    <row r="60" spans="1:13">
      <c r="A60" s="8" t="str">
        <f t="shared" si="24"/>
        <v>Wind</v>
      </c>
      <c r="B60" s="6">
        <f t="shared" si="25"/>
        <v>1166.6385377784</v>
      </c>
      <c r="C60" s="6">
        <f t="shared" ca="1" si="26"/>
        <v>0</v>
      </c>
      <c r="D60" s="13">
        <f t="shared" ca="1" si="27"/>
        <v>58436.592825382708</v>
      </c>
      <c r="E60" s="10">
        <f t="shared" ca="1" si="27"/>
        <v>41895.292021759553</v>
      </c>
      <c r="F60" s="10">
        <f t="shared" ca="1" si="27"/>
        <v>22546.074701259022</v>
      </c>
      <c r="G60" s="99">
        <f t="shared" ca="1" si="27"/>
        <v>14377.791604560189</v>
      </c>
      <c r="H60" s="21" t="str">
        <f t="shared" si="27"/>
        <v>-</v>
      </c>
      <c r="I60" s="100">
        <f t="shared" ca="1" si="27"/>
        <v>20028.511045576415</v>
      </c>
      <c r="J60" s="102">
        <f t="shared" ca="1" si="27"/>
        <v>16134.696190191426</v>
      </c>
    </row>
    <row r="61" spans="1:13">
      <c r="A61" s="8" t="str">
        <f t="shared" si="24"/>
        <v>Coal IGCC+CCS</v>
      </c>
      <c r="B61" s="6">
        <f t="shared" si="25"/>
        <v>559.9749382078902</v>
      </c>
      <c r="C61" s="6">
        <f t="shared" ca="1" si="26"/>
        <v>3.0290000000000004E-2</v>
      </c>
      <c r="D61" s="13">
        <f t="shared" ca="1" si="27"/>
        <v>4404.074484368587</v>
      </c>
      <c r="E61" s="10">
        <f t="shared" ca="1" si="27"/>
        <v>-21402.184638082486</v>
      </c>
      <c r="F61" s="10">
        <f t="shared" ca="1" si="27"/>
        <v>27191.529769708544</v>
      </c>
      <c r="G61" s="99">
        <f t="shared" ca="1" si="27"/>
        <v>10631.260098193077</v>
      </c>
      <c r="H61" s="100">
        <f t="shared" ca="1" si="27"/>
        <v>20028.511045576415</v>
      </c>
      <c r="I61" s="21" t="str">
        <f t="shared" si="27"/>
        <v>-</v>
      </c>
      <c r="J61" s="102">
        <f t="shared" ca="1" si="27"/>
        <v>11795.261985382234</v>
      </c>
    </row>
    <row r="62" spans="1:13">
      <c r="A62" s="8" t="str">
        <f t="shared" si="24"/>
        <v>NGCC + CCS</v>
      </c>
      <c r="B62" s="6">
        <f t="shared" si="25"/>
        <v>239.38561507619372</v>
      </c>
      <c r="C62" s="6">
        <f t="shared" ca="1" si="26"/>
        <v>5.7469500000000007E-2</v>
      </c>
      <c r="D62" s="15">
        <f t="shared" ca="1" si="27"/>
        <v>8528.2011821988835</v>
      </c>
      <c r="E62" s="16">
        <f t="shared" ca="1" si="27"/>
        <v>2567.1593523131814</v>
      </c>
      <c r="F62" s="16">
        <f t="shared" ca="1" si="27"/>
        <v>-11684.257360111547</v>
      </c>
      <c r="G62" s="43">
        <f t="shared" ca="1" si="27"/>
        <v>8921.660828091879</v>
      </c>
      <c r="H62" s="101">
        <f t="shared" ca="1" si="27"/>
        <v>16134.696190191426</v>
      </c>
      <c r="I62" s="101">
        <f t="shared" ca="1" si="27"/>
        <v>11795.261985382234</v>
      </c>
      <c r="J62" s="20" t="str">
        <f t="shared" si="27"/>
        <v>-</v>
      </c>
    </row>
    <row r="64" spans="1:13">
      <c r="A64" s="44" t="s">
        <v>255</v>
      </c>
    </row>
    <row r="65" spans="1:28" s="65" customFormat="1">
      <c r="A65" s="65" t="s">
        <v>247</v>
      </c>
    </row>
    <row r="66" spans="1:28">
      <c r="A66" s="44" t="s">
        <v>99</v>
      </c>
      <c r="B66" s="44" t="s">
        <v>100</v>
      </c>
      <c r="D66" s="44" t="s">
        <v>102</v>
      </c>
      <c r="E66" s="130"/>
      <c r="F66" s="131" t="s">
        <v>250</v>
      </c>
      <c r="G66" s="131"/>
      <c r="H66" s="132"/>
      <c r="I66" s="130"/>
      <c r="J66" s="131" t="s">
        <v>251</v>
      </c>
      <c r="K66" s="131"/>
      <c r="L66" s="132"/>
      <c r="M66" s="130"/>
      <c r="N66" s="131" t="s">
        <v>253</v>
      </c>
      <c r="O66" s="131"/>
      <c r="P66" s="132"/>
      <c r="Q66" s="130"/>
      <c r="R66" s="131" t="s">
        <v>254</v>
      </c>
      <c r="S66" s="131"/>
      <c r="T66" s="132"/>
      <c r="U66" s="130"/>
      <c r="V66" s="131" t="s">
        <v>261</v>
      </c>
      <c r="W66" s="131"/>
      <c r="X66" s="132"/>
      <c r="Y66" s="130"/>
      <c r="Z66" s="131" t="s">
        <v>262</v>
      </c>
      <c r="AA66" s="131"/>
      <c r="AB66" s="132"/>
    </row>
    <row r="67" spans="1:28">
      <c r="A67" s="44"/>
      <c r="B67" s="44"/>
      <c r="C67" s="44" t="s">
        <v>249</v>
      </c>
      <c r="D67" s="44"/>
      <c r="E67" s="127" t="s">
        <v>258</v>
      </c>
      <c r="F67" s="128" t="s">
        <v>248</v>
      </c>
      <c r="G67" s="128" t="s">
        <v>257</v>
      </c>
      <c r="H67" s="129" t="s">
        <v>252</v>
      </c>
      <c r="I67" s="127" t="s">
        <v>258</v>
      </c>
      <c r="J67" s="128" t="s">
        <v>248</v>
      </c>
      <c r="K67" s="128" t="s">
        <v>257</v>
      </c>
      <c r="L67" s="129" t="s">
        <v>252</v>
      </c>
      <c r="M67" s="127" t="s">
        <v>258</v>
      </c>
      <c r="N67" s="128" t="s">
        <v>248</v>
      </c>
      <c r="O67" s="128"/>
      <c r="P67" s="129" t="s">
        <v>252</v>
      </c>
      <c r="Q67" s="127" t="s">
        <v>258</v>
      </c>
      <c r="R67" s="128" t="s">
        <v>248</v>
      </c>
      <c r="S67" s="128"/>
      <c r="T67" s="129" t="s">
        <v>252</v>
      </c>
      <c r="U67" s="127" t="s">
        <v>258</v>
      </c>
      <c r="V67" s="128" t="s">
        <v>248</v>
      </c>
      <c r="W67" s="128"/>
      <c r="X67" s="129" t="s">
        <v>252</v>
      </c>
      <c r="Y67" s="127" t="s">
        <v>258</v>
      </c>
      <c r="Z67" s="128" t="s">
        <v>248</v>
      </c>
      <c r="AA67" s="128"/>
      <c r="AB67" s="129" t="s">
        <v>252</v>
      </c>
    </row>
    <row r="68" spans="1:28">
      <c r="A68">
        <v>1</v>
      </c>
      <c r="B68">
        <f t="shared" ref="B68:B74" si="28">MATCH(C68,name,0)</f>
        <v>4</v>
      </c>
      <c r="C68" s="126" t="str">
        <f t="shared" ref="C68:C74" si="29">INDEX(name,MATCH(SMALL(c_eq_fix,A68),c_eq_fix,0))</f>
        <v>Gas Peaker</v>
      </c>
      <c r="D68" s="72">
        <v>0</v>
      </c>
      <c r="E68" s="72">
        <v>0</v>
      </c>
      <c r="F68" s="64">
        <f t="shared" ref="F68:F74" ca="1" si="30">IF(A68+E68&lt;=MAX($B$68:$B$75),OFFSET(B68,E68,0),"")</f>
        <v>4</v>
      </c>
      <c r="G68" s="126" t="str">
        <f t="shared" ref="G68:G74" ca="1" si="31">IF(NOT(F68=""),INDEX(name,F68),"")</f>
        <v>Gas Peaker</v>
      </c>
      <c r="H68" s="72">
        <v>0</v>
      </c>
      <c r="I68" s="72">
        <v>0</v>
      </c>
      <c r="J68" s="64">
        <f ca="1">IF(NOT(F68=""),OFFSET(F68,I68,0),"")</f>
        <v>4</v>
      </c>
      <c r="K68" s="126" t="str">
        <f t="shared" ref="K68:K74" ca="1" si="32">IF(NOT(J68=""),INDEX(name,J68),"")</f>
        <v>Gas Peaker</v>
      </c>
      <c r="L68" s="72">
        <v>0</v>
      </c>
      <c r="M68" s="72">
        <v>0</v>
      </c>
      <c r="N68" s="64">
        <f ca="1">IF(NOT(J68=""),OFFSET(J68,M68,0),"")</f>
        <v>4</v>
      </c>
      <c r="O68" s="126" t="str">
        <f t="shared" ref="O68:O74" ca="1" si="33">IF(NOT(N68=""),INDEX(name,N68),"")</f>
        <v>Gas Peaker</v>
      </c>
      <c r="P68" s="72">
        <v>0</v>
      </c>
      <c r="Q68" s="72">
        <v>0</v>
      </c>
      <c r="R68" s="64">
        <f ca="1">IF(NOT(N68=""),OFFSET(N68,Q68,0),"")</f>
        <v>4</v>
      </c>
      <c r="S68" s="126" t="str">
        <f t="shared" ref="S68:S74" ca="1" si="34">IF(NOT(R68=""),INDEX(name,R68),"")</f>
        <v>Gas Peaker</v>
      </c>
      <c r="T68" s="72">
        <v>0</v>
      </c>
      <c r="U68" s="72">
        <v>0</v>
      </c>
      <c r="V68" s="64">
        <f ca="1">IF(NOT(R68=""),OFFSET(R68,U68,0),"")</f>
        <v>4</v>
      </c>
      <c r="W68" s="126" t="str">
        <f t="shared" ref="W68:W74" ca="1" si="35">IF(NOT(V68=""),INDEX(name,V68),"")</f>
        <v>Gas Peaker</v>
      </c>
      <c r="X68" s="72">
        <v>0</v>
      </c>
      <c r="Y68" s="72">
        <v>0</v>
      </c>
      <c r="Z68" s="64">
        <f t="shared" ref="Z68:Z74" ca="1" si="36">IF(NOT(V68=""),OFFSET(V68,Y68,0),"")</f>
        <v>4</v>
      </c>
      <c r="AA68" s="126" t="str">
        <f t="shared" ref="AA68:AA74" ca="1" si="37">IF(NOT(Z68=""),INDEX(name,Z68),"")</f>
        <v>Gas Peaker</v>
      </c>
      <c r="AB68" s="72">
        <v>0</v>
      </c>
    </row>
    <row r="69" spans="1:28">
      <c r="A69">
        <v>2</v>
      </c>
      <c r="B69">
        <f t="shared" si="28"/>
        <v>3</v>
      </c>
      <c r="C69" s="126" t="str">
        <f t="shared" si="29"/>
        <v>Gas CC</v>
      </c>
      <c r="D69" s="19">
        <f ca="1">IF(NOT(ISBLANK(B69)),MAX(0,OFFSET(breakeven_UL,B68-1,B69-1)),"na")</f>
        <v>1343.6903751427226</v>
      </c>
      <c r="E69" s="125">
        <f t="shared" ref="E69:E74" ca="1" si="38">IF(OR(D69&lt;=0,D69&gt;last_t,AND(D70&gt;0,D70&lt;D69)),MIN(1,E68+1),E68)</f>
        <v>0</v>
      </c>
      <c r="F69" s="19">
        <f t="shared" ca="1" si="30"/>
        <v>3</v>
      </c>
      <c r="G69" s="126" t="str">
        <f t="shared" ca="1" si="31"/>
        <v>Gas CC</v>
      </c>
      <c r="H69" s="19">
        <f ca="1">IF(NOT(F69=""),MAX(0,OFFSET(breakeven_UL,F68-1,F69-1)),"")</f>
        <v>1343.6903751427226</v>
      </c>
      <c r="I69" s="125">
        <f t="shared" ref="I69:I74" ca="1" si="39">IF(OR(H69&lt;=0,H69&gt;last_t,AND(H70&gt;0,H70&lt;H69)),MIN(1,I68+1),I68)</f>
        <v>0</v>
      </c>
      <c r="J69" s="19">
        <f t="shared" ref="J69:J74" ca="1" si="40">IF(NOT(F69=""),OFFSET(F69,I69,0),"")</f>
        <v>3</v>
      </c>
      <c r="K69" s="126" t="str">
        <f t="shared" ca="1" si="32"/>
        <v>Gas CC</v>
      </c>
      <c r="L69" s="19">
        <f t="shared" ref="L69:L74" ca="1" si="41">IF(NOT(J69=""),MAX(0,OFFSET(breakeven_UL,J68-1,J69-1)),"")</f>
        <v>1343.6903751427226</v>
      </c>
      <c r="M69" s="125">
        <f t="shared" ref="M69:M74" ca="1" si="42">IF(OR(L69&lt;=0,L69&gt;last_t,AND(L70&gt;0,L70&lt;L69)),MIN(1,M68+1),M68)</f>
        <v>0</v>
      </c>
      <c r="N69" s="19">
        <f t="shared" ref="N69:N74" ca="1" si="43">IF(NOT(J69=""),OFFSET(J69,M69,0),"")</f>
        <v>3</v>
      </c>
      <c r="O69" s="126" t="str">
        <f t="shared" ca="1" si="33"/>
        <v>Gas CC</v>
      </c>
      <c r="P69" s="19">
        <f t="shared" ref="P69:P74" ca="1" si="44">IF(NOT(N69=""),MAX(0,OFFSET(breakeven_UL,N68-1,N69-1)),"")</f>
        <v>1343.6903751427226</v>
      </c>
      <c r="Q69" s="125">
        <f t="shared" ref="Q69:Q74" ca="1" si="45">IF(OR(P69&lt;=0,P69&gt;last_t,AND(P70&gt;0,P70&lt;P69)),MIN(1,Q68+1),Q68)</f>
        <v>0</v>
      </c>
      <c r="R69" s="19">
        <f t="shared" ref="R69:R74" ca="1" si="46">IF(NOT(N69=""),OFFSET(N69,Q69,0),"")</f>
        <v>3</v>
      </c>
      <c r="S69" s="126" t="str">
        <f t="shared" ca="1" si="34"/>
        <v>Gas CC</v>
      </c>
      <c r="T69" s="19">
        <f t="shared" ref="T69:T74" ca="1" si="47">IF(NOT(R69=""),MAX(0,OFFSET(breakeven_UL,R68-1,R69-1)),"")</f>
        <v>1343.6903751427226</v>
      </c>
      <c r="U69" s="125">
        <f t="shared" ref="U69:U74" ca="1" si="48">IF(OR(T69&lt;=0,T69&gt;last_t,AND(T70&gt;0,T70&lt;T69)),MIN(1,U68+1),U68)</f>
        <v>0</v>
      </c>
      <c r="V69" s="19">
        <f t="shared" ref="V69:V74" ca="1" si="49">IF(NOT(R69=""),OFFSET(R69,U69,0),"")</f>
        <v>3</v>
      </c>
      <c r="W69" s="126" t="str">
        <f t="shared" ca="1" si="35"/>
        <v>Gas CC</v>
      </c>
      <c r="X69" s="19">
        <f t="shared" ref="X69:X74" ca="1" si="50">IF(NOT(V69=""),MAX(0,OFFSET(breakeven_UL,V68-1,V69-1)),"")</f>
        <v>1343.6903751427226</v>
      </c>
      <c r="Y69" s="125">
        <f t="shared" ref="Y69:Y74" ca="1" si="51">IF(OR(X69&lt;=0,X69&gt;last_t,AND(X70&gt;0,X70&lt;X69)),MIN(1,Y68+1),Y68)</f>
        <v>0</v>
      </c>
      <c r="Z69" s="19">
        <f t="shared" ca="1" si="36"/>
        <v>3</v>
      </c>
      <c r="AA69" s="126" t="str">
        <f t="shared" ca="1" si="37"/>
        <v>Gas CC</v>
      </c>
      <c r="AB69" s="19">
        <f t="shared" ref="AB69:AB74" ca="1" si="52">IF(NOT(Z69=""),MAX(0,OFFSET(breakeven_UL,Z68-1,Z69-1)),"")</f>
        <v>1343.6903751427226</v>
      </c>
    </row>
    <row r="70" spans="1:28">
      <c r="A70">
        <v>3</v>
      </c>
      <c r="B70">
        <f t="shared" si="28"/>
        <v>7</v>
      </c>
      <c r="C70" s="126" t="str">
        <f t="shared" si="29"/>
        <v>NGCC + CCS</v>
      </c>
      <c r="D70" s="19">
        <f ca="1">IF(NOT(ISBLANK(B70)),OFFSET(breakeven_UL,B69-1,B70-1),"na")</f>
        <v>-11684.257360111547</v>
      </c>
      <c r="E70" s="125">
        <f t="shared" ca="1" si="38"/>
        <v>1</v>
      </c>
      <c r="F70" s="19">
        <f t="shared" ca="1" si="30"/>
        <v>2</v>
      </c>
      <c r="G70" s="126" t="str">
        <f t="shared" ca="1" si="31"/>
        <v>Coal</v>
      </c>
      <c r="H70" s="19">
        <f ca="1">IF(NOT(F70=""),MAX(0,OFFSET(breakeven_UL,F69-1,F70-1)),"na")</f>
        <v>8274.268686383557</v>
      </c>
      <c r="I70" s="125">
        <f t="shared" ca="1" si="39"/>
        <v>0</v>
      </c>
      <c r="J70" s="19">
        <f t="shared" ca="1" si="40"/>
        <v>2</v>
      </c>
      <c r="K70" s="126" t="str">
        <f t="shared" ca="1" si="32"/>
        <v>Coal</v>
      </c>
      <c r="L70" s="19">
        <f t="shared" ca="1" si="41"/>
        <v>8274.268686383557</v>
      </c>
      <c r="M70" s="125">
        <f t="shared" ca="1" si="42"/>
        <v>0</v>
      </c>
      <c r="N70" s="19">
        <f t="shared" ca="1" si="43"/>
        <v>2</v>
      </c>
      <c r="O70" s="126" t="str">
        <f t="shared" ca="1" si="33"/>
        <v>Coal</v>
      </c>
      <c r="P70" s="19">
        <f t="shared" ca="1" si="44"/>
        <v>8274.268686383557</v>
      </c>
      <c r="Q70" s="125">
        <f t="shared" ca="1" si="45"/>
        <v>0</v>
      </c>
      <c r="R70" s="19">
        <f t="shared" ca="1" si="46"/>
        <v>2</v>
      </c>
      <c r="S70" s="126" t="str">
        <f t="shared" ca="1" si="34"/>
        <v>Coal</v>
      </c>
      <c r="T70" s="19">
        <f t="shared" ca="1" si="47"/>
        <v>8274.268686383557</v>
      </c>
      <c r="U70" s="125">
        <f t="shared" ca="1" si="48"/>
        <v>0</v>
      </c>
      <c r="V70" s="19">
        <f t="shared" ca="1" si="49"/>
        <v>2</v>
      </c>
      <c r="W70" s="126" t="str">
        <f t="shared" ca="1" si="35"/>
        <v>Coal</v>
      </c>
      <c r="X70" s="19">
        <f t="shared" ca="1" si="50"/>
        <v>8274.268686383557</v>
      </c>
      <c r="Y70" s="125">
        <f t="shared" ca="1" si="51"/>
        <v>0</v>
      </c>
      <c r="Z70" s="19">
        <f t="shared" ca="1" si="36"/>
        <v>2</v>
      </c>
      <c r="AA70" s="126" t="str">
        <f t="shared" ca="1" si="37"/>
        <v>Coal</v>
      </c>
      <c r="AB70" s="19">
        <f t="shared" ca="1" si="52"/>
        <v>8274.268686383557</v>
      </c>
    </row>
    <row r="71" spans="1:28">
      <c r="A71">
        <v>4</v>
      </c>
      <c r="B71">
        <f t="shared" si="28"/>
        <v>2</v>
      </c>
      <c r="C71" s="126" t="str">
        <f t="shared" si="29"/>
        <v>Coal</v>
      </c>
      <c r="D71" s="19">
        <f ca="1">IF(NOT(ISBLANK(B71)),OFFSET(breakeven_UL,B70-1,B71-1),"na")</f>
        <v>2567.1593523131814</v>
      </c>
      <c r="E71" s="125">
        <f t="shared" ca="1" si="38"/>
        <v>1</v>
      </c>
      <c r="F71" s="19">
        <f t="shared" ca="1" si="30"/>
        <v>6</v>
      </c>
      <c r="G71" s="126" t="str">
        <f t="shared" ca="1" si="31"/>
        <v>Coal IGCC+CCS</v>
      </c>
      <c r="H71" s="19">
        <f ca="1">IF(NOT(F71=""),MAX(0,OFFSET(breakeven_UL,F70-1,F71-1)),"na")</f>
        <v>0</v>
      </c>
      <c r="I71" s="125">
        <f t="shared" ca="1" si="39"/>
        <v>1</v>
      </c>
      <c r="J71" s="19">
        <f t="shared" ca="1" si="40"/>
        <v>1</v>
      </c>
      <c r="K71" s="126" t="str">
        <f t="shared" ca="1" si="32"/>
        <v>Nuclear</v>
      </c>
      <c r="L71" s="19">
        <f t="shared" ca="1" si="41"/>
        <v>28803.97462461035</v>
      </c>
      <c r="M71" s="125">
        <f t="shared" ca="1" si="42"/>
        <v>1</v>
      </c>
      <c r="N71" s="19">
        <f t="shared" ca="1" si="43"/>
        <v>5</v>
      </c>
      <c r="O71" s="126" t="str">
        <f t="shared" ca="1" si="33"/>
        <v>Wind</v>
      </c>
      <c r="P71" s="19">
        <f t="shared" ca="1" si="44"/>
        <v>41895.292021759553</v>
      </c>
      <c r="Q71" s="125">
        <f t="shared" ca="1" si="45"/>
        <v>1</v>
      </c>
      <c r="R71" s="19" t="str">
        <f t="shared" ca="1" si="46"/>
        <v/>
      </c>
      <c r="S71" s="126" t="str">
        <f t="shared" ca="1" si="34"/>
        <v/>
      </c>
      <c r="T71" s="19" t="str">
        <f t="shared" ca="1" si="47"/>
        <v/>
      </c>
      <c r="U71" s="125">
        <f t="shared" ca="1" si="48"/>
        <v>1</v>
      </c>
      <c r="V71" s="19" t="str">
        <f t="shared" ca="1" si="49"/>
        <v/>
      </c>
      <c r="W71" s="126" t="str">
        <f t="shared" ca="1" si="35"/>
        <v/>
      </c>
      <c r="X71" s="19" t="str">
        <f t="shared" ca="1" si="50"/>
        <v/>
      </c>
      <c r="Y71" s="125">
        <f t="shared" ca="1" si="51"/>
        <v>1</v>
      </c>
      <c r="Z71" s="19" t="str">
        <f t="shared" ca="1" si="36"/>
        <v/>
      </c>
      <c r="AA71" s="126" t="str">
        <f t="shared" ca="1" si="37"/>
        <v/>
      </c>
      <c r="AB71" s="19" t="str">
        <f t="shared" ca="1" si="52"/>
        <v/>
      </c>
    </row>
    <row r="72" spans="1:28">
      <c r="A72">
        <v>5</v>
      </c>
      <c r="B72">
        <f t="shared" si="28"/>
        <v>6</v>
      </c>
      <c r="C72" s="126" t="str">
        <f t="shared" si="29"/>
        <v>Coal IGCC+CCS</v>
      </c>
      <c r="D72" s="19">
        <f ca="1">IF(NOT(ISBLANK(B72)),OFFSET(breakeven_UL,B71-1,B72-1),"na")</f>
        <v>-21402.184638082486</v>
      </c>
      <c r="E72" s="125">
        <f t="shared" ca="1" si="38"/>
        <v>1</v>
      </c>
      <c r="F72" s="19">
        <f t="shared" ca="1" si="30"/>
        <v>1</v>
      </c>
      <c r="G72" s="126" t="str">
        <f t="shared" ca="1" si="31"/>
        <v>Nuclear</v>
      </c>
      <c r="H72" s="19">
        <f ca="1">IF(NOT(F72=""),MAX(0,OFFSET(breakeven_UL,F71-1,F72-1)),"na")</f>
        <v>4404.074484368587</v>
      </c>
      <c r="I72" s="125">
        <f t="shared" ca="1" si="39"/>
        <v>1</v>
      </c>
      <c r="J72" s="19">
        <f t="shared" ca="1" si="40"/>
        <v>5</v>
      </c>
      <c r="K72" s="126" t="str">
        <f t="shared" ca="1" si="32"/>
        <v>Wind</v>
      </c>
      <c r="L72" s="19">
        <f t="shared" ca="1" si="41"/>
        <v>58436.592825382708</v>
      </c>
      <c r="M72" s="125">
        <f t="shared" ca="1" si="42"/>
        <v>1</v>
      </c>
      <c r="N72" s="19" t="str">
        <f t="shared" ca="1" si="43"/>
        <v/>
      </c>
      <c r="O72" s="126" t="str">
        <f t="shared" ca="1" si="33"/>
        <v/>
      </c>
      <c r="P72" s="19" t="str">
        <f t="shared" ca="1" si="44"/>
        <v/>
      </c>
      <c r="Q72" s="125">
        <f t="shared" ca="1" si="45"/>
        <v>1</v>
      </c>
      <c r="R72" s="19" t="str">
        <f t="shared" ca="1" si="46"/>
        <v/>
      </c>
      <c r="S72" s="126" t="str">
        <f t="shared" ca="1" si="34"/>
        <v/>
      </c>
      <c r="T72" s="19" t="str">
        <f t="shared" ca="1" si="47"/>
        <v/>
      </c>
      <c r="U72" s="125">
        <f t="shared" ca="1" si="48"/>
        <v>1</v>
      </c>
      <c r="V72" s="19" t="str">
        <f t="shared" ca="1" si="49"/>
        <v/>
      </c>
      <c r="W72" s="126" t="str">
        <f t="shared" ca="1" si="35"/>
        <v/>
      </c>
      <c r="X72" s="19" t="str">
        <f t="shared" ca="1" si="50"/>
        <v/>
      </c>
      <c r="Y72" s="125">
        <f t="shared" ca="1" si="51"/>
        <v>1</v>
      </c>
      <c r="Z72" s="19" t="str">
        <f t="shared" ca="1" si="36"/>
        <v/>
      </c>
      <c r="AA72" s="126" t="str">
        <f t="shared" ca="1" si="37"/>
        <v/>
      </c>
      <c r="AB72" s="19" t="str">
        <f t="shared" ca="1" si="52"/>
        <v/>
      </c>
    </row>
    <row r="73" spans="1:28">
      <c r="A73">
        <v>6</v>
      </c>
      <c r="B73">
        <f t="shared" si="28"/>
        <v>1</v>
      </c>
      <c r="C73" s="126" t="str">
        <f t="shared" si="29"/>
        <v>Nuclear</v>
      </c>
      <c r="D73" s="19">
        <f ca="1">IF(NOT(ISBLANK(B73)),OFFSET(breakeven_UL,B72-1,B73-1),"na")</f>
        <v>4404.074484368587</v>
      </c>
      <c r="E73" s="125">
        <f t="shared" ca="1" si="38"/>
        <v>1</v>
      </c>
      <c r="F73" s="19">
        <f t="shared" ca="1" si="30"/>
        <v>5</v>
      </c>
      <c r="G73" s="126" t="str">
        <f t="shared" ca="1" si="31"/>
        <v>Wind</v>
      </c>
      <c r="H73" s="19">
        <f ca="1">IF(NOT(F73=""),MAX(0,OFFSET(breakeven_UL,F72-1,F73-1)),"na")</f>
        <v>58436.592825382708</v>
      </c>
      <c r="I73" s="125">
        <f t="shared" ca="1" si="39"/>
        <v>1</v>
      </c>
      <c r="J73" s="19" t="str">
        <f t="shared" ca="1" si="40"/>
        <v/>
      </c>
      <c r="K73" s="126" t="str">
        <f t="shared" ca="1" si="32"/>
        <v/>
      </c>
      <c r="L73" s="19" t="str">
        <f t="shared" ca="1" si="41"/>
        <v/>
      </c>
      <c r="M73" s="125">
        <f t="shared" ca="1" si="42"/>
        <v>1</v>
      </c>
      <c r="N73" s="19" t="str">
        <f t="shared" ca="1" si="43"/>
        <v/>
      </c>
      <c r="O73" s="126" t="str">
        <f t="shared" ca="1" si="33"/>
        <v/>
      </c>
      <c r="P73" s="19" t="str">
        <f t="shared" ca="1" si="44"/>
        <v/>
      </c>
      <c r="Q73" s="125">
        <f t="shared" ca="1" si="45"/>
        <v>1</v>
      </c>
      <c r="R73" s="19" t="str">
        <f t="shared" ca="1" si="46"/>
        <v/>
      </c>
      <c r="S73" s="126" t="str">
        <f t="shared" ca="1" si="34"/>
        <v/>
      </c>
      <c r="T73" s="19" t="str">
        <f t="shared" ca="1" si="47"/>
        <v/>
      </c>
      <c r="U73" s="125">
        <f t="shared" ca="1" si="48"/>
        <v>1</v>
      </c>
      <c r="V73" s="19" t="str">
        <f t="shared" ca="1" si="49"/>
        <v/>
      </c>
      <c r="W73" s="126" t="str">
        <f t="shared" ca="1" si="35"/>
        <v/>
      </c>
      <c r="X73" s="19" t="str">
        <f t="shared" ca="1" si="50"/>
        <v/>
      </c>
      <c r="Y73" s="125">
        <f t="shared" ca="1" si="51"/>
        <v>1</v>
      </c>
      <c r="Z73" s="19" t="str">
        <f t="shared" ca="1" si="36"/>
        <v/>
      </c>
      <c r="AA73" s="126" t="str">
        <f t="shared" ca="1" si="37"/>
        <v/>
      </c>
      <c r="AB73" s="19" t="str">
        <f t="shared" ca="1" si="52"/>
        <v/>
      </c>
    </row>
    <row r="74" spans="1:28">
      <c r="A74">
        <v>7</v>
      </c>
      <c r="B74">
        <f t="shared" si="28"/>
        <v>5</v>
      </c>
      <c r="C74" s="126" t="str">
        <f t="shared" si="29"/>
        <v>Wind</v>
      </c>
      <c r="D74" s="19">
        <f ca="1">IF(NOT(ISBLANK(B74)),OFFSET(breakeven_UL,B73-1,B74-1),"na")</f>
        <v>58436.592825382708</v>
      </c>
      <c r="E74" s="125">
        <f t="shared" ca="1" si="38"/>
        <v>1</v>
      </c>
      <c r="F74" s="19" t="str">
        <f t="shared" ca="1" si="30"/>
        <v/>
      </c>
      <c r="G74" s="126" t="str">
        <f t="shared" ca="1" si="31"/>
        <v/>
      </c>
      <c r="H74" s="19" t="str">
        <f ca="1">IF(NOT(F74=""),MAX(0,OFFSET(breakeven_UL,F73-1,F74-1)),"na")</f>
        <v>na</v>
      </c>
      <c r="I74" s="125">
        <f t="shared" ca="1" si="39"/>
        <v>1</v>
      </c>
      <c r="J74" s="19" t="str">
        <f t="shared" ca="1" si="40"/>
        <v/>
      </c>
      <c r="K74" s="126" t="str">
        <f t="shared" ca="1" si="32"/>
        <v/>
      </c>
      <c r="L74" s="19" t="str">
        <f t="shared" ca="1" si="41"/>
        <v/>
      </c>
      <c r="M74" s="125">
        <f t="shared" ca="1" si="42"/>
        <v>1</v>
      </c>
      <c r="N74" s="19" t="str">
        <f t="shared" ca="1" si="43"/>
        <v/>
      </c>
      <c r="O74" s="126" t="str">
        <f t="shared" ca="1" si="33"/>
        <v/>
      </c>
      <c r="P74" s="19" t="str">
        <f t="shared" ca="1" si="44"/>
        <v/>
      </c>
      <c r="Q74" s="125">
        <f t="shared" ca="1" si="45"/>
        <v>1</v>
      </c>
      <c r="R74" s="19" t="str">
        <f t="shared" ca="1" si="46"/>
        <v/>
      </c>
      <c r="S74" s="126" t="str">
        <f t="shared" ca="1" si="34"/>
        <v/>
      </c>
      <c r="T74" s="19" t="str">
        <f t="shared" ca="1" si="47"/>
        <v/>
      </c>
      <c r="U74" s="125">
        <f t="shared" ca="1" si="48"/>
        <v>1</v>
      </c>
      <c r="V74" s="19" t="str">
        <f t="shared" ca="1" si="49"/>
        <v/>
      </c>
      <c r="W74" s="126" t="str">
        <f t="shared" ca="1" si="35"/>
        <v/>
      </c>
      <c r="X74" s="19" t="str">
        <f t="shared" ca="1" si="50"/>
        <v/>
      </c>
      <c r="Y74" s="125">
        <f t="shared" ca="1" si="51"/>
        <v>1</v>
      </c>
      <c r="Z74" s="19" t="str">
        <f t="shared" ca="1" si="36"/>
        <v/>
      </c>
      <c r="AA74" s="126" t="str">
        <f t="shared" ca="1" si="37"/>
        <v/>
      </c>
      <c r="AB74" s="19" t="str">
        <f t="shared" ca="1" si="52"/>
        <v/>
      </c>
    </row>
    <row r="75" spans="1:28" s="61" customFormat="1">
      <c r="A75" s="67" t="s">
        <v>57</v>
      </c>
      <c r="D75" s="63"/>
      <c r="F75" s="63"/>
      <c r="G75" s="63"/>
    </row>
    <row r="77" spans="1:28">
      <c r="A77" s="44" t="s">
        <v>110</v>
      </c>
    </row>
    <row r="78" spans="1:28">
      <c r="B78" s="44" t="s">
        <v>256</v>
      </c>
      <c r="C78" s="44" t="s">
        <v>102</v>
      </c>
      <c r="D78" s="44" t="s">
        <v>104</v>
      </c>
      <c r="E78" s="44" t="s">
        <v>103</v>
      </c>
      <c r="F78" s="44" t="s">
        <v>128</v>
      </c>
      <c r="G78" s="44" t="s">
        <v>129</v>
      </c>
    </row>
    <row r="79" spans="1:28">
      <c r="A79" s="68" t="str">
        <f t="shared" ref="A79:A85" ca="1" si="53">IF(NOT(B79=""),INDEX(name,B79),"")</f>
        <v>Gas Peaker</v>
      </c>
      <c r="B79" s="19">
        <f t="shared" ref="B79:B85" ca="1" si="54">Z68</f>
        <v>4</v>
      </c>
      <c r="C79" s="64">
        <f>AB68</f>
        <v>0</v>
      </c>
      <c r="D79" s="72">
        <v>1</v>
      </c>
      <c r="E79" s="64">
        <f t="shared" ref="E79:E85" ca="1" si="55">IF(D79=last_t,"",IF(AND(NOT(ISBLANK(D80)),NOT(ISTEXT(D80))),IF(D79&lt;0,E80,VLOOKUP(D79,load_data,2)),""))</f>
        <v>61.99</v>
      </c>
      <c r="F79" s="19">
        <f ca="1">IF(ISTEXT(E79),0,IF(D80=last_t,E79,E79-E80))</f>
        <v>18.396000000000001</v>
      </c>
      <c r="G79" s="19">
        <f t="shared" ref="G79:G85" ca="1" si="56">IF(NOT(B79=""),F79/INDEX(avail,B79),"")</f>
        <v>19.13184</v>
      </c>
    </row>
    <row r="80" spans="1:28">
      <c r="A80" s="68" t="str">
        <f t="shared" ca="1" si="53"/>
        <v>Gas CC</v>
      </c>
      <c r="B80" s="19">
        <f t="shared" ca="1" si="54"/>
        <v>3</v>
      </c>
      <c r="C80" s="19">
        <f t="shared" ref="C80:C85" ca="1" si="57">IF(NOT(AB69=""),AB69,"")</f>
        <v>1343.6903751427226</v>
      </c>
      <c r="D80" s="19">
        <f t="shared" ref="D80:D85" ca="1" si="58">IF(OR(ISTEXT(C80),AND(NOT(ISTEXT(C79)),C79&gt;last_t)),last_t,IF(C80&lt;=C79,D81,MIN(last_t,CEILING(C80,1))))</f>
        <v>1344</v>
      </c>
      <c r="E80" s="19">
        <f t="shared" ca="1" si="55"/>
        <v>43.594000000000001</v>
      </c>
      <c r="F80" s="19">
        <f ca="1">IF(ISTEXT(E80),0,IF(D81=last_t,E80,E80-E81))</f>
        <v>18.957000000000001</v>
      </c>
      <c r="G80" s="19">
        <f t="shared" ca="1" si="56"/>
        <v>20.117632653061225</v>
      </c>
    </row>
    <row r="81" spans="1:7">
      <c r="A81" s="68" t="str">
        <f t="shared" ca="1" si="53"/>
        <v>Coal</v>
      </c>
      <c r="B81" s="19">
        <f t="shared" ca="1" si="54"/>
        <v>2</v>
      </c>
      <c r="C81" s="19">
        <f t="shared" ca="1" si="57"/>
        <v>8274.268686383557</v>
      </c>
      <c r="D81" s="19">
        <f t="shared" ca="1" si="58"/>
        <v>8275</v>
      </c>
      <c r="E81" s="64">
        <f t="shared" ca="1" si="55"/>
        <v>24.637</v>
      </c>
      <c r="F81" s="19">
        <f ca="1">IF(ISTEXT(E81),0,IF(D82=last_t,E81,E81-E82))</f>
        <v>24.637</v>
      </c>
      <c r="G81" s="19">
        <f t="shared" ca="1" si="56"/>
        <v>27.257957446808511</v>
      </c>
    </row>
    <row r="82" spans="1:7">
      <c r="A82" s="68" t="str">
        <f t="shared" ca="1" si="53"/>
        <v/>
      </c>
      <c r="B82" s="19" t="str">
        <f t="shared" ca="1" si="54"/>
        <v/>
      </c>
      <c r="C82" s="19" t="str">
        <f t="shared" ca="1" si="57"/>
        <v/>
      </c>
      <c r="D82" s="19">
        <f t="shared" ca="1" si="58"/>
        <v>8760</v>
      </c>
      <c r="E82" s="19" t="str">
        <f t="shared" ca="1" si="55"/>
        <v/>
      </c>
      <c r="F82" s="19">
        <f ca="1">IF(ISTEXT(E82),0,IF(D83=last_t,E82,E82-E83))</f>
        <v>0</v>
      </c>
      <c r="G82" s="19" t="str">
        <f t="shared" ca="1" si="56"/>
        <v/>
      </c>
    </row>
    <row r="83" spans="1:7">
      <c r="A83" s="68" t="str">
        <f t="shared" ca="1" si="53"/>
        <v/>
      </c>
      <c r="B83" s="19" t="str">
        <f t="shared" ca="1" si="54"/>
        <v/>
      </c>
      <c r="C83" s="19" t="str">
        <f t="shared" ca="1" si="57"/>
        <v/>
      </c>
      <c r="D83" s="19">
        <f t="shared" ca="1" si="58"/>
        <v>8760</v>
      </c>
      <c r="E83" s="64" t="str">
        <f t="shared" ca="1" si="55"/>
        <v/>
      </c>
      <c r="F83" s="19">
        <f ca="1">IF(ISTEXT(E83),0,IF(D86=last_t,E83,E83-E86))</f>
        <v>0</v>
      </c>
      <c r="G83" s="19" t="str">
        <f t="shared" ca="1" si="56"/>
        <v/>
      </c>
    </row>
    <row r="84" spans="1:7">
      <c r="A84" s="68" t="str">
        <f t="shared" ca="1" si="53"/>
        <v/>
      </c>
      <c r="B84" s="19" t="str">
        <f t="shared" ca="1" si="54"/>
        <v/>
      </c>
      <c r="C84" s="19" t="str">
        <f t="shared" ca="1" si="57"/>
        <v/>
      </c>
      <c r="D84" s="19">
        <f t="shared" ca="1" si="58"/>
        <v>8760</v>
      </c>
      <c r="E84" s="19" t="str">
        <f t="shared" ca="1" si="55"/>
        <v/>
      </c>
      <c r="F84" s="19">
        <f ca="1">IF(ISTEXT(E84),0,IF(E87=last_t,E84,E84-F87))</f>
        <v>0</v>
      </c>
      <c r="G84" s="19" t="str">
        <f t="shared" ca="1" si="56"/>
        <v/>
      </c>
    </row>
    <row r="85" spans="1:7">
      <c r="A85" s="68" t="str">
        <f t="shared" ca="1" si="53"/>
        <v/>
      </c>
      <c r="B85" s="19" t="str">
        <f t="shared" ca="1" si="54"/>
        <v/>
      </c>
      <c r="C85" s="19" t="str">
        <f t="shared" ca="1" si="57"/>
        <v/>
      </c>
      <c r="D85" s="19">
        <f t="shared" ca="1" si="58"/>
        <v>8760</v>
      </c>
      <c r="E85" s="64" t="str">
        <f t="shared" ca="1" si="55"/>
        <v/>
      </c>
      <c r="F85" s="19">
        <f ca="1">IF(ISTEXT(E85),0,IF(E88=last_t,E85,E85-F88))</f>
        <v>0</v>
      </c>
      <c r="G85" s="19" t="str">
        <f t="shared" ca="1" si="56"/>
        <v/>
      </c>
    </row>
    <row r="86" spans="1:7" s="61" customFormat="1">
      <c r="A86" s="67" t="s">
        <v>57</v>
      </c>
      <c r="C86" s="63"/>
      <c r="E86" s="63"/>
    </row>
    <row r="88" spans="1:7">
      <c r="A88" s="44" t="s">
        <v>127</v>
      </c>
    </row>
    <row r="90" spans="1:7">
      <c r="B90" s="44" t="s">
        <v>119</v>
      </c>
      <c r="C90" s="44" t="s">
        <v>116</v>
      </c>
      <c r="D90" s="44" t="s">
        <v>117</v>
      </c>
      <c r="E90" s="72" t="s">
        <v>120</v>
      </c>
      <c r="F90" s="44" t="s">
        <v>264</v>
      </c>
    </row>
    <row r="91" spans="1:7">
      <c r="A91" s="66" t="str">
        <f t="shared" ref="A91:A98" ca="1" si="59">A79</f>
        <v>Gas Peaker</v>
      </c>
      <c r="B91" s="64">
        <f ca="1">SUM(cap_for_load)</f>
        <v>61.99</v>
      </c>
      <c r="C91" s="19">
        <f t="shared" ref="C91:C97" ca="1" si="60">IF(B91=0,0,F79*(D79-1)/1000)</f>
        <v>0</v>
      </c>
      <c r="D91" s="19">
        <f ca="1">IF(B91=0,0,IF(D80-D79&lt;=0,0,(SUM(OFFSET(demand_header,D79,0,D80-D79))-B92*(D80-D79))/1000))</f>
        <v>6.9214359999999067</v>
      </c>
      <c r="E91" s="19">
        <f t="shared" ref="E91:E97" ca="1" si="61">SUM(C91:D91)</f>
        <v>6.9214359999999067</v>
      </c>
      <c r="F91" s="62">
        <f ca="1">IF(NOT(A91=""),E91*INDEX($H$42:$H$49,B79),"")</f>
        <v>3.5807010930599517</v>
      </c>
    </row>
    <row r="92" spans="1:7">
      <c r="A92" s="66" t="str">
        <f t="shared" ca="1" si="59"/>
        <v>Gas CC</v>
      </c>
      <c r="B92" s="19">
        <f t="shared" ref="B92:B97" ca="1" si="62">B91-F79</f>
        <v>43.594000000000001</v>
      </c>
      <c r="C92" s="19">
        <f t="shared" ca="1" si="60"/>
        <v>25.459251000000002</v>
      </c>
      <c r="D92" s="19">
        <f ca="1">IF(B92=0,0,IF(D81-D80&lt;=0,0,(SUM(OFFSET(demand_header,D80,0,D81-D80))-B93*(D81-D80))/1000))</f>
        <v>59.781220999999817</v>
      </c>
      <c r="E92" s="19">
        <f t="shared" ca="1" si="61"/>
        <v>85.240471999999812</v>
      </c>
      <c r="F92" s="62">
        <f t="shared" ref="F92:F97" ca="1" si="63">IF(NOT(A92=""),E92*INDEX($H$42:$H$49,B80),"")</f>
        <v>29.081986226977538</v>
      </c>
    </row>
    <row r="93" spans="1:7">
      <c r="A93" s="66" t="str">
        <f t="shared" ca="1" si="59"/>
        <v>Coal</v>
      </c>
      <c r="B93" s="19">
        <f t="shared" ca="1" si="62"/>
        <v>24.637</v>
      </c>
      <c r="C93" s="19">
        <f t="shared" ca="1" si="60"/>
        <v>203.84653800000001</v>
      </c>
      <c r="D93" s="19">
        <f ca="1">IF(B93=0,0,IF(D82-D81&lt;=0,0,(SUM(OFFSET(demand_header,D81,0,D82-D81))-B94*(D82-D81))/1000))</f>
        <v>11.446462999999998</v>
      </c>
      <c r="E93" s="19">
        <f t="shared" ca="1" si="61"/>
        <v>215.293001</v>
      </c>
      <c r="F93" s="62">
        <f t="shared" ca="1" si="63"/>
        <v>180.970129608576</v>
      </c>
    </row>
    <row r="94" spans="1:7">
      <c r="A94" s="66" t="str">
        <f t="shared" ca="1" si="59"/>
        <v/>
      </c>
      <c r="B94" s="19">
        <f t="shared" ca="1" si="62"/>
        <v>0</v>
      </c>
      <c r="C94" s="19">
        <f t="shared" ca="1" si="60"/>
        <v>0</v>
      </c>
      <c r="D94" s="19">
        <f ca="1">IF(B94=0,0,IF(D83-D82&lt;=0,0,(SUM(OFFSET(demand_header,D82,0,D83-D82))-B95*(D83-D82))/1000))</f>
        <v>0</v>
      </c>
      <c r="E94" s="19">
        <f t="shared" ca="1" si="61"/>
        <v>0</v>
      </c>
      <c r="F94" s="62" t="str">
        <f t="shared" ca="1" si="63"/>
        <v/>
      </c>
    </row>
    <row r="95" spans="1:7">
      <c r="A95" s="66" t="str">
        <f t="shared" ca="1" si="59"/>
        <v/>
      </c>
      <c r="B95" s="19">
        <f t="shared" ca="1" si="62"/>
        <v>0</v>
      </c>
      <c r="C95" s="19">
        <f t="shared" ca="1" si="60"/>
        <v>0</v>
      </c>
      <c r="D95" s="19">
        <f ca="1">IF(B95=0,0,IF(D86-D83&lt;=0,0,(SUM(OFFSET(demand_header,D83,0,D86-D83))-B98*(D86-D83))/1000))</f>
        <v>0</v>
      </c>
      <c r="E95" s="19">
        <f t="shared" ca="1" si="61"/>
        <v>0</v>
      </c>
      <c r="F95" s="62" t="str">
        <f t="shared" ca="1" si="63"/>
        <v/>
      </c>
    </row>
    <row r="96" spans="1:7">
      <c r="A96" s="66" t="str">
        <f t="shared" ca="1" si="59"/>
        <v/>
      </c>
      <c r="B96" s="19">
        <f t="shared" ca="1" si="62"/>
        <v>0</v>
      </c>
      <c r="C96" s="19">
        <f t="shared" ca="1" si="60"/>
        <v>0</v>
      </c>
      <c r="D96" s="19">
        <f ca="1">IF(B96=0,0,IF(E87-D84&lt;=0,0,(SUM(OFFSET(demand_header,D84,0,E87-D84))-B99*(E87-D84))/1000))</f>
        <v>0</v>
      </c>
      <c r="E96" s="19">
        <f t="shared" ca="1" si="61"/>
        <v>0</v>
      </c>
      <c r="F96" s="62" t="str">
        <f t="shared" ca="1" si="63"/>
        <v/>
      </c>
    </row>
    <row r="97" spans="1:9">
      <c r="A97" s="66" t="str">
        <f t="shared" ca="1" si="59"/>
        <v/>
      </c>
      <c r="B97" s="19">
        <f t="shared" ca="1" si="62"/>
        <v>0</v>
      </c>
      <c r="C97" s="19">
        <f t="shared" ca="1" si="60"/>
        <v>0</v>
      </c>
      <c r="D97" s="19">
        <f ca="1">IF(B97=0,0,IF(E88-D85&lt;=0,0,(SUM(OFFSET(demand_header,D85,0,E88-D85))-B100*(E88-D85))/1000))</f>
        <v>0</v>
      </c>
      <c r="E97" s="19">
        <f t="shared" ca="1" si="61"/>
        <v>0</v>
      </c>
      <c r="F97" s="62" t="str">
        <f t="shared" ca="1" si="63"/>
        <v/>
      </c>
    </row>
    <row r="98" spans="1:9" s="60" customFormat="1">
      <c r="A98" s="67" t="str">
        <f t="shared" si="59"/>
        <v>Insert</v>
      </c>
    </row>
    <row r="99" spans="1:9">
      <c r="E99" s="56">
        <f ca="1">SUM(energy_total)</f>
        <v>307.4549089999997</v>
      </c>
      <c r="F99" s="56">
        <f ca="1">SUM(carbon_by_gen)</f>
        <v>213.63281692861349</v>
      </c>
    </row>
    <row r="101" spans="1:9">
      <c r="A101" s="44" t="s">
        <v>297</v>
      </c>
    </row>
    <row r="102" spans="1:9">
      <c r="A102" t="s">
        <v>101</v>
      </c>
      <c r="H102" s="69" t="s">
        <v>271</v>
      </c>
      <c r="I102">
        <v>5</v>
      </c>
    </row>
    <row r="103" spans="1:9" ht="15">
      <c r="B103" s="44" t="s">
        <v>207</v>
      </c>
      <c r="C103" s="44" t="s">
        <v>130</v>
      </c>
      <c r="D103" s="44" t="s">
        <v>109</v>
      </c>
      <c r="E103" s="44" t="s">
        <v>114</v>
      </c>
      <c r="F103" s="70" t="s">
        <v>115</v>
      </c>
      <c r="G103" s="44" t="s">
        <v>295</v>
      </c>
      <c r="H103" s="44" t="s">
        <v>270</v>
      </c>
    </row>
    <row r="104" spans="1:9" ht="15">
      <c r="A104" s="44" t="str">
        <f t="shared" ref="A104:A110" si="64">A42</f>
        <v>Nuclear</v>
      </c>
      <c r="B104" t="str">
        <f t="shared" ref="B104:B110" ca="1" si="65">IFERROR(MATCH(A104,name_cap_cost_rank,0),"")</f>
        <v/>
      </c>
      <c r="C104" s="19" t="str">
        <f t="shared" ref="C104:C110" ca="1" si="66">IF(NOT($B104=""),INDEX(cap_for_load_uprated,B104),"")</f>
        <v/>
      </c>
      <c r="D104" s="19" t="str">
        <f ca="1">IF(NOT($B104=""),C104*J30,"")</f>
        <v/>
      </c>
      <c r="E104" s="19">
        <f t="shared" ref="E104:E110" ca="1" si="67">IF(B104=1,extra_for_reserve/J30,0)</f>
        <v>0</v>
      </c>
      <c r="F104" s="71" t="str">
        <f ca="1">IF(NOT($B104=""),C104+E104,"")</f>
        <v/>
      </c>
      <c r="G104" s="95">
        <f t="shared" ref="G104:G110" si="68">INDEX(raw_gen_gen_size,$C17)</f>
        <v>1.1180000000000001</v>
      </c>
      <c r="H104" s="76">
        <f ca="1">IF(NOT(F104=""),F104/G104, 0)</f>
        <v>0</v>
      </c>
      <c r="I104" s="62">
        <f ca="1">H104/$I$102</f>
        <v>0</v>
      </c>
    </row>
    <row r="105" spans="1:9" ht="15">
      <c r="A105" s="44" t="str">
        <f t="shared" si="64"/>
        <v>Coal</v>
      </c>
      <c r="B105">
        <f t="shared" ca="1" si="65"/>
        <v>3</v>
      </c>
      <c r="C105" s="19">
        <f t="shared" ca="1" si="66"/>
        <v>27.257957446808511</v>
      </c>
      <c r="D105" s="19">
        <f t="shared" ref="D105:D110" ca="1" si="69">IF(NOT($B105=""),C105*J31,"")</f>
        <v>25.349900425531917</v>
      </c>
      <c r="E105" s="19">
        <f t="shared" ca="1" si="67"/>
        <v>0</v>
      </c>
      <c r="F105" s="71">
        <f t="shared" ref="F105:F110" ca="1" si="70">IF(NOT($B105=""),C105+E105,"")</f>
        <v>27.257957446808511</v>
      </c>
      <c r="G105" s="95">
        <f t="shared" si="68"/>
        <v>0.65</v>
      </c>
      <c r="H105" s="76">
        <f t="shared" ref="H105:H110" ca="1" si="71">IF(NOT(F105=""),F105/G105, 0)</f>
        <v>41.935319148936166</v>
      </c>
      <c r="I105" s="62">
        <f t="shared" ref="I105:I110" ca="1" si="72">H105/$I$102</f>
        <v>8.387063829787234</v>
      </c>
    </row>
    <row r="106" spans="1:9" ht="15">
      <c r="A106" s="44" t="str">
        <f t="shared" si="64"/>
        <v>Gas CC</v>
      </c>
      <c r="B106">
        <f t="shared" ca="1" si="65"/>
        <v>2</v>
      </c>
      <c r="C106" s="19">
        <f t="shared" ca="1" si="66"/>
        <v>20.117632653061225</v>
      </c>
      <c r="D106" s="19">
        <f t="shared" ca="1" si="69"/>
        <v>20.117632653061225</v>
      </c>
      <c r="E106" s="19">
        <f t="shared" ca="1" si="67"/>
        <v>0</v>
      </c>
      <c r="F106" s="71">
        <f t="shared" ca="1" si="70"/>
        <v>20.117632653061225</v>
      </c>
      <c r="G106" s="95">
        <f t="shared" si="68"/>
        <v>0.4</v>
      </c>
      <c r="H106" s="76">
        <f t="shared" ca="1" si="71"/>
        <v>50.294081632653061</v>
      </c>
      <c r="I106" s="62">
        <f t="shared" ca="1" si="72"/>
        <v>10.058816326530613</v>
      </c>
    </row>
    <row r="107" spans="1:9" ht="15">
      <c r="A107" s="44" t="str">
        <f t="shared" si="64"/>
        <v>Gas Peaker</v>
      </c>
      <c r="B107">
        <f t="shared" ca="1" si="65"/>
        <v>1</v>
      </c>
      <c r="C107" s="19">
        <f t="shared" ca="1" si="66"/>
        <v>19.13184</v>
      </c>
      <c r="D107" s="19">
        <f t="shared" ca="1" si="69"/>
        <v>18.175248</v>
      </c>
      <c r="E107" s="19">
        <f t="shared" ca="1" si="67"/>
        <v>7.2324672856914312</v>
      </c>
      <c r="F107" s="71">
        <f t="shared" ca="1" si="70"/>
        <v>26.364307285691432</v>
      </c>
      <c r="G107" s="95">
        <f t="shared" si="68"/>
        <v>0.21</v>
      </c>
      <c r="H107" s="76">
        <f t="shared" ca="1" si="71"/>
        <v>125.54432040805445</v>
      </c>
      <c r="I107" s="62">
        <f t="shared" ca="1" si="72"/>
        <v>25.108864081610889</v>
      </c>
    </row>
    <row r="108" spans="1:9" ht="15">
      <c r="A108" s="44" t="str">
        <f t="shared" si="64"/>
        <v>Wind</v>
      </c>
      <c r="B108" t="str">
        <f t="shared" ca="1" si="65"/>
        <v/>
      </c>
      <c r="C108" s="19" t="str">
        <f t="shared" ca="1" si="66"/>
        <v/>
      </c>
      <c r="D108" s="19" t="str">
        <f t="shared" ca="1" si="69"/>
        <v/>
      </c>
      <c r="E108" s="19">
        <f t="shared" ca="1" si="67"/>
        <v>0</v>
      </c>
      <c r="F108" s="71" t="str">
        <f t="shared" ca="1" si="70"/>
        <v/>
      </c>
      <c r="G108" s="95">
        <f t="shared" si="68"/>
        <v>0.1</v>
      </c>
      <c r="H108" s="76">
        <f t="shared" ca="1" si="71"/>
        <v>0</v>
      </c>
      <c r="I108" s="62">
        <f t="shared" ca="1" si="72"/>
        <v>0</v>
      </c>
    </row>
    <row r="109" spans="1:9" ht="15">
      <c r="A109" s="44" t="str">
        <f t="shared" si="64"/>
        <v>Coal IGCC+CCS</v>
      </c>
      <c r="B109" t="str">
        <f t="shared" ca="1" si="65"/>
        <v/>
      </c>
      <c r="C109" s="19" t="str">
        <f t="shared" ca="1" si="66"/>
        <v/>
      </c>
      <c r="D109" s="19" t="str">
        <f t="shared" ca="1" si="69"/>
        <v/>
      </c>
      <c r="E109" s="19">
        <f t="shared" ca="1" si="67"/>
        <v>0</v>
      </c>
      <c r="F109" s="71" t="str">
        <f t="shared" ca="1" si="70"/>
        <v/>
      </c>
      <c r="G109" s="95">
        <f t="shared" si="68"/>
        <v>0.65</v>
      </c>
      <c r="H109" s="76">
        <f t="shared" ca="1" si="71"/>
        <v>0</v>
      </c>
      <c r="I109" s="62">
        <f t="shared" ca="1" si="72"/>
        <v>0</v>
      </c>
    </row>
    <row r="110" spans="1:9" ht="15">
      <c r="A110" s="44" t="str">
        <f t="shared" si="64"/>
        <v>NGCC + CCS</v>
      </c>
      <c r="B110" t="str">
        <f t="shared" ca="1" si="65"/>
        <v/>
      </c>
      <c r="C110" s="19" t="str">
        <f t="shared" ca="1" si="66"/>
        <v/>
      </c>
      <c r="D110" s="19" t="str">
        <f t="shared" ca="1" si="69"/>
        <v/>
      </c>
      <c r="E110" s="19">
        <f t="shared" ca="1" si="67"/>
        <v>0</v>
      </c>
      <c r="F110" s="71" t="str">
        <f t="shared" ca="1" si="70"/>
        <v/>
      </c>
      <c r="G110" s="95">
        <f t="shared" si="68"/>
        <v>0.38500000000000001</v>
      </c>
      <c r="H110" s="76">
        <f t="shared" ca="1" si="71"/>
        <v>0</v>
      </c>
      <c r="I110" s="62">
        <f t="shared" ca="1" si="72"/>
        <v>0</v>
      </c>
    </row>
    <row r="111" spans="1:9" s="61" customFormat="1">
      <c r="A111" s="60" t="str">
        <f>A86</f>
        <v>Insert</v>
      </c>
    </row>
    <row r="112" spans="1:9" ht="15">
      <c r="C112" s="69" t="s">
        <v>111</v>
      </c>
      <c r="D112" s="19">
        <f ca="1">SUM(D104:D111)</f>
        <v>63.642781078593146</v>
      </c>
      <c r="F112" s="71">
        <f ca="1">SUM(cap_total)</f>
        <v>73.739897385561164</v>
      </c>
    </row>
    <row r="113" spans="1:8">
      <c r="C113" s="69" t="s">
        <v>112</v>
      </c>
      <c r="D113" s="19">
        <f>peak_demand*(1+plan_reserve)</f>
        <v>70.513625000000005</v>
      </c>
    </row>
    <row r="114" spans="1:8">
      <c r="C114" s="69" t="s">
        <v>113</v>
      </c>
      <c r="D114" s="19">
        <f ca="1">IF(use_plan_margin,MAX(0,D113-D112),0)</f>
        <v>6.8708439214068591</v>
      </c>
    </row>
    <row r="115" spans="1:8">
      <c r="C115" s="19"/>
    </row>
    <row r="116" spans="1:8">
      <c r="A116" s="44" t="s">
        <v>126</v>
      </c>
    </row>
    <row r="118" spans="1:8">
      <c r="B118" s="44" t="s">
        <v>121</v>
      </c>
      <c r="C118" s="44" t="s">
        <v>53</v>
      </c>
      <c r="D118" s="44" t="s">
        <v>122</v>
      </c>
      <c r="E118" s="44" t="s">
        <v>123</v>
      </c>
      <c r="F118" s="44" t="s">
        <v>124</v>
      </c>
      <c r="G118" s="44" t="s">
        <v>118</v>
      </c>
    </row>
    <row r="119" spans="1:8">
      <c r="A119" s="44" t="str">
        <f t="shared" ref="A119:A126" si="73">A104</f>
        <v>Nuclear</v>
      </c>
      <c r="B119" s="22" t="str">
        <f ca="1">IF(NOT($B104=""),F104*E30,"")</f>
        <v/>
      </c>
      <c r="C119" s="22" t="str">
        <f ca="1">IF(NOT($B104=""),F104*F30,"")</f>
        <v/>
      </c>
      <c r="D119" s="22" t="str">
        <f t="shared" ref="D119:D125" ca="1" si="74">IF(NOT($B104=""),B42*INDEX(energy_total,B104),"")</f>
        <v/>
      </c>
      <c r="E119" s="22" t="str">
        <f t="shared" ref="E119:E125" ca="1" si="75">IF(NOT($B104=""),E42*INDEX(energy_total,B104),"")</f>
        <v/>
      </c>
      <c r="F119" s="22" t="str">
        <f t="shared" ref="F119:F125" ca="1" si="76">IF(NOT($B104=""),c_co2*INDEX(carbon_by_gen,B104),"")</f>
        <v/>
      </c>
      <c r="G119" s="22">
        <f t="shared" ref="G119:G125" ca="1" si="77">SUM(B119:F119)</f>
        <v>0</v>
      </c>
    </row>
    <row r="120" spans="1:8">
      <c r="A120" s="44" t="str">
        <f t="shared" si="73"/>
        <v>Coal</v>
      </c>
      <c r="B120" s="22">
        <f t="shared" ref="B120:B125" ca="1" si="78">IF(NOT($B105=""),F105*E31,"")</f>
        <v>7545.672713339909</v>
      </c>
      <c r="C120" s="22">
        <f t="shared" ref="C120:C125" ca="1" si="79">IF(NOT($B105=""),F105*F31,"")</f>
        <v>808.74359744680862</v>
      </c>
      <c r="D120" s="22">
        <f t="shared" ca="1" si="74"/>
        <v>914.99525425000002</v>
      </c>
      <c r="E120" s="22">
        <f t="shared" ca="1" si="75"/>
        <v>3353.4037835760005</v>
      </c>
      <c r="F120" s="22">
        <f t="shared" ca="1" si="76"/>
        <v>0</v>
      </c>
      <c r="G120" s="22">
        <f t="shared" ca="1" si="77"/>
        <v>12622.815348612718</v>
      </c>
    </row>
    <row r="121" spans="1:8">
      <c r="A121" s="44" t="str">
        <f t="shared" si="73"/>
        <v>Gas CC</v>
      </c>
      <c r="B121" s="22">
        <f t="shared" ca="1" si="78"/>
        <v>1964.0514919544196</v>
      </c>
      <c r="C121" s="22">
        <f t="shared" ca="1" si="79"/>
        <v>294.11978938775508</v>
      </c>
      <c r="D121" s="22">
        <f t="shared" ca="1" si="74"/>
        <v>265.09786791999943</v>
      </c>
      <c r="E121" s="22">
        <f t="shared" ca="1" si="75"/>
        <v>3716.0924730287916</v>
      </c>
      <c r="F121" s="22">
        <f t="shared" ca="1" si="76"/>
        <v>0</v>
      </c>
      <c r="G121" s="22">
        <f t="shared" ca="1" si="77"/>
        <v>6239.3616222909659</v>
      </c>
    </row>
    <row r="122" spans="1:8">
      <c r="A122" s="44" t="str">
        <f t="shared" si="73"/>
        <v>Gas Peaker</v>
      </c>
      <c r="B122" s="22">
        <f t="shared" ca="1" si="78"/>
        <v>1706.5266429614092</v>
      </c>
      <c r="C122" s="22">
        <f t="shared" ca="1" si="79"/>
        <v>176.6408588141326</v>
      </c>
      <c r="D122" s="22">
        <f t="shared" ca="1" si="74"/>
        <v>68.31457331999907</v>
      </c>
      <c r="E122" s="22">
        <f t="shared" ca="1" si="75"/>
        <v>457.54152677999383</v>
      </c>
      <c r="F122" s="22">
        <f t="shared" ca="1" si="76"/>
        <v>0</v>
      </c>
      <c r="G122" s="22">
        <f t="shared" ca="1" si="77"/>
        <v>2409.0236018755345</v>
      </c>
    </row>
    <row r="123" spans="1:8">
      <c r="A123" s="44" t="str">
        <f t="shared" si="73"/>
        <v>Wind</v>
      </c>
      <c r="B123" s="22" t="str">
        <f t="shared" ca="1" si="78"/>
        <v/>
      </c>
      <c r="C123" s="22" t="str">
        <f t="shared" ca="1" si="79"/>
        <v/>
      </c>
      <c r="D123" s="22" t="str">
        <f t="shared" ca="1" si="74"/>
        <v/>
      </c>
      <c r="E123" s="22" t="str">
        <f t="shared" ca="1" si="75"/>
        <v/>
      </c>
      <c r="F123" s="22" t="str">
        <f t="shared" ca="1" si="76"/>
        <v/>
      </c>
      <c r="G123" s="22">
        <f t="shared" ca="1" si="77"/>
        <v>0</v>
      </c>
    </row>
    <row r="124" spans="1:8">
      <c r="A124" s="44" t="str">
        <f t="shared" si="73"/>
        <v>Coal IGCC+CCS</v>
      </c>
      <c r="B124" s="22" t="str">
        <f t="shared" ca="1" si="78"/>
        <v/>
      </c>
      <c r="C124" s="22" t="str">
        <f t="shared" ca="1" si="79"/>
        <v/>
      </c>
      <c r="D124" s="22" t="str">
        <f t="shared" ca="1" si="74"/>
        <v/>
      </c>
      <c r="E124" s="22" t="str">
        <f t="shared" ca="1" si="75"/>
        <v/>
      </c>
      <c r="F124" s="22" t="str">
        <f t="shared" ca="1" si="76"/>
        <v/>
      </c>
      <c r="G124" s="22">
        <f t="shared" ca="1" si="77"/>
        <v>0</v>
      </c>
    </row>
    <row r="125" spans="1:8">
      <c r="A125" s="44" t="str">
        <f t="shared" si="73"/>
        <v>NGCC + CCS</v>
      </c>
      <c r="B125" s="22" t="str">
        <f t="shared" ca="1" si="78"/>
        <v/>
      </c>
      <c r="C125" s="22" t="str">
        <f t="shared" ca="1" si="79"/>
        <v/>
      </c>
      <c r="D125" s="22" t="str">
        <f t="shared" ca="1" si="74"/>
        <v/>
      </c>
      <c r="E125" s="22" t="str">
        <f t="shared" ca="1" si="75"/>
        <v/>
      </c>
      <c r="F125" s="22" t="str">
        <f t="shared" ca="1" si="76"/>
        <v/>
      </c>
      <c r="G125" s="22">
        <f t="shared" ca="1" si="77"/>
        <v>0</v>
      </c>
    </row>
    <row r="126" spans="1:8" s="60" customFormat="1">
      <c r="A126" s="60" t="str">
        <f t="shared" si="73"/>
        <v>Insert</v>
      </c>
    </row>
    <row r="127" spans="1:8">
      <c r="A127" s="73" t="s">
        <v>125</v>
      </c>
      <c r="B127" s="22">
        <f t="shared" ref="B127:G127" ca="1" si="80">SUM(B119:B126)</f>
        <v>11216.250848255739</v>
      </c>
      <c r="C127" s="22">
        <f t="shared" ca="1" si="80"/>
        <v>1279.5042456486963</v>
      </c>
      <c r="D127" s="22">
        <f t="shared" ca="1" si="80"/>
        <v>1248.4076954899983</v>
      </c>
      <c r="E127" s="22">
        <f t="shared" ca="1" si="80"/>
        <v>7527.0377833847861</v>
      </c>
      <c r="F127" s="22">
        <f t="shared" ca="1" si="80"/>
        <v>0</v>
      </c>
      <c r="G127" s="22">
        <f t="shared" ca="1" si="80"/>
        <v>21271.200572779217</v>
      </c>
      <c r="H127" s="74" t="str">
        <f ca="1">IF(ROUND(SUM(B127:F127),0)=ROUND(SUM(G119:G126),0),"OK","Error!")</f>
        <v>OK</v>
      </c>
    </row>
    <row r="131" spans="1:3">
      <c r="A131" s="44" t="s">
        <v>42</v>
      </c>
    </row>
    <row r="132" spans="1:3">
      <c r="B132">
        <v>0</v>
      </c>
      <c r="C132">
        <f>last_t</f>
        <v>8760</v>
      </c>
    </row>
    <row r="133" spans="1:3">
      <c r="A133" t="str">
        <f t="shared" ref="A133:A139" si="81">A30</f>
        <v>Nuclear</v>
      </c>
      <c r="B133" s="6">
        <f t="shared" ref="B133:B139" si="82">M30</f>
        <v>654.79960752686316</v>
      </c>
      <c r="C133" s="7">
        <f t="shared" ref="C133:C139" ca="1" si="83">B133+J42*$C$132</f>
        <v>731.52737025597116</v>
      </c>
    </row>
    <row r="134" spans="1:3">
      <c r="A134" t="str">
        <f t="shared" si="81"/>
        <v>Coal</v>
      </c>
      <c r="B134" s="6">
        <f t="shared" si="82"/>
        <v>336.02247815499499</v>
      </c>
      <c r="C134" s="7">
        <f t="shared" ca="1" si="83"/>
        <v>509.69823815499501</v>
      </c>
    </row>
    <row r="135" spans="1:3">
      <c r="A135" t="str">
        <f t="shared" si="81"/>
        <v>Gas CC</v>
      </c>
      <c r="B135" s="6">
        <f t="shared" si="82"/>
        <v>113.61510042621686</v>
      </c>
      <c r="C135" s="7">
        <f t="shared" ca="1" si="83"/>
        <v>522.75440442621675</v>
      </c>
    </row>
    <row r="136" spans="1:3">
      <c r="A136" t="str">
        <f t="shared" si="81"/>
        <v>Gas Peaker</v>
      </c>
      <c r="B136" s="6">
        <f t="shared" si="82"/>
        <v>74.285820621939394</v>
      </c>
      <c r="C136" s="7">
        <f t="shared" ca="1" si="83"/>
        <v>739.82682062193953</v>
      </c>
    </row>
    <row r="137" spans="1:3">
      <c r="A137" t="str">
        <f t="shared" si="81"/>
        <v>Wind</v>
      </c>
      <c r="B137" s="6">
        <f t="shared" si="82"/>
        <v>1166.6385377784</v>
      </c>
      <c r="C137" s="7">
        <f t="shared" ca="1" si="83"/>
        <v>1166.6385377784</v>
      </c>
    </row>
    <row r="138" spans="1:3">
      <c r="A138" t="str">
        <f t="shared" si="81"/>
        <v>Coal IGCC+CCS</v>
      </c>
      <c r="B138" s="6">
        <f t="shared" si="82"/>
        <v>559.9749382078902</v>
      </c>
      <c r="C138" s="7">
        <f t="shared" ca="1" si="83"/>
        <v>825.31533820789025</v>
      </c>
    </row>
    <row r="139" spans="1:3">
      <c r="A139" t="str">
        <f t="shared" si="81"/>
        <v>NGCC + CCS</v>
      </c>
      <c r="B139" s="6">
        <f t="shared" si="82"/>
        <v>239.38561507619372</v>
      </c>
      <c r="C139" s="7">
        <f t="shared" ca="1" si="83"/>
        <v>742.81843507619374</v>
      </c>
    </row>
  </sheetData>
  <mergeCells count="1">
    <mergeCell ref="E14:F14"/>
  </mergeCells>
  <phoneticPr fontId="7" type="noConversion"/>
  <dataValidations count="1">
    <dataValidation type="list" allowBlank="1" showInputMessage="1" showErrorMessage="1" sqref="E14">
      <formula1>raw_fuel_scenarios</formula1>
    </dataValidation>
  </dataValidation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9"/>
  <sheetViews>
    <sheetView topLeftCell="B7" workbookViewId="0">
      <selection activeCell="B24" sqref="B24:B39"/>
    </sheetView>
  </sheetViews>
  <sheetFormatPr baseColWidth="10" defaultRowHeight="13" outlineLevelRow="1" x14ac:dyDescent="0"/>
  <sheetData>
    <row r="1" spans="1:7" s="105" customFormat="1" ht="16" thickBot="1">
      <c r="A1" s="104" t="s">
        <v>224</v>
      </c>
    </row>
    <row r="2" spans="1:7" s="106" customFormat="1" ht="15" outlineLevel="1">
      <c r="A2" s="106" t="s">
        <v>181</v>
      </c>
      <c r="B2" s="106" t="s">
        <v>225</v>
      </c>
    </row>
    <row r="3" spans="1:7" s="106" customFormat="1" ht="15" outlineLevel="1">
      <c r="A3" s="106" t="s">
        <v>226</v>
      </c>
      <c r="B3" s="106" t="s">
        <v>227</v>
      </c>
    </row>
    <row r="4" spans="1:7" s="106" customFormat="1" ht="15" outlineLevel="1">
      <c r="A4" s="106" t="s">
        <v>182</v>
      </c>
      <c r="B4" s="106" t="s">
        <v>228</v>
      </c>
    </row>
    <row r="5" spans="1:7" s="106" customFormat="1" ht="15" outlineLevel="1"/>
    <row r="6" spans="1:7" s="106" customFormat="1" ht="15" outlineLevel="1">
      <c r="A6" s="106" t="s">
        <v>183</v>
      </c>
    </row>
    <row r="7" spans="1:7" s="106" customFormat="1" ht="15" outlineLevel="1">
      <c r="B7" s="107" t="s">
        <v>229</v>
      </c>
      <c r="C7" s="107"/>
      <c r="D7" s="107" t="s">
        <v>230</v>
      </c>
      <c r="G7" s="107" t="s">
        <v>231</v>
      </c>
    </row>
    <row r="8" spans="1:7" s="106" customFormat="1" ht="15" outlineLevel="1">
      <c r="A8" s="106" t="s">
        <v>184</v>
      </c>
      <c r="B8" s="106" t="s">
        <v>232</v>
      </c>
      <c r="D8" s="106" t="s">
        <v>185</v>
      </c>
      <c r="G8" s="106" t="s">
        <v>233</v>
      </c>
    </row>
    <row r="9" spans="1:7" s="106" customFormat="1" ht="15" outlineLevel="1">
      <c r="A9" s="106" t="s">
        <v>186</v>
      </c>
      <c r="B9" s="106" t="s">
        <v>234</v>
      </c>
      <c r="D9" s="106" t="s">
        <v>187</v>
      </c>
      <c r="G9" s="106" t="s">
        <v>233</v>
      </c>
    </row>
    <row r="10" spans="1:7" s="106" customFormat="1" ht="15" outlineLevel="1">
      <c r="A10" s="106" t="s">
        <v>188</v>
      </c>
      <c r="B10" s="106" t="s">
        <v>235</v>
      </c>
      <c r="D10" s="106" t="s">
        <v>189</v>
      </c>
    </row>
    <row r="11" spans="1:7" s="106" customFormat="1" ht="15" outlineLevel="1">
      <c r="A11" s="106" t="s">
        <v>190</v>
      </c>
      <c r="B11" s="106" t="s">
        <v>236</v>
      </c>
      <c r="D11" s="106" t="s">
        <v>191</v>
      </c>
    </row>
    <row r="12" spans="1:7" s="106" customFormat="1" ht="15" outlineLevel="1">
      <c r="A12" s="106" t="s">
        <v>192</v>
      </c>
      <c r="B12" s="106" t="s">
        <v>236</v>
      </c>
      <c r="D12" s="106" t="s">
        <v>193</v>
      </c>
    </row>
    <row r="13" spans="1:7" s="106" customFormat="1" ht="15" outlineLevel="1">
      <c r="A13" s="106" t="s">
        <v>194</v>
      </c>
      <c r="B13" s="106" t="s">
        <v>195</v>
      </c>
      <c r="D13" s="106" t="s">
        <v>195</v>
      </c>
    </row>
    <row r="14" spans="1:7" s="106" customFormat="1" ht="15" outlineLevel="1">
      <c r="A14" s="106" t="s">
        <v>196</v>
      </c>
      <c r="B14" s="106" t="s">
        <v>237</v>
      </c>
      <c r="D14" s="106" t="s">
        <v>197</v>
      </c>
      <c r="G14" s="106" t="s">
        <v>233</v>
      </c>
    </row>
    <row r="15" spans="1:7" s="106" customFormat="1" ht="15" outlineLevel="1">
      <c r="A15" s="106" t="s">
        <v>238</v>
      </c>
      <c r="B15" s="106" t="s">
        <v>239</v>
      </c>
    </row>
    <row r="16" spans="1:7" s="106" customFormat="1" ht="15" outlineLevel="1">
      <c r="A16" s="106" t="s">
        <v>240</v>
      </c>
      <c r="B16" s="106" t="s">
        <v>241</v>
      </c>
    </row>
    <row r="17" spans="1:29" s="106" customFormat="1" ht="15" outlineLevel="1">
      <c r="A17" s="106" t="s">
        <v>198</v>
      </c>
      <c r="B17" s="106" t="s">
        <v>242</v>
      </c>
      <c r="D17" s="106" t="s">
        <v>199</v>
      </c>
    </row>
    <row r="18" spans="1:29" s="106" customFormat="1" ht="15" outlineLevel="1">
      <c r="A18" s="106" t="s">
        <v>200</v>
      </c>
      <c r="B18" s="106" t="s">
        <v>243</v>
      </c>
      <c r="D18" s="106" t="s">
        <v>201</v>
      </c>
    </row>
    <row r="19" spans="1:29" s="106" customFormat="1" ht="15" outlineLevel="1">
      <c r="A19" s="106" t="s">
        <v>202</v>
      </c>
      <c r="B19" s="106" t="s">
        <v>244</v>
      </c>
      <c r="D19" s="106" t="s">
        <v>203</v>
      </c>
      <c r="G19" s="106" t="s">
        <v>245</v>
      </c>
    </row>
    <row r="20" spans="1:29" s="106" customFormat="1" ht="15" outlineLevel="1"/>
    <row r="21" spans="1:29" s="106" customFormat="1" ht="15" outlineLevel="1">
      <c r="A21" s="107" t="s">
        <v>204</v>
      </c>
    </row>
    <row r="22" spans="1:29" s="107" customFormat="1" ht="15" outlineLevel="1">
      <c r="A22" s="108"/>
      <c r="B22" s="108" t="s">
        <v>135</v>
      </c>
      <c r="C22" s="108" t="s">
        <v>136</v>
      </c>
      <c r="D22" s="108" t="s">
        <v>137</v>
      </c>
      <c r="E22" s="108" t="s">
        <v>138</v>
      </c>
      <c r="F22" s="108" t="s">
        <v>139</v>
      </c>
      <c r="G22" s="108" t="s">
        <v>140</v>
      </c>
      <c r="H22" s="108" t="s">
        <v>141</v>
      </c>
      <c r="I22" s="108" t="s">
        <v>142</v>
      </c>
      <c r="J22" s="108" t="s">
        <v>143</v>
      </c>
      <c r="K22" s="108" t="s">
        <v>144</v>
      </c>
      <c r="L22" s="108" t="s">
        <v>145</v>
      </c>
      <c r="M22" s="108" t="s">
        <v>146</v>
      </c>
      <c r="N22" s="108" t="s">
        <v>147</v>
      </c>
      <c r="O22" s="108" t="s">
        <v>148</v>
      </c>
      <c r="P22" s="108" t="s">
        <v>149</v>
      </c>
      <c r="Q22" s="108" t="s">
        <v>150</v>
      </c>
      <c r="R22" s="108" t="s">
        <v>151</v>
      </c>
      <c r="S22" s="108" t="s">
        <v>152</v>
      </c>
      <c r="T22" s="108" t="s">
        <v>153</v>
      </c>
      <c r="U22" s="108" t="s">
        <v>154</v>
      </c>
      <c r="V22" s="108" t="s">
        <v>155</v>
      </c>
      <c r="W22" s="108" t="s">
        <v>156</v>
      </c>
      <c r="X22" s="108" t="s">
        <v>157</v>
      </c>
      <c r="Y22" s="108" t="s">
        <v>158</v>
      </c>
      <c r="Z22" s="108" t="s">
        <v>159</v>
      </c>
      <c r="AA22" s="107" t="s">
        <v>274</v>
      </c>
      <c r="AB22" s="107" t="s">
        <v>275</v>
      </c>
      <c r="AC22" s="107" t="s">
        <v>276</v>
      </c>
    </row>
    <row r="23" spans="1:29" s="106" customFormat="1" ht="15" outlineLevel="1">
      <c r="A23" s="109" t="s">
        <v>82</v>
      </c>
      <c r="B23" s="109" t="s">
        <v>160</v>
      </c>
      <c r="C23" s="109" t="s">
        <v>161</v>
      </c>
      <c r="D23" s="109" t="s">
        <v>277</v>
      </c>
      <c r="E23" s="109" t="s">
        <v>278</v>
      </c>
      <c r="F23" s="109" t="s">
        <v>162</v>
      </c>
      <c r="G23" s="109" t="s">
        <v>279</v>
      </c>
      <c r="H23" s="109" t="s">
        <v>162</v>
      </c>
      <c r="I23" s="109" t="s">
        <v>280</v>
      </c>
      <c r="J23" s="109" t="s">
        <v>163</v>
      </c>
      <c r="K23" s="109" t="s">
        <v>163</v>
      </c>
      <c r="L23" s="109" t="s">
        <v>163</v>
      </c>
      <c r="M23" s="109" t="s">
        <v>281</v>
      </c>
      <c r="N23" s="109" t="s">
        <v>164</v>
      </c>
      <c r="O23" s="109" t="s">
        <v>163</v>
      </c>
      <c r="P23" s="109" t="s">
        <v>282</v>
      </c>
      <c r="Q23" s="109" t="s">
        <v>283</v>
      </c>
      <c r="R23" s="109" t="s">
        <v>165</v>
      </c>
      <c r="S23" s="109" t="s">
        <v>163</v>
      </c>
      <c r="T23" s="109" t="s">
        <v>163</v>
      </c>
      <c r="U23" s="109" t="s">
        <v>163</v>
      </c>
      <c r="V23" s="109" t="s">
        <v>163</v>
      </c>
      <c r="W23" s="109" t="s">
        <v>163</v>
      </c>
      <c r="X23" s="109" t="s">
        <v>163</v>
      </c>
      <c r="Y23" s="109" t="s">
        <v>166</v>
      </c>
      <c r="Z23" s="109" t="s">
        <v>166</v>
      </c>
      <c r="AA23" s="106" t="s">
        <v>166</v>
      </c>
      <c r="AB23" s="106" t="s">
        <v>284</v>
      </c>
      <c r="AC23" s="106" t="s">
        <v>166</v>
      </c>
    </row>
    <row r="24" spans="1:29" s="106" customFormat="1" ht="15" outlineLevel="1">
      <c r="A24" s="108" t="s">
        <v>167</v>
      </c>
      <c r="B24" s="109" t="s">
        <v>167</v>
      </c>
      <c r="C24" s="109">
        <v>4.25</v>
      </c>
      <c r="D24" s="109">
        <v>29.67</v>
      </c>
      <c r="E24" s="109">
        <v>2844</v>
      </c>
      <c r="F24" s="110">
        <v>30</v>
      </c>
      <c r="G24" s="111">
        <v>8.8000000000000007</v>
      </c>
      <c r="H24" s="110">
        <v>7</v>
      </c>
      <c r="I24" s="110">
        <v>0</v>
      </c>
      <c r="J24" s="110">
        <v>0</v>
      </c>
      <c r="K24" s="110">
        <v>0</v>
      </c>
      <c r="L24" s="110">
        <v>0.93</v>
      </c>
      <c r="M24" s="109">
        <v>0.65</v>
      </c>
      <c r="N24" s="110">
        <v>0.3</v>
      </c>
      <c r="O24" s="110">
        <v>0.5</v>
      </c>
      <c r="P24" s="112">
        <v>2.6023625911764721</v>
      </c>
      <c r="Q24" s="112">
        <v>3.58095098039216</v>
      </c>
      <c r="R24" s="110">
        <v>104</v>
      </c>
      <c r="S24" s="110">
        <v>0</v>
      </c>
      <c r="T24" s="113">
        <v>2.4999999999999998E-2</v>
      </c>
      <c r="U24" s="113">
        <v>2.4999999999999998E-2</v>
      </c>
      <c r="V24" s="112">
        <v>4.9999999999999996E-2</v>
      </c>
      <c r="W24" s="110">
        <v>0.85</v>
      </c>
      <c r="X24" s="110">
        <v>0.85</v>
      </c>
      <c r="Y24" s="110">
        <v>24</v>
      </c>
      <c r="Z24" s="110">
        <v>12</v>
      </c>
      <c r="AA24" s="106">
        <v>7.0000000000000007E-2</v>
      </c>
      <c r="AB24" s="106">
        <v>5</v>
      </c>
      <c r="AC24" s="106">
        <v>40</v>
      </c>
    </row>
    <row r="25" spans="1:29" s="106" customFormat="1" ht="15" outlineLevel="1">
      <c r="A25" s="108" t="s">
        <v>168</v>
      </c>
      <c r="B25" s="109" t="s">
        <v>168</v>
      </c>
      <c r="C25" s="110">
        <v>4.25</v>
      </c>
      <c r="D25" s="110">
        <v>29.67</v>
      </c>
      <c r="E25" s="110">
        <v>2844</v>
      </c>
      <c r="F25" s="110">
        <v>30</v>
      </c>
      <c r="G25" s="112">
        <v>8.8000000000000007</v>
      </c>
      <c r="H25" s="110">
        <v>7</v>
      </c>
      <c r="I25" s="110">
        <v>0</v>
      </c>
      <c r="J25" s="110">
        <v>0</v>
      </c>
      <c r="K25" s="110">
        <v>0</v>
      </c>
      <c r="L25" s="110">
        <v>0.93</v>
      </c>
      <c r="M25" s="110">
        <v>0.65</v>
      </c>
      <c r="N25" s="110">
        <v>0.3</v>
      </c>
      <c r="O25" s="110">
        <v>0.5</v>
      </c>
      <c r="P25" s="112">
        <v>2.6023625911764721</v>
      </c>
      <c r="Q25" s="112">
        <v>3.58095098039216</v>
      </c>
      <c r="R25" s="110">
        <v>104</v>
      </c>
      <c r="S25" s="110">
        <v>0</v>
      </c>
      <c r="T25" s="113">
        <v>2.4999999999999998E-2</v>
      </c>
      <c r="U25" s="113">
        <v>2.4999999999999998E-2</v>
      </c>
      <c r="V25" s="112">
        <v>4.9999999999999996E-2</v>
      </c>
      <c r="W25" s="110">
        <v>0.85</v>
      </c>
      <c r="X25" s="110">
        <v>0.85</v>
      </c>
      <c r="Y25" s="110">
        <v>24</v>
      </c>
      <c r="Z25" s="110">
        <v>12</v>
      </c>
      <c r="AA25" s="106">
        <v>7.0000000000000007E-2</v>
      </c>
      <c r="AB25" s="106">
        <v>5</v>
      </c>
      <c r="AC25" s="106">
        <v>40</v>
      </c>
    </row>
    <row r="26" spans="1:29" s="106" customFormat="1" ht="15" outlineLevel="1">
      <c r="A26" s="108" t="s">
        <v>169</v>
      </c>
      <c r="B26" s="109" t="s">
        <v>169</v>
      </c>
      <c r="C26" s="109">
        <v>6.87</v>
      </c>
      <c r="D26" s="109">
        <v>48.9</v>
      </c>
      <c r="E26" s="109">
        <v>3221</v>
      </c>
      <c r="F26" s="110">
        <v>30</v>
      </c>
      <c r="G26" s="112">
        <v>8.6999999999999993</v>
      </c>
      <c r="H26" s="110">
        <v>7</v>
      </c>
      <c r="I26" s="110">
        <v>0</v>
      </c>
      <c r="J26" s="110">
        <v>0</v>
      </c>
      <c r="K26" s="110">
        <v>0</v>
      </c>
      <c r="L26" s="110">
        <v>0.9</v>
      </c>
      <c r="M26" s="110">
        <v>0.6</v>
      </c>
      <c r="N26" s="110">
        <v>0.1</v>
      </c>
      <c r="O26" s="110">
        <v>0.7</v>
      </c>
      <c r="P26" s="112">
        <v>2.6023625911764721</v>
      </c>
      <c r="Q26" s="112">
        <v>3.58095098039216</v>
      </c>
      <c r="R26" s="110">
        <v>52</v>
      </c>
      <c r="S26" s="110">
        <v>0</v>
      </c>
      <c r="T26" s="113">
        <v>8.3333333333333332E-3</v>
      </c>
      <c r="U26" s="113">
        <v>8.3333333333333332E-3</v>
      </c>
      <c r="V26" s="112">
        <v>1.6666666666666666E-2</v>
      </c>
      <c r="W26" s="110">
        <v>0.81</v>
      </c>
      <c r="X26" s="110">
        <v>0.81</v>
      </c>
      <c r="Y26" s="110">
        <v>48</v>
      </c>
      <c r="Z26" s="110">
        <v>24</v>
      </c>
      <c r="AA26" s="106">
        <v>0.1</v>
      </c>
      <c r="AB26" s="106">
        <v>4</v>
      </c>
      <c r="AC26" s="106">
        <v>100</v>
      </c>
    </row>
    <row r="27" spans="1:29" s="106" customFormat="1" ht="15" outlineLevel="1">
      <c r="A27" s="108" t="s">
        <v>170</v>
      </c>
      <c r="B27" s="109" t="s">
        <v>170</v>
      </c>
      <c r="C27" s="109">
        <v>3.11</v>
      </c>
      <c r="D27" s="109">
        <v>14.62</v>
      </c>
      <c r="E27" s="109">
        <v>1003</v>
      </c>
      <c r="F27" s="110">
        <v>30</v>
      </c>
      <c r="G27" s="109">
        <v>6.43</v>
      </c>
      <c r="H27" s="110">
        <v>4.5</v>
      </c>
      <c r="I27" s="110">
        <v>0</v>
      </c>
      <c r="J27" s="110">
        <v>0</v>
      </c>
      <c r="K27" s="110">
        <v>0</v>
      </c>
      <c r="L27" s="110">
        <v>1</v>
      </c>
      <c r="M27" s="109">
        <v>0.4</v>
      </c>
      <c r="N27" s="110">
        <v>1</v>
      </c>
      <c r="O27" s="110">
        <v>0.3</v>
      </c>
      <c r="P27" s="112">
        <v>0.58946881212121205</v>
      </c>
      <c r="Q27" s="112">
        <v>9.2509090909090901</v>
      </c>
      <c r="R27" s="110">
        <v>365</v>
      </c>
      <c r="S27" s="110">
        <v>0</v>
      </c>
      <c r="T27" s="113">
        <v>8.3333333333333329E-2</v>
      </c>
      <c r="U27" s="113">
        <v>8.3333333333333329E-2</v>
      </c>
      <c r="V27" s="112">
        <v>0.16666666666666666</v>
      </c>
      <c r="W27" s="110">
        <v>0.89</v>
      </c>
      <c r="X27" s="110">
        <v>0.89</v>
      </c>
      <c r="Y27" s="110">
        <v>6</v>
      </c>
      <c r="Z27" s="110">
        <v>12</v>
      </c>
      <c r="AA27" s="106">
        <v>0.06</v>
      </c>
      <c r="AB27" s="106">
        <v>3</v>
      </c>
      <c r="AC27" s="106">
        <v>32</v>
      </c>
    </row>
    <row r="28" spans="1:29" s="106" customFormat="1" ht="15" outlineLevel="1">
      <c r="A28" s="108" t="s">
        <v>171</v>
      </c>
      <c r="B28" s="109" t="s">
        <v>171</v>
      </c>
      <c r="C28" s="109">
        <v>9.8699999999999992</v>
      </c>
      <c r="D28" s="109">
        <v>6.7</v>
      </c>
      <c r="E28" s="109">
        <v>665</v>
      </c>
      <c r="F28" s="110">
        <v>30</v>
      </c>
      <c r="G28" s="109">
        <v>9.75</v>
      </c>
      <c r="H28" s="110">
        <v>2.75</v>
      </c>
      <c r="I28" s="110">
        <v>0</v>
      </c>
      <c r="J28" s="110">
        <v>0</v>
      </c>
      <c r="K28" s="110">
        <v>0</v>
      </c>
      <c r="L28" s="110">
        <v>0.95</v>
      </c>
      <c r="M28" s="114">
        <v>0.21</v>
      </c>
      <c r="N28" s="110">
        <v>6</v>
      </c>
      <c r="O28" s="110">
        <v>0.25</v>
      </c>
      <c r="P28" s="112">
        <v>0.18771752631578942</v>
      </c>
      <c r="Q28" s="112">
        <v>7.8112280701754395</v>
      </c>
      <c r="R28" s="110" t="s">
        <v>172</v>
      </c>
      <c r="S28" s="110">
        <v>0</v>
      </c>
      <c r="T28" s="113">
        <v>0.5</v>
      </c>
      <c r="U28" s="113">
        <v>0.5</v>
      </c>
      <c r="V28" s="112">
        <v>1</v>
      </c>
      <c r="W28" s="110">
        <v>0.91</v>
      </c>
      <c r="X28" s="110">
        <v>0.91</v>
      </c>
      <c r="Y28" s="110">
        <v>0</v>
      </c>
      <c r="Z28" s="110">
        <v>0</v>
      </c>
      <c r="AA28" s="106">
        <v>0.05</v>
      </c>
      <c r="AB28" s="106">
        <v>2</v>
      </c>
      <c r="AC28" s="106">
        <v>88</v>
      </c>
    </row>
    <row r="29" spans="1:29" s="106" customFormat="1" ht="15" outlineLevel="1">
      <c r="A29" s="108" t="s">
        <v>173</v>
      </c>
      <c r="B29" s="109" t="s">
        <v>173</v>
      </c>
      <c r="C29" s="110">
        <v>9.8699999999999992</v>
      </c>
      <c r="D29" s="110">
        <v>6.7</v>
      </c>
      <c r="E29" s="110">
        <v>665</v>
      </c>
      <c r="F29" s="110">
        <v>30</v>
      </c>
      <c r="G29" s="112">
        <v>9.75</v>
      </c>
      <c r="H29" s="110">
        <v>2.75</v>
      </c>
      <c r="I29" s="110">
        <v>0</v>
      </c>
      <c r="J29" s="110">
        <v>0</v>
      </c>
      <c r="K29" s="110">
        <v>0</v>
      </c>
      <c r="L29" s="110">
        <v>0.95</v>
      </c>
      <c r="M29" s="110">
        <v>0.21</v>
      </c>
      <c r="N29" s="110">
        <v>6</v>
      </c>
      <c r="O29" s="110">
        <v>0.25</v>
      </c>
      <c r="P29" s="112">
        <v>0</v>
      </c>
      <c r="Q29" s="112">
        <v>1</v>
      </c>
      <c r="R29" s="110" t="s">
        <v>172</v>
      </c>
      <c r="S29" s="110">
        <v>1</v>
      </c>
      <c r="T29" s="113">
        <v>0.5</v>
      </c>
      <c r="U29" s="113">
        <v>0.5</v>
      </c>
      <c r="V29" s="112">
        <v>1</v>
      </c>
      <c r="W29" s="110">
        <v>0.91</v>
      </c>
      <c r="X29" s="110">
        <v>0.91</v>
      </c>
      <c r="Y29" s="110">
        <v>0</v>
      </c>
      <c r="Z29" s="110">
        <v>0</v>
      </c>
      <c r="AA29" s="106">
        <v>0.05</v>
      </c>
      <c r="AB29" s="106">
        <v>2</v>
      </c>
      <c r="AC29" s="106">
        <v>88</v>
      </c>
    </row>
    <row r="30" spans="1:29" s="106" customFormat="1" ht="15" outlineLevel="1">
      <c r="A30" s="108" t="s">
        <v>174</v>
      </c>
      <c r="B30" s="109" t="s">
        <v>174</v>
      </c>
      <c r="C30" s="110">
        <v>3.6799999999999997</v>
      </c>
      <c r="D30" s="110">
        <v>22.145</v>
      </c>
      <c r="E30" s="110">
        <v>1923.5</v>
      </c>
      <c r="F30" s="110">
        <v>30</v>
      </c>
      <c r="G30" s="115">
        <v>8.8000000000000007</v>
      </c>
      <c r="H30" s="110">
        <v>5.75</v>
      </c>
      <c r="I30" s="110">
        <v>0</v>
      </c>
      <c r="J30" s="110">
        <v>0</v>
      </c>
      <c r="K30" s="110">
        <v>0</v>
      </c>
      <c r="L30" s="110">
        <v>0.96500000000000008</v>
      </c>
      <c r="M30" s="116">
        <v>0.31</v>
      </c>
      <c r="N30" s="110">
        <v>0.3</v>
      </c>
      <c r="O30" s="110">
        <v>0.5</v>
      </c>
      <c r="P30" s="112">
        <v>2.6023625911764721</v>
      </c>
      <c r="Q30" s="112">
        <v>3.58095098039216</v>
      </c>
      <c r="R30" s="110">
        <v>52</v>
      </c>
      <c r="S30" s="110">
        <v>0</v>
      </c>
      <c r="T30" s="113">
        <v>2.4999999999999998E-2</v>
      </c>
      <c r="U30" s="113">
        <v>2.4999999999999998E-2</v>
      </c>
      <c r="V30" s="112">
        <v>4.9999999999999996E-2</v>
      </c>
      <c r="W30" s="110">
        <v>0.85</v>
      </c>
      <c r="X30" s="110">
        <v>0.85</v>
      </c>
      <c r="Y30" s="110">
        <v>24</v>
      </c>
      <c r="Z30" s="110">
        <v>12</v>
      </c>
      <c r="AA30" s="106">
        <v>7.0000000000000007E-2</v>
      </c>
      <c r="AB30" s="106">
        <v>5</v>
      </c>
      <c r="AC30" s="106">
        <v>40</v>
      </c>
    </row>
    <row r="31" spans="1:29" s="106" customFormat="1" ht="15" outlineLevel="1">
      <c r="A31" s="108" t="s">
        <v>175</v>
      </c>
      <c r="B31" s="109" t="s">
        <v>175</v>
      </c>
      <c r="C31" s="109">
        <v>2.04</v>
      </c>
      <c r="D31" s="109">
        <v>88.75</v>
      </c>
      <c r="E31" s="109">
        <v>5335</v>
      </c>
      <c r="F31" s="110">
        <v>30</v>
      </c>
      <c r="G31" s="117">
        <v>10.4</v>
      </c>
      <c r="H31" s="110">
        <v>10</v>
      </c>
      <c r="I31" s="110">
        <v>0</v>
      </c>
      <c r="J31" s="110">
        <v>0</v>
      </c>
      <c r="K31" s="110">
        <v>0</v>
      </c>
      <c r="L31" s="110">
        <v>0.96</v>
      </c>
      <c r="M31" s="114">
        <v>1.1180000000000001</v>
      </c>
      <c r="N31" s="110">
        <v>0.1</v>
      </c>
      <c r="O31" s="110">
        <v>0.8</v>
      </c>
      <c r="P31" s="112">
        <v>0</v>
      </c>
      <c r="Q31" s="118">
        <v>100</v>
      </c>
      <c r="R31" s="110">
        <v>1</v>
      </c>
      <c r="S31" s="110">
        <v>0</v>
      </c>
      <c r="T31" s="113">
        <v>0</v>
      </c>
      <c r="U31" s="113">
        <v>0</v>
      </c>
      <c r="V31" s="112">
        <v>0</v>
      </c>
      <c r="W31" s="110">
        <v>0.9</v>
      </c>
      <c r="X31" s="110">
        <v>0.9</v>
      </c>
      <c r="Y31" s="110">
        <v>48</v>
      </c>
      <c r="Z31" s="110">
        <v>24</v>
      </c>
      <c r="AA31" s="106">
        <v>4.2000000000000003E-2</v>
      </c>
      <c r="AB31" s="106">
        <v>4</v>
      </c>
      <c r="AC31" s="106">
        <v>112</v>
      </c>
    </row>
    <row r="32" spans="1:29" s="106" customFormat="1" ht="15" outlineLevel="1">
      <c r="A32" s="108" t="s">
        <v>176</v>
      </c>
      <c r="B32" s="109" t="s">
        <v>176</v>
      </c>
      <c r="C32" s="109">
        <v>0</v>
      </c>
      <c r="D32" s="109">
        <v>28.07</v>
      </c>
      <c r="E32" s="109">
        <v>2438</v>
      </c>
      <c r="F32" s="110">
        <v>20</v>
      </c>
      <c r="G32" s="109">
        <v>1</v>
      </c>
      <c r="H32" s="110">
        <v>4.5</v>
      </c>
      <c r="I32" s="110">
        <v>0</v>
      </c>
      <c r="J32" s="110">
        <v>0</v>
      </c>
      <c r="K32" s="110">
        <v>0</v>
      </c>
      <c r="L32" s="110">
        <v>0.105</v>
      </c>
      <c r="M32" s="109">
        <v>0.1</v>
      </c>
      <c r="N32" s="110">
        <v>1</v>
      </c>
      <c r="O32" s="110">
        <v>0</v>
      </c>
      <c r="P32" s="112">
        <v>0</v>
      </c>
      <c r="Q32" s="112">
        <v>0</v>
      </c>
      <c r="R32" s="110" t="s">
        <v>172</v>
      </c>
      <c r="S32" s="110">
        <v>0</v>
      </c>
      <c r="T32" s="113">
        <v>0</v>
      </c>
      <c r="U32" s="113">
        <v>0</v>
      </c>
      <c r="V32" s="112">
        <v>0</v>
      </c>
      <c r="W32" s="110">
        <v>1</v>
      </c>
      <c r="X32" s="110">
        <v>1</v>
      </c>
      <c r="Y32" s="110">
        <v>0</v>
      </c>
      <c r="Z32" s="110">
        <v>0</v>
      </c>
      <c r="AA32" s="106">
        <v>0</v>
      </c>
      <c r="AB32" s="106">
        <v>0</v>
      </c>
      <c r="AC32" s="106">
        <v>0</v>
      </c>
    </row>
    <row r="33" spans="1:29" s="106" customFormat="1" ht="15" outlineLevel="1">
      <c r="A33" s="108" t="s">
        <v>272</v>
      </c>
      <c r="B33" s="109" t="s">
        <v>272</v>
      </c>
      <c r="C33" s="109">
        <v>0</v>
      </c>
      <c r="D33" s="109">
        <v>16.7</v>
      </c>
      <c r="E33" s="109">
        <v>4755</v>
      </c>
      <c r="F33" s="119">
        <v>25</v>
      </c>
      <c r="G33" s="109">
        <v>1</v>
      </c>
      <c r="H33" s="117">
        <v>3</v>
      </c>
      <c r="I33" s="119">
        <v>0</v>
      </c>
      <c r="J33" s="119">
        <v>0</v>
      </c>
      <c r="K33" s="119">
        <v>0</v>
      </c>
      <c r="L33" s="119">
        <v>0.6</v>
      </c>
      <c r="M33" s="109">
        <v>0.15</v>
      </c>
      <c r="N33" s="119">
        <v>1</v>
      </c>
      <c r="O33" s="119">
        <v>0</v>
      </c>
      <c r="P33" s="119">
        <v>0</v>
      </c>
      <c r="Q33" s="119">
        <v>0</v>
      </c>
      <c r="R33" s="119" t="s">
        <v>172</v>
      </c>
      <c r="S33" s="119">
        <v>0</v>
      </c>
      <c r="T33" s="119">
        <v>0</v>
      </c>
      <c r="U33" s="119">
        <v>0</v>
      </c>
      <c r="V33" s="119">
        <v>0</v>
      </c>
      <c r="W33" s="119">
        <v>1</v>
      </c>
      <c r="X33" s="119">
        <v>1</v>
      </c>
      <c r="Y33" s="119">
        <v>0</v>
      </c>
      <c r="Z33" s="119">
        <v>0</v>
      </c>
      <c r="AA33" s="106">
        <v>0</v>
      </c>
      <c r="AB33" s="106">
        <v>0</v>
      </c>
      <c r="AC33" s="106">
        <v>0</v>
      </c>
    </row>
    <row r="34" spans="1:29" s="106" customFormat="1" ht="15" outlineLevel="1">
      <c r="A34" s="108" t="s">
        <v>177</v>
      </c>
      <c r="B34" s="109" t="s">
        <v>177</v>
      </c>
      <c r="C34" s="109">
        <v>9.0500000000000007</v>
      </c>
      <c r="D34" s="109">
        <v>63.21</v>
      </c>
      <c r="E34" s="109">
        <v>4579</v>
      </c>
      <c r="F34" s="110">
        <v>30</v>
      </c>
      <c r="G34" s="111">
        <v>12</v>
      </c>
      <c r="H34" s="110">
        <v>9</v>
      </c>
      <c r="I34" s="110">
        <v>0</v>
      </c>
      <c r="J34" s="110">
        <v>0.9</v>
      </c>
      <c r="K34" s="110">
        <v>0</v>
      </c>
      <c r="L34" s="110">
        <v>0.93</v>
      </c>
      <c r="M34" s="109">
        <v>0.65</v>
      </c>
      <c r="N34" s="110">
        <v>0.3</v>
      </c>
      <c r="O34" s="110">
        <v>0.5</v>
      </c>
      <c r="P34" s="112">
        <v>2.6023625911764721</v>
      </c>
      <c r="Q34" s="112">
        <v>3.58095098039216</v>
      </c>
      <c r="R34" s="110">
        <v>52</v>
      </c>
      <c r="S34" s="110">
        <v>0</v>
      </c>
      <c r="T34" s="113">
        <v>2.4999999999999998E-2</v>
      </c>
      <c r="U34" s="113">
        <v>2.4999999999999998E-2</v>
      </c>
      <c r="V34" s="112">
        <v>4.9999999999999996E-2</v>
      </c>
      <c r="W34" s="110">
        <v>0.85</v>
      </c>
      <c r="X34" s="110">
        <v>0.85</v>
      </c>
      <c r="Y34" s="110">
        <v>24</v>
      </c>
      <c r="Z34" s="110">
        <v>12</v>
      </c>
      <c r="AA34" s="106">
        <v>7.0000000000000007E-2</v>
      </c>
      <c r="AB34" s="106">
        <v>5</v>
      </c>
      <c r="AC34" s="106">
        <v>40</v>
      </c>
    </row>
    <row r="35" spans="1:29" s="106" customFormat="1" ht="15" outlineLevel="1">
      <c r="A35" s="108" t="s">
        <v>178</v>
      </c>
      <c r="B35" s="109" t="s">
        <v>178</v>
      </c>
      <c r="C35" s="109">
        <v>6.45</v>
      </c>
      <c r="D35" s="109">
        <v>30.25</v>
      </c>
      <c r="E35" s="109">
        <v>2060</v>
      </c>
      <c r="F35" s="110">
        <v>30</v>
      </c>
      <c r="G35" s="111">
        <v>7.5250000000000004</v>
      </c>
      <c r="H35" s="110">
        <v>5.7857142857142865</v>
      </c>
      <c r="I35" s="110">
        <v>0</v>
      </c>
      <c r="J35" s="110">
        <v>0.9</v>
      </c>
      <c r="K35" s="110">
        <v>0</v>
      </c>
      <c r="L35" s="110">
        <v>1</v>
      </c>
      <c r="M35" s="109">
        <v>0.38500000000000001</v>
      </c>
      <c r="N35" s="110">
        <v>1</v>
      </c>
      <c r="O35" s="110">
        <v>0.3</v>
      </c>
      <c r="P35" s="112">
        <v>0.58946881212121205</v>
      </c>
      <c r="Q35" s="112">
        <v>9.2509090909090901</v>
      </c>
      <c r="R35" s="110">
        <v>365</v>
      </c>
      <c r="S35" s="110">
        <v>0</v>
      </c>
      <c r="T35" s="113">
        <v>8.3333333333333329E-2</v>
      </c>
      <c r="U35" s="113">
        <v>8.3333333333333329E-2</v>
      </c>
      <c r="V35" s="112">
        <v>0.16666666666666666</v>
      </c>
      <c r="W35" s="110">
        <v>0.89</v>
      </c>
      <c r="X35" s="110">
        <v>0.89</v>
      </c>
      <c r="Y35" s="110">
        <v>6</v>
      </c>
      <c r="Z35" s="110">
        <v>12</v>
      </c>
      <c r="AA35" s="106">
        <v>0.06</v>
      </c>
      <c r="AB35" s="106">
        <v>3</v>
      </c>
      <c r="AC35" s="106">
        <v>32</v>
      </c>
    </row>
    <row r="36" spans="1:29" s="106" customFormat="1" ht="15" outlineLevel="1">
      <c r="A36" s="108" t="s">
        <v>179</v>
      </c>
      <c r="B36" s="109" t="s">
        <v>179</v>
      </c>
      <c r="C36" s="109">
        <v>8.0399999999999991</v>
      </c>
      <c r="D36" s="109">
        <v>69.3</v>
      </c>
      <c r="E36" s="109">
        <v>5348</v>
      </c>
      <c r="F36" s="110">
        <v>30</v>
      </c>
      <c r="G36" s="111">
        <v>10.7</v>
      </c>
      <c r="H36" s="110">
        <v>9</v>
      </c>
      <c r="I36" s="110">
        <v>0</v>
      </c>
      <c r="J36" s="110">
        <v>0.88</v>
      </c>
      <c r="K36" s="110">
        <v>0</v>
      </c>
      <c r="L36" s="110">
        <v>0.9</v>
      </c>
      <c r="M36" s="109">
        <v>0.52</v>
      </c>
      <c r="N36" s="110">
        <v>0.1</v>
      </c>
      <c r="O36" s="110">
        <v>0.7</v>
      </c>
      <c r="P36" s="112">
        <v>2.6023625911764721</v>
      </c>
      <c r="Q36" s="112">
        <v>3.58095098039216</v>
      </c>
      <c r="R36" s="110">
        <v>52</v>
      </c>
      <c r="S36" s="110">
        <v>0</v>
      </c>
      <c r="T36" s="113">
        <v>8.3333333333333332E-3</v>
      </c>
      <c r="U36" s="113">
        <v>8.3333333333333332E-3</v>
      </c>
      <c r="V36" s="112">
        <v>1.6666666666666666E-2</v>
      </c>
      <c r="W36" s="110">
        <v>0.81</v>
      </c>
      <c r="X36" s="110">
        <v>0.81</v>
      </c>
      <c r="Y36" s="110">
        <v>48</v>
      </c>
      <c r="Z36" s="110">
        <v>24</v>
      </c>
      <c r="AA36" s="106">
        <v>0.1</v>
      </c>
      <c r="AB36" s="106">
        <v>4</v>
      </c>
      <c r="AC36" s="106">
        <v>100</v>
      </c>
    </row>
    <row r="37" spans="1:29" s="106" customFormat="1" ht="15" outlineLevel="1">
      <c r="A37" s="108" t="s">
        <v>246</v>
      </c>
      <c r="B37" s="109" t="s">
        <v>246</v>
      </c>
      <c r="C37" s="111">
        <v>0</v>
      </c>
      <c r="D37" s="114">
        <v>53.33</v>
      </c>
      <c r="E37" s="114">
        <v>5975</v>
      </c>
      <c r="F37" s="110">
        <v>20</v>
      </c>
      <c r="G37" s="136">
        <v>1</v>
      </c>
      <c r="H37" s="112">
        <v>6</v>
      </c>
      <c r="I37" s="110">
        <v>0</v>
      </c>
      <c r="J37" s="110">
        <v>0</v>
      </c>
      <c r="K37" s="110">
        <v>0</v>
      </c>
      <c r="L37" s="110">
        <v>0.105</v>
      </c>
      <c r="M37" s="109">
        <v>0.4</v>
      </c>
      <c r="N37" s="110">
        <v>1</v>
      </c>
      <c r="O37" s="110">
        <v>0</v>
      </c>
      <c r="P37" s="112">
        <v>0</v>
      </c>
      <c r="Q37" s="112">
        <v>0</v>
      </c>
      <c r="R37" s="110" t="s">
        <v>172</v>
      </c>
      <c r="S37" s="110">
        <v>0</v>
      </c>
      <c r="T37" s="113">
        <v>0</v>
      </c>
      <c r="U37" s="113">
        <v>0</v>
      </c>
      <c r="V37" s="112">
        <v>0</v>
      </c>
      <c r="W37" s="110">
        <v>1</v>
      </c>
      <c r="X37" s="110">
        <v>1</v>
      </c>
      <c r="Y37" s="110">
        <v>0</v>
      </c>
      <c r="Z37" s="110">
        <v>0</v>
      </c>
      <c r="AA37" s="106">
        <v>0</v>
      </c>
      <c r="AB37" s="106">
        <v>0</v>
      </c>
      <c r="AC37" s="106">
        <v>0</v>
      </c>
    </row>
    <row r="38" spans="1:29" s="124" customFormat="1" ht="15" outlineLevel="1">
      <c r="A38" s="120" t="s">
        <v>273</v>
      </c>
      <c r="B38" s="121" t="s">
        <v>273</v>
      </c>
      <c r="C38" s="122">
        <v>0</v>
      </c>
      <c r="D38" s="123">
        <v>26.04</v>
      </c>
      <c r="E38" s="123">
        <v>6050</v>
      </c>
      <c r="F38" s="110">
        <v>25</v>
      </c>
      <c r="G38" s="122">
        <v>1</v>
      </c>
      <c r="H38" s="110">
        <v>3</v>
      </c>
      <c r="I38" s="110">
        <v>0</v>
      </c>
      <c r="J38" s="110">
        <v>0</v>
      </c>
      <c r="K38" s="110">
        <v>0</v>
      </c>
      <c r="L38" s="110">
        <v>0.6</v>
      </c>
      <c r="M38" s="121">
        <v>7.0000000000000001E-3</v>
      </c>
      <c r="N38" s="110">
        <v>1</v>
      </c>
      <c r="O38" s="110">
        <v>0</v>
      </c>
      <c r="P38" s="112">
        <v>0</v>
      </c>
      <c r="Q38" s="112">
        <v>0</v>
      </c>
      <c r="R38" s="110" t="s">
        <v>172</v>
      </c>
      <c r="S38" s="110">
        <v>0</v>
      </c>
      <c r="T38" s="113">
        <v>0</v>
      </c>
      <c r="U38" s="113">
        <v>0</v>
      </c>
      <c r="V38" s="112">
        <v>0</v>
      </c>
      <c r="W38" s="110">
        <v>1</v>
      </c>
      <c r="X38" s="110">
        <v>1</v>
      </c>
      <c r="Y38" s="110">
        <v>0</v>
      </c>
      <c r="Z38" s="110">
        <v>0</v>
      </c>
      <c r="AA38" s="124">
        <v>0</v>
      </c>
      <c r="AB38" s="124">
        <v>0</v>
      </c>
      <c r="AC38" s="124">
        <v>0</v>
      </c>
    </row>
    <row r="39" spans="1:29" s="61" customFormat="1" ht="15">
      <c r="A39" s="77" t="s">
        <v>180</v>
      </c>
      <c r="B39" s="78" t="str">
        <f>A39</f>
        <v>Insert Spacer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6"/>
  <sheetViews>
    <sheetView workbookViewId="0">
      <pane ySplit="8320" topLeftCell="A8759"/>
      <selection activeCell="B6" sqref="B6"/>
      <selection pane="bottomLeft" activeCell="A8766" sqref="A8766"/>
    </sheetView>
  </sheetViews>
  <sheetFormatPr baseColWidth="10" defaultRowHeight="13" x14ac:dyDescent="0"/>
  <cols>
    <col min="4" max="4" width="12.5703125" bestFit="1" customWidth="1"/>
  </cols>
  <sheetData>
    <row r="1" spans="1:4">
      <c r="A1" t="s">
        <v>259</v>
      </c>
    </row>
    <row r="2" spans="1:4">
      <c r="A2" s="17" t="s">
        <v>77</v>
      </c>
    </row>
    <row r="3" spans="1:4">
      <c r="B3" s="17"/>
    </row>
    <row r="4" spans="1:4">
      <c r="A4" s="17"/>
      <c r="B4" s="17"/>
      <c r="D4" s="56"/>
    </row>
    <row r="5" spans="1:4">
      <c r="A5" s="17"/>
      <c r="B5" s="18" t="s">
        <v>296</v>
      </c>
    </row>
    <row r="6" spans="1:4">
      <c r="A6" s="17">
        <v>1</v>
      </c>
      <c r="B6" s="24">
        <v>61.99</v>
      </c>
    </row>
    <row r="7" spans="1:4">
      <c r="A7" s="17">
        <v>2</v>
      </c>
      <c r="B7" s="24">
        <v>61.918999999999997</v>
      </c>
    </row>
    <row r="8" spans="1:4">
      <c r="A8" s="17">
        <v>3</v>
      </c>
      <c r="B8" s="24">
        <v>61.417000000000002</v>
      </c>
    </row>
    <row r="9" spans="1:4">
      <c r="A9" s="17">
        <v>4</v>
      </c>
      <c r="B9" s="24">
        <v>61.354999999999997</v>
      </c>
    </row>
    <row r="10" spans="1:4">
      <c r="A10" s="17">
        <v>5</v>
      </c>
      <c r="B10" s="24">
        <v>61.209000000000003</v>
      </c>
    </row>
    <row r="11" spans="1:4">
      <c r="A11" s="17">
        <v>6</v>
      </c>
      <c r="B11" s="24">
        <v>60.850999999999999</v>
      </c>
    </row>
    <row r="12" spans="1:4">
      <c r="A12" s="17">
        <v>7</v>
      </c>
      <c r="B12" s="24">
        <v>60.694000000000003</v>
      </c>
    </row>
    <row r="13" spans="1:4">
      <c r="A13" s="17">
        <v>8</v>
      </c>
      <c r="B13" s="24">
        <v>60.348999999999997</v>
      </c>
    </row>
    <row r="14" spans="1:4">
      <c r="A14" s="17">
        <v>9</v>
      </c>
      <c r="B14" s="24">
        <v>60.344999999999999</v>
      </c>
    </row>
    <row r="15" spans="1:4">
      <c r="A15" s="17">
        <v>10</v>
      </c>
      <c r="B15" s="24">
        <v>59.286000000000001</v>
      </c>
    </row>
    <row r="16" spans="1:4">
      <c r="A16" s="17">
        <v>11</v>
      </c>
      <c r="B16" s="24">
        <v>59.216999999999999</v>
      </c>
    </row>
    <row r="17" spans="1:2">
      <c r="A17" s="17">
        <v>12</v>
      </c>
      <c r="B17" s="24">
        <v>59.048000000000002</v>
      </c>
    </row>
    <row r="18" spans="1:2">
      <c r="A18" s="17">
        <v>13</v>
      </c>
      <c r="B18" s="24">
        <v>58.972000000000001</v>
      </c>
    </row>
    <row r="19" spans="1:2">
      <c r="A19" s="17">
        <v>14</v>
      </c>
      <c r="B19" s="24">
        <v>58.963999999999999</v>
      </c>
    </row>
    <row r="20" spans="1:2">
      <c r="A20" s="17">
        <v>15</v>
      </c>
      <c r="B20" s="24">
        <v>58.911000000000001</v>
      </c>
    </row>
    <row r="21" spans="1:2">
      <c r="A21" s="17">
        <v>16</v>
      </c>
      <c r="B21" s="24">
        <v>58.811999999999998</v>
      </c>
    </row>
    <row r="22" spans="1:2">
      <c r="A22" s="17">
        <v>17</v>
      </c>
      <c r="B22" s="24">
        <v>58.732999999999997</v>
      </c>
    </row>
    <row r="23" spans="1:2">
      <c r="A23" s="17">
        <v>18</v>
      </c>
      <c r="B23" s="24">
        <v>58.71</v>
      </c>
    </row>
    <row r="24" spans="1:2">
      <c r="A24" s="17">
        <v>19</v>
      </c>
      <c r="B24" s="24">
        <v>58.484000000000002</v>
      </c>
    </row>
    <row r="25" spans="1:2">
      <c r="A25" s="17">
        <v>20</v>
      </c>
      <c r="B25" s="24">
        <v>58.45</v>
      </c>
    </row>
    <row r="26" spans="1:2">
      <c r="A26" s="17">
        <v>21</v>
      </c>
      <c r="B26" s="24">
        <v>58.433</v>
      </c>
    </row>
    <row r="27" spans="1:2">
      <c r="A27" s="17">
        <v>22</v>
      </c>
      <c r="B27" s="24">
        <v>58.395000000000003</v>
      </c>
    </row>
    <row r="28" spans="1:2">
      <c r="A28" s="17">
        <v>23</v>
      </c>
      <c r="B28" s="24">
        <v>58.313000000000002</v>
      </c>
    </row>
    <row r="29" spans="1:2">
      <c r="A29" s="17">
        <v>24</v>
      </c>
      <c r="B29" s="24">
        <v>58.295999999999999</v>
      </c>
    </row>
    <row r="30" spans="1:2">
      <c r="A30" s="17">
        <v>25</v>
      </c>
      <c r="B30" s="24">
        <v>58.265000000000001</v>
      </c>
    </row>
    <row r="31" spans="1:2">
      <c r="A31" s="17">
        <v>26</v>
      </c>
      <c r="B31" s="24">
        <v>58.234000000000002</v>
      </c>
    </row>
    <row r="32" spans="1:2">
      <c r="A32" s="17">
        <v>27</v>
      </c>
      <c r="B32" s="24">
        <v>58.213999999999999</v>
      </c>
    </row>
    <row r="33" spans="1:2">
      <c r="A33" s="17">
        <v>28</v>
      </c>
      <c r="B33" s="24">
        <v>58.125999999999998</v>
      </c>
    </row>
    <row r="34" spans="1:2">
      <c r="A34" s="17">
        <v>29</v>
      </c>
      <c r="B34" s="24">
        <v>58.100999999999999</v>
      </c>
    </row>
    <row r="35" spans="1:2">
      <c r="A35" s="17">
        <v>30</v>
      </c>
      <c r="B35" s="24">
        <v>58.033999999999999</v>
      </c>
    </row>
    <row r="36" spans="1:2">
      <c r="A36" s="17">
        <v>31</v>
      </c>
      <c r="B36" s="24">
        <v>57.963999999999999</v>
      </c>
    </row>
    <row r="37" spans="1:2">
      <c r="A37" s="17">
        <v>32</v>
      </c>
      <c r="B37" s="24">
        <v>57.927999999999997</v>
      </c>
    </row>
    <row r="38" spans="1:2">
      <c r="A38" s="17">
        <v>33</v>
      </c>
      <c r="B38" s="24">
        <v>57.927</v>
      </c>
    </row>
    <row r="39" spans="1:2">
      <c r="A39" s="17">
        <v>34</v>
      </c>
      <c r="B39" s="24">
        <v>57.926000000000002</v>
      </c>
    </row>
    <row r="40" spans="1:2">
      <c r="A40" s="17">
        <v>35</v>
      </c>
      <c r="B40" s="24">
        <v>57.906999999999996</v>
      </c>
    </row>
    <row r="41" spans="1:2">
      <c r="A41" s="17">
        <v>36</v>
      </c>
      <c r="B41" s="24">
        <v>57.857999999999997</v>
      </c>
    </row>
    <row r="42" spans="1:2">
      <c r="A42" s="17">
        <v>37</v>
      </c>
      <c r="B42" s="24">
        <v>57.807000000000002</v>
      </c>
    </row>
    <row r="43" spans="1:2">
      <c r="A43" s="17">
        <v>38</v>
      </c>
      <c r="B43" s="24">
        <v>57.783999999999999</v>
      </c>
    </row>
    <row r="44" spans="1:2">
      <c r="A44" s="17">
        <v>39</v>
      </c>
      <c r="B44" s="24">
        <v>57.698</v>
      </c>
    </row>
    <row r="45" spans="1:2">
      <c r="A45" s="17">
        <v>40</v>
      </c>
      <c r="B45" s="24">
        <v>57.685000000000002</v>
      </c>
    </row>
    <row r="46" spans="1:2">
      <c r="A46" s="17">
        <v>41</v>
      </c>
      <c r="B46" s="24">
        <v>57.558</v>
      </c>
    </row>
    <row r="47" spans="1:2">
      <c r="A47" s="17">
        <v>42</v>
      </c>
      <c r="B47" s="24">
        <v>57.555999999999997</v>
      </c>
    </row>
    <row r="48" spans="1:2">
      <c r="A48" s="17">
        <v>43</v>
      </c>
      <c r="B48" s="24">
        <v>57.537999999999997</v>
      </c>
    </row>
    <row r="49" spans="1:2">
      <c r="A49" s="17">
        <v>44</v>
      </c>
      <c r="B49" s="24">
        <v>57.521999999999998</v>
      </c>
    </row>
    <row r="50" spans="1:2">
      <c r="A50" s="17">
        <v>45</v>
      </c>
      <c r="B50" s="24">
        <v>57.444000000000003</v>
      </c>
    </row>
    <row r="51" spans="1:2">
      <c r="A51" s="17">
        <v>46</v>
      </c>
      <c r="B51" s="24">
        <v>57.414000000000001</v>
      </c>
    </row>
    <row r="52" spans="1:2">
      <c r="A52" s="17">
        <v>47</v>
      </c>
      <c r="B52" s="24">
        <v>57.304000000000002</v>
      </c>
    </row>
    <row r="53" spans="1:2">
      <c r="A53" s="17">
        <v>48</v>
      </c>
      <c r="B53" s="24">
        <v>57.292000000000002</v>
      </c>
    </row>
    <row r="54" spans="1:2">
      <c r="A54" s="17">
        <v>49</v>
      </c>
      <c r="B54" s="24">
        <v>57.158000000000001</v>
      </c>
    </row>
    <row r="55" spans="1:2">
      <c r="A55" s="17">
        <v>50</v>
      </c>
      <c r="B55" s="24">
        <v>57.122</v>
      </c>
    </row>
    <row r="56" spans="1:2">
      <c r="A56" s="17">
        <v>51</v>
      </c>
      <c r="B56" s="24">
        <v>57.064</v>
      </c>
    </row>
    <row r="57" spans="1:2">
      <c r="A57" s="17">
        <v>52</v>
      </c>
      <c r="B57" s="24">
        <v>57.040999999999997</v>
      </c>
    </row>
    <row r="58" spans="1:2">
      <c r="A58" s="17">
        <v>53</v>
      </c>
      <c r="B58" s="24">
        <v>56.959000000000003</v>
      </c>
    </row>
    <row r="59" spans="1:2">
      <c r="A59" s="17">
        <v>54</v>
      </c>
      <c r="B59" s="24">
        <v>56.948999999999998</v>
      </c>
    </row>
    <row r="60" spans="1:2">
      <c r="A60" s="17">
        <v>55</v>
      </c>
      <c r="B60" s="24">
        <v>56.929000000000002</v>
      </c>
    </row>
    <row r="61" spans="1:2">
      <c r="A61" s="17">
        <v>56</v>
      </c>
      <c r="B61" s="24">
        <v>56.893999999999998</v>
      </c>
    </row>
    <row r="62" spans="1:2">
      <c r="A62" s="17">
        <v>57</v>
      </c>
      <c r="B62" s="24">
        <v>56.768999999999998</v>
      </c>
    </row>
    <row r="63" spans="1:2">
      <c r="A63" s="17">
        <v>58</v>
      </c>
      <c r="B63" s="24">
        <v>56.71</v>
      </c>
    </row>
    <row r="64" spans="1:2">
      <c r="A64" s="17">
        <v>59</v>
      </c>
      <c r="B64" s="24">
        <v>56.668999999999997</v>
      </c>
    </row>
    <row r="65" spans="1:2">
      <c r="A65" s="17">
        <v>60</v>
      </c>
      <c r="B65" s="24">
        <v>56.584000000000003</v>
      </c>
    </row>
    <row r="66" spans="1:2">
      <c r="A66" s="17">
        <v>61</v>
      </c>
      <c r="B66" s="24">
        <v>56.552</v>
      </c>
    </row>
    <row r="67" spans="1:2">
      <c r="A67" s="17">
        <v>62</v>
      </c>
      <c r="B67" s="24">
        <v>56.551000000000002</v>
      </c>
    </row>
    <row r="68" spans="1:2">
      <c r="A68" s="17">
        <v>63</v>
      </c>
      <c r="B68" s="24">
        <v>56.465000000000003</v>
      </c>
    </row>
    <row r="69" spans="1:2">
      <c r="A69" s="17">
        <v>64</v>
      </c>
      <c r="B69" s="24">
        <v>56.447000000000003</v>
      </c>
    </row>
    <row r="70" spans="1:2">
      <c r="A70" s="17">
        <v>65</v>
      </c>
      <c r="B70" s="24">
        <v>56.350999999999999</v>
      </c>
    </row>
    <row r="71" spans="1:2">
      <c r="A71" s="17">
        <v>66</v>
      </c>
      <c r="B71" s="24">
        <v>56.332000000000001</v>
      </c>
    </row>
    <row r="72" spans="1:2">
      <c r="A72" s="17">
        <v>67</v>
      </c>
      <c r="B72" s="24">
        <v>56.314999999999998</v>
      </c>
    </row>
    <row r="73" spans="1:2">
      <c r="A73" s="17">
        <v>68</v>
      </c>
      <c r="B73" s="24">
        <v>56.283000000000001</v>
      </c>
    </row>
    <row r="74" spans="1:2">
      <c r="A74" s="17">
        <v>69</v>
      </c>
      <c r="B74" s="24">
        <v>56.261000000000003</v>
      </c>
    </row>
    <row r="75" spans="1:2">
      <c r="A75" s="17">
        <v>70</v>
      </c>
      <c r="B75" s="24">
        <v>56.206000000000003</v>
      </c>
    </row>
    <row r="76" spans="1:2">
      <c r="A76" s="17">
        <v>71</v>
      </c>
      <c r="B76" s="24">
        <v>56.195</v>
      </c>
    </row>
    <row r="77" spans="1:2">
      <c r="A77" s="17">
        <v>72</v>
      </c>
      <c r="B77" s="24">
        <v>56.131999999999998</v>
      </c>
    </row>
    <row r="78" spans="1:2">
      <c r="A78" s="17">
        <v>73</v>
      </c>
      <c r="B78" s="24">
        <v>56.085000000000001</v>
      </c>
    </row>
    <row r="79" spans="1:2">
      <c r="A79" s="17">
        <v>74</v>
      </c>
      <c r="B79" s="24">
        <v>56.026000000000003</v>
      </c>
    </row>
    <row r="80" spans="1:2">
      <c r="A80" s="17">
        <v>75</v>
      </c>
      <c r="B80" s="24">
        <v>56.014000000000003</v>
      </c>
    </row>
    <row r="81" spans="1:2">
      <c r="A81" s="17">
        <v>76</v>
      </c>
      <c r="B81" s="24">
        <v>55.991</v>
      </c>
    </row>
    <row r="82" spans="1:2">
      <c r="A82" s="17">
        <v>77</v>
      </c>
      <c r="B82" s="24">
        <v>55.978000000000002</v>
      </c>
    </row>
    <row r="83" spans="1:2">
      <c r="A83" s="17">
        <v>78</v>
      </c>
      <c r="B83" s="24">
        <v>55.944000000000003</v>
      </c>
    </row>
    <row r="84" spans="1:2">
      <c r="A84" s="17">
        <v>79</v>
      </c>
      <c r="B84" s="24">
        <v>55.844999999999999</v>
      </c>
    </row>
    <row r="85" spans="1:2">
      <c r="A85" s="17">
        <v>80</v>
      </c>
      <c r="B85" s="24">
        <v>55.84</v>
      </c>
    </row>
    <row r="86" spans="1:2">
      <c r="A86" s="17">
        <v>81</v>
      </c>
      <c r="B86" s="24">
        <v>55.838999999999999</v>
      </c>
    </row>
    <row r="87" spans="1:2">
      <c r="A87" s="17">
        <v>82</v>
      </c>
      <c r="B87" s="24">
        <v>55.820999999999998</v>
      </c>
    </row>
    <row r="88" spans="1:2">
      <c r="A88" s="17">
        <v>83</v>
      </c>
      <c r="B88" s="24">
        <v>55.820999999999998</v>
      </c>
    </row>
    <row r="89" spans="1:2">
      <c r="A89" s="17">
        <v>84</v>
      </c>
      <c r="B89" s="24">
        <v>55.756</v>
      </c>
    </row>
    <row r="90" spans="1:2">
      <c r="A90" s="17">
        <v>85</v>
      </c>
      <c r="B90" s="24">
        <v>55.725999999999999</v>
      </c>
    </row>
    <row r="91" spans="1:2">
      <c r="A91" s="17">
        <v>86</v>
      </c>
      <c r="B91" s="24">
        <v>55.697000000000003</v>
      </c>
    </row>
    <row r="92" spans="1:2">
      <c r="A92" s="17">
        <v>87</v>
      </c>
      <c r="B92" s="24">
        <v>55.652999999999999</v>
      </c>
    </row>
    <row r="93" spans="1:2">
      <c r="A93" s="17">
        <v>88</v>
      </c>
      <c r="B93" s="24">
        <v>55.634999999999998</v>
      </c>
    </row>
    <row r="94" spans="1:2">
      <c r="A94" s="17">
        <v>89</v>
      </c>
      <c r="B94" s="24">
        <v>55.588999999999999</v>
      </c>
    </row>
    <row r="95" spans="1:2">
      <c r="A95" s="17">
        <v>90</v>
      </c>
      <c r="B95" s="24">
        <v>55.570999999999998</v>
      </c>
    </row>
    <row r="96" spans="1:2">
      <c r="A96" s="17">
        <v>91</v>
      </c>
      <c r="B96" s="24">
        <v>55.542000000000002</v>
      </c>
    </row>
    <row r="97" spans="1:2">
      <c r="A97" s="17">
        <v>92</v>
      </c>
      <c r="B97" s="24">
        <v>55.512</v>
      </c>
    </row>
    <row r="98" spans="1:2">
      <c r="A98" s="17">
        <v>93</v>
      </c>
      <c r="B98" s="24">
        <v>55.487000000000002</v>
      </c>
    </row>
    <row r="99" spans="1:2">
      <c r="A99" s="17">
        <v>94</v>
      </c>
      <c r="B99" s="24">
        <v>55.469000000000001</v>
      </c>
    </row>
    <row r="100" spans="1:2">
      <c r="A100" s="17">
        <v>95</v>
      </c>
      <c r="B100" s="24">
        <v>55.424999999999997</v>
      </c>
    </row>
    <row r="101" spans="1:2">
      <c r="A101" s="17">
        <v>96</v>
      </c>
      <c r="B101" s="24">
        <v>55.423999999999999</v>
      </c>
    </row>
    <row r="102" spans="1:2">
      <c r="A102" s="17">
        <v>97</v>
      </c>
      <c r="B102" s="24">
        <v>55.404000000000003</v>
      </c>
    </row>
    <row r="103" spans="1:2">
      <c r="A103" s="17">
        <v>98</v>
      </c>
      <c r="B103" s="24">
        <v>55.348999999999997</v>
      </c>
    </row>
    <row r="104" spans="1:2">
      <c r="A104" s="17">
        <v>99</v>
      </c>
      <c r="B104" s="24">
        <v>55.326000000000001</v>
      </c>
    </row>
    <row r="105" spans="1:2">
      <c r="A105" s="17">
        <v>100</v>
      </c>
      <c r="B105" s="24">
        <v>55.280999999999999</v>
      </c>
    </row>
    <row r="106" spans="1:2">
      <c r="A106" s="17">
        <v>101</v>
      </c>
      <c r="B106" s="24">
        <v>55.232999999999997</v>
      </c>
    </row>
    <row r="107" spans="1:2">
      <c r="A107" s="17">
        <v>102</v>
      </c>
      <c r="B107" s="24">
        <v>55.2</v>
      </c>
    </row>
    <row r="108" spans="1:2">
      <c r="A108" s="17">
        <v>103</v>
      </c>
      <c r="B108" s="24">
        <v>55.192999999999998</v>
      </c>
    </row>
    <row r="109" spans="1:2">
      <c r="A109" s="17">
        <v>104</v>
      </c>
      <c r="B109" s="24">
        <v>55.131</v>
      </c>
    </row>
    <row r="110" spans="1:2">
      <c r="A110" s="17">
        <v>105</v>
      </c>
      <c r="B110" s="24">
        <v>55.091999999999999</v>
      </c>
    </row>
    <row r="111" spans="1:2">
      <c r="A111" s="17">
        <v>106</v>
      </c>
      <c r="B111" s="24">
        <v>55.091000000000001</v>
      </c>
    </row>
    <row r="112" spans="1:2">
      <c r="A112" s="17">
        <v>107</v>
      </c>
      <c r="B112" s="24">
        <v>55.045000000000002</v>
      </c>
    </row>
    <row r="113" spans="1:2">
      <c r="A113" s="17">
        <v>108</v>
      </c>
      <c r="B113" s="24">
        <v>55.043999999999997</v>
      </c>
    </row>
    <row r="114" spans="1:2">
      <c r="A114" s="17">
        <v>109</v>
      </c>
      <c r="B114" s="24">
        <v>54.982999999999997</v>
      </c>
    </row>
    <row r="115" spans="1:2">
      <c r="A115" s="17">
        <v>110</v>
      </c>
      <c r="B115" s="24">
        <v>54.933</v>
      </c>
    </row>
    <row r="116" spans="1:2">
      <c r="A116" s="17">
        <v>111</v>
      </c>
      <c r="B116" s="24">
        <v>54.904000000000003</v>
      </c>
    </row>
    <row r="117" spans="1:2">
      <c r="A117" s="17">
        <v>112</v>
      </c>
      <c r="B117" s="24">
        <v>54.889000000000003</v>
      </c>
    </row>
    <row r="118" spans="1:2">
      <c r="A118" s="17">
        <v>113</v>
      </c>
      <c r="B118" s="24">
        <v>54.889000000000003</v>
      </c>
    </row>
    <row r="119" spans="1:2">
      <c r="A119" s="17">
        <v>114</v>
      </c>
      <c r="B119" s="24">
        <v>54.771999999999998</v>
      </c>
    </row>
    <row r="120" spans="1:2">
      <c r="A120" s="17">
        <v>115</v>
      </c>
      <c r="B120" s="24">
        <v>54.765999999999998</v>
      </c>
    </row>
    <row r="121" spans="1:2">
      <c r="A121" s="17">
        <v>116</v>
      </c>
      <c r="B121" s="24">
        <v>54.731000000000002</v>
      </c>
    </row>
    <row r="122" spans="1:2">
      <c r="A122" s="17">
        <v>117</v>
      </c>
      <c r="B122" s="24">
        <v>54.683</v>
      </c>
    </row>
    <row r="123" spans="1:2">
      <c r="A123" s="17">
        <v>118</v>
      </c>
      <c r="B123" s="24">
        <v>54.683</v>
      </c>
    </row>
    <row r="124" spans="1:2">
      <c r="A124" s="17">
        <v>119</v>
      </c>
      <c r="B124" s="24">
        <v>54.667000000000002</v>
      </c>
    </row>
    <row r="125" spans="1:2">
      <c r="A125" s="17">
        <v>120</v>
      </c>
      <c r="B125" s="24">
        <v>54.655999999999999</v>
      </c>
    </row>
    <row r="126" spans="1:2">
      <c r="A126" s="17">
        <v>121</v>
      </c>
      <c r="B126" s="24">
        <v>54.594000000000001</v>
      </c>
    </row>
    <row r="127" spans="1:2">
      <c r="A127" s="17">
        <v>122</v>
      </c>
      <c r="B127" s="24">
        <v>54.579000000000001</v>
      </c>
    </row>
    <row r="128" spans="1:2">
      <c r="A128" s="17">
        <v>123</v>
      </c>
      <c r="B128" s="24">
        <v>54.567</v>
      </c>
    </row>
    <row r="129" spans="1:2">
      <c r="A129" s="17">
        <v>124</v>
      </c>
      <c r="B129" s="24">
        <v>54.56</v>
      </c>
    </row>
    <row r="130" spans="1:2">
      <c r="A130" s="17">
        <v>125</v>
      </c>
      <c r="B130" s="24">
        <v>54.554000000000002</v>
      </c>
    </row>
    <row r="131" spans="1:2">
      <c r="A131" s="17">
        <v>126</v>
      </c>
      <c r="B131" s="24">
        <v>54.436</v>
      </c>
    </row>
    <row r="132" spans="1:2">
      <c r="A132" s="17">
        <v>127</v>
      </c>
      <c r="B132" s="24">
        <v>54.408999999999999</v>
      </c>
    </row>
    <row r="133" spans="1:2">
      <c r="A133" s="17">
        <v>128</v>
      </c>
      <c r="B133" s="24">
        <v>54.331000000000003</v>
      </c>
    </row>
    <row r="134" spans="1:2">
      <c r="A134" s="17">
        <v>129</v>
      </c>
      <c r="B134" s="24">
        <v>54.323999999999998</v>
      </c>
    </row>
    <row r="135" spans="1:2">
      <c r="A135" s="17">
        <v>130</v>
      </c>
      <c r="B135" s="24">
        <v>54.295999999999999</v>
      </c>
    </row>
    <row r="136" spans="1:2">
      <c r="A136" s="17">
        <v>131</v>
      </c>
      <c r="B136" s="24">
        <v>54.246000000000002</v>
      </c>
    </row>
    <row r="137" spans="1:2">
      <c r="A137" s="17">
        <v>132</v>
      </c>
      <c r="B137" s="24">
        <v>54.244</v>
      </c>
    </row>
    <row r="138" spans="1:2">
      <c r="A138" s="17">
        <v>133</v>
      </c>
      <c r="B138" s="24">
        <v>54.22</v>
      </c>
    </row>
    <row r="139" spans="1:2">
      <c r="A139" s="17">
        <v>134</v>
      </c>
      <c r="B139" s="24">
        <v>54.204000000000001</v>
      </c>
    </row>
    <row r="140" spans="1:2">
      <c r="A140" s="17">
        <v>135</v>
      </c>
      <c r="B140" s="24">
        <v>54.195</v>
      </c>
    </row>
    <row r="141" spans="1:2">
      <c r="A141" s="17">
        <v>136</v>
      </c>
      <c r="B141" s="24">
        <v>54.188000000000002</v>
      </c>
    </row>
    <row r="142" spans="1:2">
      <c r="A142" s="17">
        <v>137</v>
      </c>
      <c r="B142" s="24">
        <v>54.18</v>
      </c>
    </row>
    <row r="143" spans="1:2">
      <c r="A143" s="17">
        <v>138</v>
      </c>
      <c r="B143" s="24">
        <v>54.167000000000002</v>
      </c>
    </row>
    <row r="144" spans="1:2">
      <c r="A144" s="17">
        <v>139</v>
      </c>
      <c r="B144" s="24">
        <v>54.161000000000001</v>
      </c>
    </row>
    <row r="145" spans="1:2">
      <c r="A145" s="17">
        <v>140</v>
      </c>
      <c r="B145" s="24">
        <v>54.137999999999998</v>
      </c>
    </row>
    <row r="146" spans="1:2">
      <c r="A146" s="17">
        <v>141</v>
      </c>
      <c r="B146" s="24">
        <v>54.122</v>
      </c>
    </row>
    <row r="147" spans="1:2">
      <c r="A147" s="17">
        <v>142</v>
      </c>
      <c r="B147" s="24">
        <v>54.078000000000003</v>
      </c>
    </row>
    <row r="148" spans="1:2">
      <c r="A148" s="17">
        <v>143</v>
      </c>
      <c r="B148" s="24">
        <v>54.052999999999997</v>
      </c>
    </row>
    <row r="149" spans="1:2">
      <c r="A149" s="17">
        <v>144</v>
      </c>
      <c r="B149" s="24">
        <v>54.042999999999999</v>
      </c>
    </row>
    <row r="150" spans="1:2">
      <c r="A150" s="17">
        <v>145</v>
      </c>
      <c r="B150" s="24">
        <v>53.975000000000001</v>
      </c>
    </row>
    <row r="151" spans="1:2">
      <c r="A151" s="17">
        <v>146</v>
      </c>
      <c r="B151" s="24">
        <v>53.948</v>
      </c>
    </row>
    <row r="152" spans="1:2">
      <c r="A152" s="17">
        <v>147</v>
      </c>
      <c r="B152" s="24">
        <v>53.921999999999997</v>
      </c>
    </row>
    <row r="153" spans="1:2">
      <c r="A153" s="17">
        <v>148</v>
      </c>
      <c r="B153" s="24">
        <v>53.908000000000001</v>
      </c>
    </row>
    <row r="154" spans="1:2">
      <c r="A154" s="17">
        <v>149</v>
      </c>
      <c r="B154" s="24">
        <v>53.887999999999998</v>
      </c>
    </row>
    <row r="155" spans="1:2">
      <c r="A155" s="17">
        <v>150</v>
      </c>
      <c r="B155" s="24">
        <v>53.875999999999998</v>
      </c>
    </row>
    <row r="156" spans="1:2">
      <c r="A156" s="17">
        <v>151</v>
      </c>
      <c r="B156" s="24">
        <v>53.87</v>
      </c>
    </row>
    <row r="157" spans="1:2">
      <c r="A157" s="17">
        <v>152</v>
      </c>
      <c r="B157" s="24">
        <v>53.866999999999997</v>
      </c>
    </row>
    <row r="158" spans="1:2">
      <c r="A158" s="17">
        <v>153</v>
      </c>
      <c r="B158" s="24">
        <v>53.834000000000003</v>
      </c>
    </row>
    <row r="159" spans="1:2">
      <c r="A159" s="17">
        <v>154</v>
      </c>
      <c r="B159" s="24">
        <v>53.795999999999999</v>
      </c>
    </row>
    <row r="160" spans="1:2">
      <c r="A160" s="17">
        <v>155</v>
      </c>
      <c r="B160" s="24">
        <v>53.756</v>
      </c>
    </row>
    <row r="161" spans="1:2">
      <c r="A161" s="17">
        <v>156</v>
      </c>
      <c r="B161" s="24">
        <v>53.755000000000003</v>
      </c>
    </row>
    <row r="162" spans="1:2">
      <c r="A162" s="17">
        <v>157</v>
      </c>
      <c r="B162" s="24">
        <v>53.744999999999997</v>
      </c>
    </row>
    <row r="163" spans="1:2">
      <c r="A163" s="17">
        <v>158</v>
      </c>
      <c r="B163" s="24">
        <v>53.734999999999999</v>
      </c>
    </row>
    <row r="164" spans="1:2">
      <c r="A164" s="17">
        <v>159</v>
      </c>
      <c r="B164" s="24">
        <v>53.713999999999999</v>
      </c>
    </row>
    <row r="165" spans="1:2">
      <c r="A165" s="17">
        <v>160</v>
      </c>
      <c r="B165" s="24">
        <v>53.707999999999998</v>
      </c>
    </row>
    <row r="166" spans="1:2">
      <c r="A166" s="17">
        <v>161</v>
      </c>
      <c r="B166" s="24">
        <v>53.698</v>
      </c>
    </row>
    <row r="167" spans="1:2">
      <c r="A167" s="17">
        <v>162</v>
      </c>
      <c r="B167" s="24">
        <v>53.69</v>
      </c>
    </row>
    <row r="168" spans="1:2">
      <c r="A168" s="17">
        <v>163</v>
      </c>
      <c r="B168" s="24">
        <v>53.688000000000002</v>
      </c>
    </row>
    <row r="169" spans="1:2">
      <c r="A169" s="17">
        <v>164</v>
      </c>
      <c r="B169" s="24">
        <v>53.677999999999997</v>
      </c>
    </row>
    <row r="170" spans="1:2">
      <c r="A170" s="17">
        <v>165</v>
      </c>
      <c r="B170" s="24">
        <v>53.673999999999999</v>
      </c>
    </row>
    <row r="171" spans="1:2">
      <c r="A171" s="17">
        <v>166</v>
      </c>
      <c r="B171" s="24">
        <v>53.604999999999997</v>
      </c>
    </row>
    <row r="172" spans="1:2">
      <c r="A172" s="17">
        <v>167</v>
      </c>
      <c r="B172" s="24">
        <v>53.603000000000002</v>
      </c>
    </row>
    <row r="173" spans="1:2">
      <c r="A173" s="17">
        <v>168</v>
      </c>
      <c r="B173" s="24">
        <v>53.587000000000003</v>
      </c>
    </row>
    <row r="174" spans="1:2">
      <c r="A174" s="17">
        <v>169</v>
      </c>
      <c r="B174" s="24">
        <v>53.582999999999998</v>
      </c>
    </row>
    <row r="175" spans="1:2">
      <c r="A175" s="17">
        <v>170</v>
      </c>
      <c r="B175" s="24">
        <v>53.576000000000001</v>
      </c>
    </row>
    <row r="176" spans="1:2">
      <c r="A176" s="17">
        <v>171</v>
      </c>
      <c r="B176" s="24">
        <v>53.57</v>
      </c>
    </row>
    <row r="177" spans="1:2">
      <c r="A177" s="17">
        <v>172</v>
      </c>
      <c r="B177" s="24">
        <v>53.52</v>
      </c>
    </row>
    <row r="178" spans="1:2">
      <c r="A178" s="17">
        <v>173</v>
      </c>
      <c r="B178" s="24">
        <v>53.512</v>
      </c>
    </row>
    <row r="179" spans="1:2">
      <c r="A179" s="17">
        <v>174</v>
      </c>
      <c r="B179" s="24">
        <v>53.491</v>
      </c>
    </row>
    <row r="180" spans="1:2">
      <c r="A180" s="17">
        <v>175</v>
      </c>
      <c r="B180" s="24">
        <v>53.463000000000001</v>
      </c>
    </row>
    <row r="181" spans="1:2">
      <c r="A181" s="17">
        <v>176</v>
      </c>
      <c r="B181" s="24">
        <v>53.460999999999999</v>
      </c>
    </row>
    <row r="182" spans="1:2">
      <c r="A182" s="17">
        <v>177</v>
      </c>
      <c r="B182" s="24">
        <v>53.448</v>
      </c>
    </row>
    <row r="183" spans="1:2">
      <c r="A183" s="17">
        <v>178</v>
      </c>
      <c r="B183" s="24">
        <v>53.417000000000002</v>
      </c>
    </row>
    <row r="184" spans="1:2">
      <c r="A184" s="17">
        <v>179</v>
      </c>
      <c r="B184" s="24">
        <v>53.405000000000001</v>
      </c>
    </row>
    <row r="185" spans="1:2">
      <c r="A185" s="17">
        <v>180</v>
      </c>
      <c r="B185" s="24">
        <v>53.38</v>
      </c>
    </row>
    <row r="186" spans="1:2">
      <c r="A186" s="17">
        <v>181</v>
      </c>
      <c r="B186" s="24">
        <v>53.328000000000003</v>
      </c>
    </row>
    <row r="187" spans="1:2">
      <c r="A187" s="17">
        <v>182</v>
      </c>
      <c r="B187" s="24">
        <v>53.323</v>
      </c>
    </row>
    <row r="188" spans="1:2">
      <c r="A188" s="17">
        <v>183</v>
      </c>
      <c r="B188" s="24">
        <v>53.311999999999998</v>
      </c>
    </row>
    <row r="189" spans="1:2">
      <c r="A189" s="17">
        <v>184</v>
      </c>
      <c r="B189" s="24">
        <v>53.271000000000001</v>
      </c>
    </row>
    <row r="190" spans="1:2">
      <c r="A190" s="17">
        <v>185</v>
      </c>
      <c r="B190" s="24">
        <v>53.243000000000002</v>
      </c>
    </row>
    <row r="191" spans="1:2">
      <c r="A191" s="17">
        <v>186</v>
      </c>
      <c r="B191" s="24">
        <v>53.192999999999998</v>
      </c>
    </row>
    <row r="192" spans="1:2">
      <c r="A192" s="17">
        <v>187</v>
      </c>
      <c r="B192" s="24">
        <v>53.165999999999997</v>
      </c>
    </row>
    <row r="193" spans="1:2">
      <c r="A193" s="17">
        <v>188</v>
      </c>
      <c r="B193" s="24">
        <v>53.152000000000001</v>
      </c>
    </row>
    <row r="194" spans="1:2">
      <c r="A194" s="17">
        <v>189</v>
      </c>
      <c r="B194" s="24">
        <v>53.140999999999998</v>
      </c>
    </row>
    <row r="195" spans="1:2">
      <c r="A195" s="17">
        <v>190</v>
      </c>
      <c r="B195" s="24">
        <v>53.110999999999997</v>
      </c>
    </row>
    <row r="196" spans="1:2">
      <c r="A196" s="17">
        <v>191</v>
      </c>
      <c r="B196" s="24">
        <v>53.107999999999997</v>
      </c>
    </row>
    <row r="197" spans="1:2">
      <c r="A197" s="17">
        <v>192</v>
      </c>
      <c r="B197" s="24">
        <v>53.103000000000002</v>
      </c>
    </row>
    <row r="198" spans="1:2">
      <c r="A198" s="17">
        <v>193</v>
      </c>
      <c r="B198" s="24">
        <v>53.084000000000003</v>
      </c>
    </row>
    <row r="199" spans="1:2">
      <c r="A199" s="17">
        <v>194</v>
      </c>
      <c r="B199" s="24">
        <v>53.066000000000003</v>
      </c>
    </row>
    <row r="200" spans="1:2">
      <c r="A200" s="17">
        <v>195</v>
      </c>
      <c r="B200" s="24">
        <v>53.058999999999997</v>
      </c>
    </row>
    <row r="201" spans="1:2">
      <c r="A201" s="17">
        <v>196</v>
      </c>
      <c r="B201" s="24">
        <v>53.04</v>
      </c>
    </row>
    <row r="202" spans="1:2">
      <c r="A202" s="17">
        <v>197</v>
      </c>
      <c r="B202" s="24">
        <v>53.026000000000003</v>
      </c>
    </row>
    <row r="203" spans="1:2">
      <c r="A203" s="17">
        <v>198</v>
      </c>
      <c r="B203" s="24">
        <v>53.024000000000001</v>
      </c>
    </row>
    <row r="204" spans="1:2">
      <c r="A204" s="17">
        <v>199</v>
      </c>
      <c r="B204" s="24">
        <v>53.005000000000003</v>
      </c>
    </row>
    <row r="205" spans="1:2">
      <c r="A205" s="17">
        <v>200</v>
      </c>
      <c r="B205" s="24">
        <v>52.975999999999999</v>
      </c>
    </row>
    <row r="206" spans="1:2">
      <c r="A206" s="17">
        <v>201</v>
      </c>
      <c r="B206" s="24">
        <v>52.965000000000003</v>
      </c>
    </row>
    <row r="207" spans="1:2">
      <c r="A207" s="17">
        <v>202</v>
      </c>
      <c r="B207" s="24">
        <v>52.965000000000003</v>
      </c>
    </row>
    <row r="208" spans="1:2">
      <c r="A208" s="17">
        <v>203</v>
      </c>
      <c r="B208" s="24">
        <v>52.962000000000003</v>
      </c>
    </row>
    <row r="209" spans="1:2">
      <c r="A209" s="17">
        <v>204</v>
      </c>
      <c r="B209" s="24">
        <v>52.959000000000003</v>
      </c>
    </row>
    <row r="210" spans="1:2">
      <c r="A210" s="17">
        <v>205</v>
      </c>
      <c r="B210" s="24">
        <v>52.957000000000001</v>
      </c>
    </row>
    <row r="211" spans="1:2">
      <c r="A211" s="17">
        <v>206</v>
      </c>
      <c r="B211" s="24">
        <v>52.918999999999997</v>
      </c>
    </row>
    <row r="212" spans="1:2">
      <c r="A212" s="17">
        <v>207</v>
      </c>
      <c r="B212" s="24">
        <v>52.878999999999998</v>
      </c>
    </row>
    <row r="213" spans="1:2">
      <c r="A213" s="17">
        <v>208</v>
      </c>
      <c r="B213" s="24">
        <v>52.853000000000002</v>
      </c>
    </row>
    <row r="214" spans="1:2">
      <c r="A214" s="17">
        <v>209</v>
      </c>
      <c r="B214" s="24">
        <v>52.834000000000003</v>
      </c>
    </row>
    <row r="215" spans="1:2">
      <c r="A215" s="17">
        <v>210</v>
      </c>
      <c r="B215" s="24">
        <v>52.834000000000003</v>
      </c>
    </row>
    <row r="216" spans="1:2">
      <c r="A216" s="17">
        <v>211</v>
      </c>
      <c r="B216" s="24">
        <v>52.822000000000003</v>
      </c>
    </row>
    <row r="217" spans="1:2">
      <c r="A217" s="17">
        <v>212</v>
      </c>
      <c r="B217" s="24">
        <v>52.814</v>
      </c>
    </row>
    <row r="218" spans="1:2">
      <c r="A218" s="17">
        <v>213</v>
      </c>
      <c r="B218" s="24">
        <v>52.804000000000002</v>
      </c>
    </row>
    <row r="219" spans="1:2">
      <c r="A219" s="17">
        <v>214</v>
      </c>
      <c r="B219" s="24">
        <v>52.801000000000002</v>
      </c>
    </row>
    <row r="220" spans="1:2">
      <c r="A220" s="17">
        <v>215</v>
      </c>
      <c r="B220" s="24">
        <v>52.796999999999997</v>
      </c>
    </row>
    <row r="221" spans="1:2">
      <c r="A221" s="17">
        <v>216</v>
      </c>
      <c r="B221" s="24">
        <v>52.789000000000001</v>
      </c>
    </row>
    <row r="222" spans="1:2">
      <c r="A222" s="17">
        <v>217</v>
      </c>
      <c r="B222" s="24">
        <v>52.767000000000003</v>
      </c>
    </row>
    <row r="223" spans="1:2">
      <c r="A223" s="17">
        <v>218</v>
      </c>
      <c r="B223" s="24">
        <v>52.722000000000001</v>
      </c>
    </row>
    <row r="224" spans="1:2">
      <c r="A224" s="17">
        <v>219</v>
      </c>
      <c r="B224" s="24">
        <v>52.701999999999998</v>
      </c>
    </row>
    <row r="225" spans="1:2">
      <c r="A225" s="17">
        <v>220</v>
      </c>
      <c r="B225" s="24">
        <v>52.689</v>
      </c>
    </row>
    <row r="226" spans="1:2">
      <c r="A226" s="17">
        <v>221</v>
      </c>
      <c r="B226" s="24">
        <v>52.679000000000002</v>
      </c>
    </row>
    <row r="227" spans="1:2">
      <c r="A227" s="17">
        <v>222</v>
      </c>
      <c r="B227" s="24">
        <v>52.664000000000001</v>
      </c>
    </row>
    <row r="228" spans="1:2">
      <c r="A228" s="17">
        <v>223</v>
      </c>
      <c r="B228" s="24">
        <v>52.606000000000002</v>
      </c>
    </row>
    <row r="229" spans="1:2">
      <c r="A229" s="17">
        <v>224</v>
      </c>
      <c r="B229" s="24">
        <v>52.573999999999998</v>
      </c>
    </row>
    <row r="230" spans="1:2">
      <c r="A230" s="17">
        <v>225</v>
      </c>
      <c r="B230" s="24">
        <v>52.567999999999998</v>
      </c>
    </row>
    <row r="231" spans="1:2">
      <c r="A231" s="17">
        <v>226</v>
      </c>
      <c r="B231" s="24">
        <v>52.548000000000002</v>
      </c>
    </row>
    <row r="232" spans="1:2">
      <c r="A232" s="17">
        <v>227</v>
      </c>
      <c r="B232" s="24">
        <v>52.545000000000002</v>
      </c>
    </row>
    <row r="233" spans="1:2">
      <c r="A233" s="17">
        <v>228</v>
      </c>
      <c r="B233" s="24">
        <v>52.534999999999997</v>
      </c>
    </row>
    <row r="234" spans="1:2">
      <c r="A234" s="17">
        <v>229</v>
      </c>
      <c r="B234" s="24">
        <v>52.506999999999998</v>
      </c>
    </row>
    <row r="235" spans="1:2">
      <c r="A235" s="17">
        <v>230</v>
      </c>
      <c r="B235" s="24">
        <v>52.451000000000001</v>
      </c>
    </row>
    <row r="236" spans="1:2">
      <c r="A236" s="17">
        <v>231</v>
      </c>
      <c r="B236" s="24">
        <v>52.447000000000003</v>
      </c>
    </row>
    <row r="237" spans="1:2">
      <c r="A237" s="17">
        <v>232</v>
      </c>
      <c r="B237" s="24">
        <v>52.447000000000003</v>
      </c>
    </row>
    <row r="238" spans="1:2">
      <c r="A238" s="17">
        <v>233</v>
      </c>
      <c r="B238" s="24">
        <v>52.445999999999998</v>
      </c>
    </row>
    <row r="239" spans="1:2">
      <c r="A239" s="17">
        <v>234</v>
      </c>
      <c r="B239" s="24">
        <v>52.435000000000002</v>
      </c>
    </row>
    <row r="240" spans="1:2">
      <c r="A240" s="17">
        <v>235</v>
      </c>
      <c r="B240" s="24">
        <v>52.432000000000002</v>
      </c>
    </row>
    <row r="241" spans="1:2">
      <c r="A241" s="17">
        <v>236</v>
      </c>
      <c r="B241" s="24">
        <v>52.426000000000002</v>
      </c>
    </row>
    <row r="242" spans="1:2">
      <c r="A242" s="17">
        <v>237</v>
      </c>
      <c r="B242" s="24">
        <v>52.424999999999997</v>
      </c>
    </row>
    <row r="243" spans="1:2">
      <c r="A243" s="17">
        <v>238</v>
      </c>
      <c r="B243" s="24">
        <v>52.384</v>
      </c>
    </row>
    <row r="244" spans="1:2">
      <c r="A244" s="17">
        <v>239</v>
      </c>
      <c r="B244" s="24">
        <v>52.374000000000002</v>
      </c>
    </row>
    <row r="245" spans="1:2">
      <c r="A245" s="17">
        <v>240</v>
      </c>
      <c r="B245" s="24">
        <v>52.368000000000002</v>
      </c>
    </row>
    <row r="246" spans="1:2">
      <c r="A246" s="17">
        <v>241</v>
      </c>
      <c r="B246" s="24">
        <v>52.363</v>
      </c>
    </row>
    <row r="247" spans="1:2">
      <c r="A247" s="17">
        <v>242</v>
      </c>
      <c r="B247" s="24">
        <v>52.337000000000003</v>
      </c>
    </row>
    <row r="248" spans="1:2">
      <c r="A248" s="17">
        <v>243</v>
      </c>
      <c r="B248" s="24">
        <v>52.314</v>
      </c>
    </row>
    <row r="249" spans="1:2">
      <c r="A249" s="17">
        <v>244</v>
      </c>
      <c r="B249" s="24">
        <v>52.301000000000002</v>
      </c>
    </row>
    <row r="250" spans="1:2">
      <c r="A250" s="17">
        <v>245</v>
      </c>
      <c r="B250" s="24">
        <v>52.3</v>
      </c>
    </row>
    <row r="251" spans="1:2">
      <c r="A251" s="17">
        <v>246</v>
      </c>
      <c r="B251" s="24">
        <v>52.296999999999997</v>
      </c>
    </row>
    <row r="252" spans="1:2">
      <c r="A252" s="17">
        <v>247</v>
      </c>
      <c r="B252" s="24">
        <v>52.29</v>
      </c>
    </row>
    <row r="253" spans="1:2">
      <c r="A253" s="17">
        <v>248</v>
      </c>
      <c r="B253" s="24">
        <v>52.234000000000002</v>
      </c>
    </row>
    <row r="254" spans="1:2">
      <c r="A254" s="17">
        <v>249</v>
      </c>
      <c r="B254" s="24">
        <v>52.222999999999999</v>
      </c>
    </row>
    <row r="255" spans="1:2">
      <c r="A255" s="17">
        <v>250</v>
      </c>
      <c r="B255" s="24">
        <v>52.213000000000001</v>
      </c>
    </row>
    <row r="256" spans="1:2">
      <c r="A256" s="17">
        <v>251</v>
      </c>
      <c r="B256" s="24">
        <v>52.213000000000001</v>
      </c>
    </row>
    <row r="257" spans="1:2">
      <c r="A257" s="17">
        <v>252</v>
      </c>
      <c r="B257" s="24">
        <v>52.209000000000003</v>
      </c>
    </row>
    <row r="258" spans="1:2">
      <c r="A258" s="17">
        <v>253</v>
      </c>
      <c r="B258" s="24">
        <v>52.207999999999998</v>
      </c>
    </row>
    <row r="259" spans="1:2">
      <c r="A259" s="17">
        <v>254</v>
      </c>
      <c r="B259" s="24">
        <v>52.201999999999998</v>
      </c>
    </row>
    <row r="260" spans="1:2">
      <c r="A260" s="17">
        <v>255</v>
      </c>
      <c r="B260" s="24">
        <v>52.201000000000001</v>
      </c>
    </row>
    <row r="261" spans="1:2">
      <c r="A261" s="17">
        <v>256</v>
      </c>
      <c r="B261" s="24">
        <v>52.194000000000003</v>
      </c>
    </row>
    <row r="262" spans="1:2">
      <c r="A262" s="17">
        <v>257</v>
      </c>
      <c r="B262" s="24">
        <v>52.188000000000002</v>
      </c>
    </row>
    <row r="263" spans="1:2">
      <c r="A263" s="17">
        <v>258</v>
      </c>
      <c r="B263" s="24">
        <v>52.186</v>
      </c>
    </row>
    <row r="264" spans="1:2">
      <c r="A264" s="17">
        <v>259</v>
      </c>
      <c r="B264" s="24">
        <v>52.183999999999997</v>
      </c>
    </row>
    <row r="265" spans="1:2">
      <c r="A265" s="17">
        <v>260</v>
      </c>
      <c r="B265" s="24">
        <v>52.171999999999997</v>
      </c>
    </row>
    <row r="266" spans="1:2">
      <c r="A266" s="17">
        <v>261</v>
      </c>
      <c r="B266" s="24">
        <v>52.164000000000001</v>
      </c>
    </row>
    <row r="267" spans="1:2">
      <c r="A267" s="17">
        <v>262</v>
      </c>
      <c r="B267" s="24">
        <v>52.149000000000001</v>
      </c>
    </row>
    <row r="268" spans="1:2">
      <c r="A268" s="17">
        <v>263</v>
      </c>
      <c r="B268" s="24">
        <v>52.143999999999998</v>
      </c>
    </row>
    <row r="269" spans="1:2">
      <c r="A269" s="17">
        <v>264</v>
      </c>
      <c r="B269" s="24">
        <v>52.106000000000002</v>
      </c>
    </row>
    <row r="270" spans="1:2">
      <c r="A270" s="17">
        <v>265</v>
      </c>
      <c r="B270" s="24">
        <v>52.085999999999999</v>
      </c>
    </row>
    <row r="271" spans="1:2">
      <c r="A271" s="17">
        <v>266</v>
      </c>
      <c r="B271" s="24">
        <v>52.079000000000001</v>
      </c>
    </row>
    <row r="272" spans="1:2">
      <c r="A272" s="17">
        <v>267</v>
      </c>
      <c r="B272" s="24">
        <v>52.076999999999998</v>
      </c>
    </row>
    <row r="273" spans="1:2">
      <c r="A273" s="17">
        <v>268</v>
      </c>
      <c r="B273" s="24">
        <v>52.033999999999999</v>
      </c>
    </row>
    <row r="274" spans="1:2">
      <c r="A274" s="17">
        <v>269</v>
      </c>
      <c r="B274" s="24">
        <v>52.021000000000001</v>
      </c>
    </row>
    <row r="275" spans="1:2">
      <c r="A275" s="17">
        <v>270</v>
      </c>
      <c r="B275" s="24">
        <v>52.015000000000001</v>
      </c>
    </row>
    <row r="276" spans="1:2">
      <c r="A276" s="17">
        <v>271</v>
      </c>
      <c r="B276" s="24">
        <v>52.002000000000002</v>
      </c>
    </row>
    <row r="277" spans="1:2">
      <c r="A277" s="17">
        <v>272</v>
      </c>
      <c r="B277" s="24">
        <v>51.988</v>
      </c>
    </row>
    <row r="278" spans="1:2">
      <c r="A278" s="17">
        <v>273</v>
      </c>
      <c r="B278" s="24">
        <v>51.962000000000003</v>
      </c>
    </row>
    <row r="279" spans="1:2">
      <c r="A279" s="17">
        <v>274</v>
      </c>
      <c r="B279" s="24">
        <v>51.920999999999999</v>
      </c>
    </row>
    <row r="280" spans="1:2">
      <c r="A280" s="17">
        <v>275</v>
      </c>
      <c r="B280" s="24">
        <v>51.912999999999997</v>
      </c>
    </row>
    <row r="281" spans="1:2">
      <c r="A281" s="17">
        <v>276</v>
      </c>
      <c r="B281" s="24">
        <v>51.908999999999999</v>
      </c>
    </row>
    <row r="282" spans="1:2">
      <c r="A282" s="17">
        <v>277</v>
      </c>
      <c r="B282" s="24">
        <v>51.902999999999999</v>
      </c>
    </row>
    <row r="283" spans="1:2">
      <c r="A283" s="17">
        <v>278</v>
      </c>
      <c r="B283" s="24">
        <v>51.890999999999998</v>
      </c>
    </row>
    <row r="284" spans="1:2">
      <c r="A284" s="17">
        <v>279</v>
      </c>
      <c r="B284" s="24">
        <v>51.868000000000002</v>
      </c>
    </row>
    <row r="285" spans="1:2">
      <c r="A285" s="17">
        <v>280</v>
      </c>
      <c r="B285" s="24">
        <v>51.843000000000004</v>
      </c>
    </row>
    <row r="286" spans="1:2">
      <c r="A286" s="17">
        <v>281</v>
      </c>
      <c r="B286" s="24">
        <v>51.834000000000003</v>
      </c>
    </row>
    <row r="287" spans="1:2">
      <c r="A287" s="17">
        <v>282</v>
      </c>
      <c r="B287" s="24">
        <v>51.826000000000001</v>
      </c>
    </row>
    <row r="288" spans="1:2">
      <c r="A288" s="17">
        <v>283</v>
      </c>
      <c r="B288" s="24">
        <v>51.79</v>
      </c>
    </row>
    <row r="289" spans="1:2">
      <c r="A289" s="17">
        <v>284</v>
      </c>
      <c r="B289" s="24">
        <v>51.781999999999996</v>
      </c>
    </row>
    <row r="290" spans="1:2">
      <c r="A290" s="17">
        <v>285</v>
      </c>
      <c r="B290" s="24">
        <v>51.779000000000003</v>
      </c>
    </row>
    <row r="291" spans="1:2">
      <c r="A291" s="17">
        <v>286</v>
      </c>
      <c r="B291" s="24">
        <v>51.767000000000003</v>
      </c>
    </row>
    <row r="292" spans="1:2">
      <c r="A292" s="17">
        <v>287</v>
      </c>
      <c r="B292" s="24">
        <v>51.764000000000003</v>
      </c>
    </row>
    <row r="293" spans="1:2">
      <c r="A293" s="17">
        <v>288</v>
      </c>
      <c r="B293" s="24">
        <v>51.759</v>
      </c>
    </row>
    <row r="294" spans="1:2">
      <c r="A294" s="17">
        <v>289</v>
      </c>
      <c r="B294" s="24">
        <v>51.72</v>
      </c>
    </row>
    <row r="295" spans="1:2">
      <c r="A295" s="17">
        <v>290</v>
      </c>
      <c r="B295" s="24">
        <v>51.718000000000004</v>
      </c>
    </row>
    <row r="296" spans="1:2">
      <c r="A296" s="17">
        <v>291</v>
      </c>
      <c r="B296" s="24">
        <v>51.704999999999998</v>
      </c>
    </row>
    <row r="297" spans="1:2">
      <c r="A297" s="17">
        <v>292</v>
      </c>
      <c r="B297" s="24">
        <v>51.695</v>
      </c>
    </row>
    <row r="298" spans="1:2">
      <c r="A298" s="17">
        <v>293</v>
      </c>
      <c r="B298" s="24">
        <v>51.685000000000002</v>
      </c>
    </row>
    <row r="299" spans="1:2">
      <c r="A299" s="17">
        <v>294</v>
      </c>
      <c r="B299" s="24">
        <v>51.667999999999999</v>
      </c>
    </row>
    <row r="300" spans="1:2">
      <c r="A300" s="17">
        <v>295</v>
      </c>
      <c r="B300" s="24">
        <v>51.622999999999998</v>
      </c>
    </row>
    <row r="301" spans="1:2">
      <c r="A301" s="17">
        <v>296</v>
      </c>
      <c r="B301" s="24">
        <v>51.622</v>
      </c>
    </row>
    <row r="302" spans="1:2">
      <c r="A302" s="17">
        <v>297</v>
      </c>
      <c r="B302" s="24">
        <v>51.61</v>
      </c>
    </row>
    <row r="303" spans="1:2">
      <c r="A303" s="17">
        <v>298</v>
      </c>
      <c r="B303" s="24">
        <v>51.591999999999999</v>
      </c>
    </row>
    <row r="304" spans="1:2">
      <c r="A304" s="17">
        <v>299</v>
      </c>
      <c r="B304" s="24">
        <v>51.579000000000001</v>
      </c>
    </row>
    <row r="305" spans="1:2">
      <c r="A305" s="17">
        <v>300</v>
      </c>
      <c r="B305" s="24">
        <v>51.523000000000003</v>
      </c>
    </row>
    <row r="306" spans="1:2">
      <c r="A306" s="17">
        <v>301</v>
      </c>
      <c r="B306" s="24">
        <v>51.506</v>
      </c>
    </row>
    <row r="307" spans="1:2">
      <c r="A307" s="17">
        <v>302</v>
      </c>
      <c r="B307" s="24">
        <v>51.478000000000002</v>
      </c>
    </row>
    <row r="308" spans="1:2">
      <c r="A308" s="17">
        <v>303</v>
      </c>
      <c r="B308" s="24">
        <v>51.466000000000001</v>
      </c>
    </row>
    <row r="309" spans="1:2">
      <c r="A309" s="17">
        <v>304</v>
      </c>
      <c r="B309" s="24">
        <v>51.457999999999998</v>
      </c>
    </row>
    <row r="310" spans="1:2">
      <c r="A310" s="17">
        <v>305</v>
      </c>
      <c r="B310" s="24">
        <v>51.448999999999998</v>
      </c>
    </row>
    <row r="311" spans="1:2">
      <c r="A311" s="17">
        <v>306</v>
      </c>
      <c r="B311" s="24">
        <v>51.444000000000003</v>
      </c>
    </row>
    <row r="312" spans="1:2">
      <c r="A312" s="17">
        <v>307</v>
      </c>
      <c r="B312" s="24">
        <v>51.438000000000002</v>
      </c>
    </row>
    <row r="313" spans="1:2">
      <c r="A313" s="17">
        <v>308</v>
      </c>
      <c r="B313" s="24">
        <v>51.417000000000002</v>
      </c>
    </row>
    <row r="314" spans="1:2">
      <c r="A314" s="17">
        <v>309</v>
      </c>
      <c r="B314" s="24">
        <v>51.412999999999997</v>
      </c>
    </row>
    <row r="315" spans="1:2">
      <c r="A315" s="17">
        <v>310</v>
      </c>
      <c r="B315" s="24">
        <v>51.408999999999999</v>
      </c>
    </row>
    <row r="316" spans="1:2">
      <c r="A316" s="17">
        <v>311</v>
      </c>
      <c r="B316" s="24">
        <v>51.402999999999999</v>
      </c>
    </row>
    <row r="317" spans="1:2">
      <c r="A317" s="17">
        <v>312</v>
      </c>
      <c r="B317" s="24">
        <v>51.4</v>
      </c>
    </row>
    <row r="318" spans="1:2">
      <c r="A318" s="17">
        <v>313</v>
      </c>
      <c r="B318" s="24">
        <v>51.392000000000003</v>
      </c>
    </row>
    <row r="319" spans="1:2">
      <c r="A319" s="17">
        <v>314</v>
      </c>
      <c r="B319" s="24">
        <v>51.39</v>
      </c>
    </row>
    <row r="320" spans="1:2">
      <c r="A320" s="17">
        <v>315</v>
      </c>
      <c r="B320" s="24">
        <v>51.37</v>
      </c>
    </row>
    <row r="321" spans="1:2">
      <c r="A321" s="17">
        <v>316</v>
      </c>
      <c r="B321" s="24">
        <v>51.354999999999997</v>
      </c>
    </row>
    <row r="322" spans="1:2">
      <c r="A322" s="17">
        <v>317</v>
      </c>
      <c r="B322" s="24">
        <v>51.350999999999999</v>
      </c>
    </row>
    <row r="323" spans="1:2">
      <c r="A323" s="17">
        <v>318</v>
      </c>
      <c r="B323" s="24">
        <v>51.348999999999997</v>
      </c>
    </row>
    <row r="324" spans="1:2">
      <c r="A324" s="17">
        <v>319</v>
      </c>
      <c r="B324" s="24">
        <v>51.344000000000001</v>
      </c>
    </row>
    <row r="325" spans="1:2">
      <c r="A325" s="17">
        <v>320</v>
      </c>
      <c r="B325" s="24">
        <v>51.341999999999999</v>
      </c>
    </row>
    <row r="326" spans="1:2">
      <c r="A326" s="17">
        <v>321</v>
      </c>
      <c r="B326" s="24">
        <v>51.335000000000001</v>
      </c>
    </row>
    <row r="327" spans="1:2">
      <c r="A327" s="17">
        <v>322</v>
      </c>
      <c r="B327" s="24">
        <v>51.334000000000003</v>
      </c>
    </row>
    <row r="328" spans="1:2">
      <c r="A328" s="17">
        <v>323</v>
      </c>
      <c r="B328" s="24">
        <v>51.325000000000003</v>
      </c>
    </row>
    <row r="329" spans="1:2">
      <c r="A329" s="17">
        <v>324</v>
      </c>
      <c r="B329" s="24">
        <v>51.319000000000003</v>
      </c>
    </row>
    <row r="330" spans="1:2">
      <c r="A330" s="17">
        <v>325</v>
      </c>
      <c r="B330" s="24">
        <v>51.31</v>
      </c>
    </row>
    <row r="331" spans="1:2">
      <c r="A331" s="17">
        <v>326</v>
      </c>
      <c r="B331" s="24">
        <v>51.298000000000002</v>
      </c>
    </row>
    <row r="332" spans="1:2">
      <c r="A332" s="17">
        <v>327</v>
      </c>
      <c r="B332" s="24">
        <v>51.293999999999997</v>
      </c>
    </row>
    <row r="333" spans="1:2">
      <c r="A333" s="17">
        <v>328</v>
      </c>
      <c r="B333" s="24">
        <v>51.283000000000001</v>
      </c>
    </row>
    <row r="334" spans="1:2">
      <c r="A334" s="17">
        <v>329</v>
      </c>
      <c r="B334" s="24">
        <v>51.253</v>
      </c>
    </row>
    <row r="335" spans="1:2">
      <c r="A335" s="17">
        <v>330</v>
      </c>
      <c r="B335" s="24">
        <v>51.252000000000002</v>
      </c>
    </row>
    <row r="336" spans="1:2">
      <c r="A336" s="17">
        <v>331</v>
      </c>
      <c r="B336" s="24">
        <v>51.213000000000001</v>
      </c>
    </row>
    <row r="337" spans="1:2">
      <c r="A337" s="17">
        <v>332</v>
      </c>
      <c r="B337" s="24">
        <v>51.206000000000003</v>
      </c>
    </row>
    <row r="338" spans="1:2">
      <c r="A338" s="17">
        <v>333</v>
      </c>
      <c r="B338" s="24">
        <v>51.204999999999998</v>
      </c>
    </row>
    <row r="339" spans="1:2">
      <c r="A339" s="17">
        <v>334</v>
      </c>
      <c r="B339" s="24">
        <v>51.201999999999998</v>
      </c>
    </row>
    <row r="340" spans="1:2">
      <c r="A340" s="17">
        <v>335</v>
      </c>
      <c r="B340" s="24">
        <v>51.197000000000003</v>
      </c>
    </row>
    <row r="341" spans="1:2">
      <c r="A341" s="17">
        <v>336</v>
      </c>
      <c r="B341" s="24">
        <v>51.183999999999997</v>
      </c>
    </row>
    <row r="342" spans="1:2">
      <c r="A342" s="17">
        <v>337</v>
      </c>
      <c r="B342" s="24">
        <v>51.177999999999997</v>
      </c>
    </row>
    <row r="343" spans="1:2">
      <c r="A343" s="17">
        <v>338</v>
      </c>
      <c r="B343" s="24">
        <v>51.173999999999999</v>
      </c>
    </row>
    <row r="344" spans="1:2">
      <c r="A344" s="17">
        <v>339</v>
      </c>
      <c r="B344" s="24">
        <v>51.125</v>
      </c>
    </row>
    <row r="345" spans="1:2">
      <c r="A345" s="17">
        <v>340</v>
      </c>
      <c r="B345" s="24">
        <v>51.121000000000002</v>
      </c>
    </row>
    <row r="346" spans="1:2">
      <c r="A346" s="17">
        <v>341</v>
      </c>
      <c r="B346" s="24">
        <v>51.107999999999997</v>
      </c>
    </row>
    <row r="347" spans="1:2">
      <c r="A347" s="17">
        <v>342</v>
      </c>
      <c r="B347" s="24">
        <v>51.094999999999999</v>
      </c>
    </row>
    <row r="348" spans="1:2">
      <c r="A348" s="17">
        <v>343</v>
      </c>
      <c r="B348" s="24">
        <v>51.093000000000004</v>
      </c>
    </row>
    <row r="349" spans="1:2">
      <c r="A349" s="17">
        <v>344</v>
      </c>
      <c r="B349" s="24">
        <v>51.085999999999999</v>
      </c>
    </row>
    <row r="350" spans="1:2">
      <c r="A350" s="17">
        <v>345</v>
      </c>
      <c r="B350" s="24">
        <v>51.064</v>
      </c>
    </row>
    <row r="351" spans="1:2">
      <c r="A351" s="17">
        <v>346</v>
      </c>
      <c r="B351" s="24">
        <v>51.040999999999997</v>
      </c>
    </row>
    <row r="352" spans="1:2">
      <c r="A352" s="17">
        <v>347</v>
      </c>
      <c r="B352" s="24">
        <v>51.037999999999997</v>
      </c>
    </row>
    <row r="353" spans="1:2">
      <c r="A353" s="17">
        <v>348</v>
      </c>
      <c r="B353" s="24">
        <v>51.036999999999999</v>
      </c>
    </row>
    <row r="354" spans="1:2">
      <c r="A354" s="17">
        <v>349</v>
      </c>
      <c r="B354" s="24">
        <v>51.021999999999998</v>
      </c>
    </row>
    <row r="355" spans="1:2">
      <c r="A355" s="17">
        <v>350</v>
      </c>
      <c r="B355" s="24">
        <v>51.015999999999998</v>
      </c>
    </row>
    <row r="356" spans="1:2">
      <c r="A356" s="17">
        <v>351</v>
      </c>
      <c r="B356" s="24">
        <v>51.012</v>
      </c>
    </row>
    <row r="357" spans="1:2">
      <c r="A357" s="17">
        <v>352</v>
      </c>
      <c r="B357" s="24">
        <v>51.006</v>
      </c>
    </row>
    <row r="358" spans="1:2">
      <c r="A358" s="17">
        <v>353</v>
      </c>
      <c r="B358" s="24">
        <v>50.994999999999997</v>
      </c>
    </row>
    <row r="359" spans="1:2">
      <c r="A359" s="17">
        <v>354</v>
      </c>
      <c r="B359" s="24">
        <v>50.991</v>
      </c>
    </row>
    <row r="360" spans="1:2">
      <c r="A360" s="17">
        <v>355</v>
      </c>
      <c r="B360" s="24">
        <v>50.982999999999997</v>
      </c>
    </row>
    <row r="361" spans="1:2">
      <c r="A361" s="17">
        <v>356</v>
      </c>
      <c r="B361" s="24">
        <v>50.963999999999999</v>
      </c>
    </row>
    <row r="362" spans="1:2">
      <c r="A362" s="17">
        <v>357</v>
      </c>
      <c r="B362" s="24">
        <v>50.963000000000001</v>
      </c>
    </row>
    <row r="363" spans="1:2">
      <c r="A363" s="17">
        <v>358</v>
      </c>
      <c r="B363" s="24">
        <v>50.960999999999999</v>
      </c>
    </row>
    <row r="364" spans="1:2">
      <c r="A364" s="17">
        <v>359</v>
      </c>
      <c r="B364" s="24">
        <v>50.954000000000001</v>
      </c>
    </row>
    <row r="365" spans="1:2">
      <c r="A365" s="17">
        <v>360</v>
      </c>
      <c r="B365" s="24">
        <v>50.953000000000003</v>
      </c>
    </row>
    <row r="366" spans="1:2">
      <c r="A366" s="17">
        <v>361</v>
      </c>
      <c r="B366" s="24">
        <v>50.945999999999998</v>
      </c>
    </row>
    <row r="367" spans="1:2">
      <c r="A367" s="17">
        <v>362</v>
      </c>
      <c r="B367" s="24">
        <v>50.936999999999998</v>
      </c>
    </row>
    <row r="368" spans="1:2">
      <c r="A368" s="17">
        <v>363</v>
      </c>
      <c r="B368" s="24">
        <v>50.932000000000002</v>
      </c>
    </row>
    <row r="369" spans="1:2">
      <c r="A369" s="17">
        <v>364</v>
      </c>
      <c r="B369" s="24">
        <v>50.91</v>
      </c>
    </row>
    <row r="370" spans="1:2">
      <c r="A370" s="17">
        <v>365</v>
      </c>
      <c r="B370" s="24">
        <v>50.896000000000001</v>
      </c>
    </row>
    <row r="371" spans="1:2">
      <c r="A371" s="17">
        <v>366</v>
      </c>
      <c r="B371" s="24">
        <v>50.88</v>
      </c>
    </row>
    <row r="372" spans="1:2">
      <c r="A372" s="17">
        <v>367</v>
      </c>
      <c r="B372" s="24">
        <v>50.857999999999997</v>
      </c>
    </row>
    <row r="373" spans="1:2">
      <c r="A373" s="17">
        <v>368</v>
      </c>
      <c r="B373" s="24">
        <v>50.853999999999999</v>
      </c>
    </row>
    <row r="374" spans="1:2">
      <c r="A374" s="17">
        <v>369</v>
      </c>
      <c r="B374" s="24">
        <v>50.85</v>
      </c>
    </row>
    <row r="375" spans="1:2">
      <c r="A375" s="17">
        <v>370</v>
      </c>
      <c r="B375" s="24">
        <v>50.844999999999999</v>
      </c>
    </row>
    <row r="376" spans="1:2">
      <c r="A376" s="17">
        <v>371</v>
      </c>
      <c r="B376" s="24">
        <v>50.823999999999998</v>
      </c>
    </row>
    <row r="377" spans="1:2">
      <c r="A377" s="17">
        <v>372</v>
      </c>
      <c r="B377" s="24">
        <v>50.814999999999998</v>
      </c>
    </row>
    <row r="378" spans="1:2">
      <c r="A378" s="17">
        <v>373</v>
      </c>
      <c r="B378" s="24">
        <v>50.777999999999999</v>
      </c>
    </row>
    <row r="379" spans="1:2">
      <c r="A379" s="17">
        <v>374</v>
      </c>
      <c r="B379" s="24">
        <v>50.765999999999998</v>
      </c>
    </row>
    <row r="380" spans="1:2">
      <c r="A380" s="17">
        <v>375</v>
      </c>
      <c r="B380" s="24">
        <v>50.73</v>
      </c>
    </row>
    <row r="381" spans="1:2">
      <c r="A381" s="17">
        <v>376</v>
      </c>
      <c r="B381" s="24">
        <v>50.723999999999997</v>
      </c>
    </row>
    <row r="382" spans="1:2">
      <c r="A382" s="17">
        <v>377</v>
      </c>
      <c r="B382" s="24">
        <v>50.72</v>
      </c>
    </row>
    <row r="383" spans="1:2">
      <c r="A383" s="17">
        <v>378</v>
      </c>
      <c r="B383" s="24">
        <v>50.677</v>
      </c>
    </row>
    <row r="384" spans="1:2">
      <c r="A384" s="17">
        <v>379</v>
      </c>
      <c r="B384" s="24">
        <v>50.661999999999999</v>
      </c>
    </row>
    <row r="385" spans="1:2">
      <c r="A385" s="17">
        <v>380</v>
      </c>
      <c r="B385" s="24">
        <v>50.643000000000001</v>
      </c>
    </row>
    <row r="386" spans="1:2">
      <c r="A386" s="17">
        <v>381</v>
      </c>
      <c r="B386" s="24">
        <v>50.642000000000003</v>
      </c>
    </row>
    <row r="387" spans="1:2">
      <c r="A387" s="17">
        <v>382</v>
      </c>
      <c r="B387" s="24">
        <v>50.637</v>
      </c>
    </row>
    <row r="388" spans="1:2">
      <c r="A388" s="17">
        <v>383</v>
      </c>
      <c r="B388" s="24">
        <v>50.631999999999998</v>
      </c>
    </row>
    <row r="389" spans="1:2">
      <c r="A389" s="17">
        <v>384</v>
      </c>
      <c r="B389" s="24">
        <v>50.627000000000002</v>
      </c>
    </row>
    <row r="390" spans="1:2">
      <c r="A390" s="17">
        <v>385</v>
      </c>
      <c r="B390" s="24">
        <v>50.627000000000002</v>
      </c>
    </row>
    <row r="391" spans="1:2">
      <c r="A391" s="17">
        <v>386</v>
      </c>
      <c r="B391" s="24">
        <v>50.613999999999997</v>
      </c>
    </row>
    <row r="392" spans="1:2">
      <c r="A392" s="17">
        <v>387</v>
      </c>
      <c r="B392" s="24">
        <v>50.600999999999999</v>
      </c>
    </row>
    <row r="393" spans="1:2">
      <c r="A393" s="17">
        <v>388</v>
      </c>
      <c r="B393" s="24">
        <v>50.597999999999999</v>
      </c>
    </row>
    <row r="394" spans="1:2">
      <c r="A394" s="17">
        <v>389</v>
      </c>
      <c r="B394" s="24">
        <v>50.594999999999999</v>
      </c>
    </row>
    <row r="395" spans="1:2">
      <c r="A395" s="17">
        <v>390</v>
      </c>
      <c r="B395" s="24">
        <v>50.585999999999999</v>
      </c>
    </row>
    <row r="396" spans="1:2">
      <c r="A396" s="17">
        <v>391</v>
      </c>
      <c r="B396" s="24">
        <v>50.585999999999999</v>
      </c>
    </row>
    <row r="397" spans="1:2">
      <c r="A397" s="17">
        <v>392</v>
      </c>
      <c r="B397" s="24">
        <v>50.564999999999998</v>
      </c>
    </row>
    <row r="398" spans="1:2">
      <c r="A398" s="17">
        <v>393</v>
      </c>
      <c r="B398" s="24">
        <v>50.558</v>
      </c>
    </row>
    <row r="399" spans="1:2">
      <c r="A399" s="17">
        <v>394</v>
      </c>
      <c r="B399" s="24">
        <v>50.554000000000002</v>
      </c>
    </row>
    <row r="400" spans="1:2">
      <c r="A400" s="17">
        <v>395</v>
      </c>
      <c r="B400" s="24">
        <v>50.548000000000002</v>
      </c>
    </row>
    <row r="401" spans="1:2">
      <c r="A401" s="17">
        <v>396</v>
      </c>
      <c r="B401" s="24">
        <v>50.53</v>
      </c>
    </row>
    <row r="402" spans="1:2">
      <c r="A402" s="17">
        <v>397</v>
      </c>
      <c r="B402" s="24">
        <v>50.527999999999999</v>
      </c>
    </row>
    <row r="403" spans="1:2">
      <c r="A403" s="17">
        <v>398</v>
      </c>
      <c r="B403" s="24">
        <v>50.515999999999998</v>
      </c>
    </row>
    <row r="404" spans="1:2">
      <c r="A404" s="17">
        <v>399</v>
      </c>
      <c r="B404" s="24">
        <v>50.515000000000001</v>
      </c>
    </row>
    <row r="405" spans="1:2">
      <c r="A405" s="17">
        <v>400</v>
      </c>
      <c r="B405" s="24">
        <v>50.512999999999998</v>
      </c>
    </row>
    <row r="406" spans="1:2">
      <c r="A406" s="17">
        <v>401</v>
      </c>
      <c r="B406" s="24">
        <v>50.512</v>
      </c>
    </row>
    <row r="407" spans="1:2">
      <c r="A407" s="17">
        <v>402</v>
      </c>
      <c r="B407" s="24">
        <v>50.491</v>
      </c>
    </row>
    <row r="408" spans="1:2">
      <c r="A408" s="17">
        <v>403</v>
      </c>
      <c r="B408" s="24">
        <v>50.481000000000002</v>
      </c>
    </row>
    <row r="409" spans="1:2">
      <c r="A409" s="17">
        <v>404</v>
      </c>
      <c r="B409" s="24">
        <v>50.478000000000002</v>
      </c>
    </row>
    <row r="410" spans="1:2">
      <c r="A410" s="17">
        <v>405</v>
      </c>
      <c r="B410" s="24">
        <v>50.472000000000001</v>
      </c>
    </row>
    <row r="411" spans="1:2">
      <c r="A411" s="17">
        <v>406</v>
      </c>
      <c r="B411" s="24">
        <v>50.445999999999998</v>
      </c>
    </row>
    <row r="412" spans="1:2">
      <c r="A412" s="17">
        <v>407</v>
      </c>
      <c r="B412" s="24">
        <v>50.421999999999997</v>
      </c>
    </row>
    <row r="413" spans="1:2">
      <c r="A413" s="17">
        <v>408</v>
      </c>
      <c r="B413" s="24">
        <v>50.408999999999999</v>
      </c>
    </row>
    <row r="414" spans="1:2">
      <c r="A414" s="17">
        <v>409</v>
      </c>
      <c r="B414" s="24">
        <v>50.408000000000001</v>
      </c>
    </row>
    <row r="415" spans="1:2">
      <c r="A415" s="17">
        <v>410</v>
      </c>
      <c r="B415" s="24">
        <v>50.402999999999999</v>
      </c>
    </row>
    <row r="416" spans="1:2">
      <c r="A416" s="17">
        <v>411</v>
      </c>
      <c r="B416" s="24">
        <v>50.392000000000003</v>
      </c>
    </row>
    <row r="417" spans="1:2">
      <c r="A417" s="17">
        <v>412</v>
      </c>
      <c r="B417" s="24">
        <v>50.387999999999998</v>
      </c>
    </row>
    <row r="418" spans="1:2">
      <c r="A418" s="17">
        <v>413</v>
      </c>
      <c r="B418" s="24">
        <v>50.375</v>
      </c>
    </row>
    <row r="419" spans="1:2">
      <c r="A419" s="17">
        <v>414</v>
      </c>
      <c r="B419" s="24">
        <v>50.372999999999998</v>
      </c>
    </row>
    <row r="420" spans="1:2">
      <c r="A420" s="17">
        <v>415</v>
      </c>
      <c r="B420" s="24">
        <v>50.356999999999999</v>
      </c>
    </row>
    <row r="421" spans="1:2">
      <c r="A421" s="17">
        <v>416</v>
      </c>
      <c r="B421" s="24">
        <v>50.347999999999999</v>
      </c>
    </row>
    <row r="422" spans="1:2">
      <c r="A422" s="17">
        <v>417</v>
      </c>
      <c r="B422" s="24">
        <v>50.344999999999999</v>
      </c>
    </row>
    <row r="423" spans="1:2">
      <c r="A423" s="17">
        <v>418</v>
      </c>
      <c r="B423" s="24">
        <v>50.319000000000003</v>
      </c>
    </row>
    <row r="424" spans="1:2">
      <c r="A424" s="17">
        <v>419</v>
      </c>
      <c r="B424" s="24">
        <v>50.305</v>
      </c>
    </row>
    <row r="425" spans="1:2">
      <c r="A425" s="17">
        <v>420</v>
      </c>
      <c r="B425" s="24">
        <v>50.302</v>
      </c>
    </row>
    <row r="426" spans="1:2">
      <c r="A426" s="17">
        <v>421</v>
      </c>
      <c r="B426" s="24">
        <v>50.286999999999999</v>
      </c>
    </row>
    <row r="427" spans="1:2">
      <c r="A427" s="17">
        <v>422</v>
      </c>
      <c r="B427" s="24">
        <v>50.283999999999999</v>
      </c>
    </row>
    <row r="428" spans="1:2">
      <c r="A428" s="17">
        <v>423</v>
      </c>
      <c r="B428" s="24">
        <v>50.271999999999998</v>
      </c>
    </row>
    <row r="429" spans="1:2">
      <c r="A429" s="17">
        <v>424</v>
      </c>
      <c r="B429" s="24">
        <v>50.244999999999997</v>
      </c>
    </row>
    <row r="430" spans="1:2">
      <c r="A430" s="17">
        <v>425</v>
      </c>
      <c r="B430" s="24">
        <v>50.237000000000002</v>
      </c>
    </row>
    <row r="431" spans="1:2">
      <c r="A431" s="17">
        <v>426</v>
      </c>
      <c r="B431" s="24">
        <v>50.232999999999997</v>
      </c>
    </row>
    <row r="432" spans="1:2">
      <c r="A432" s="17">
        <v>427</v>
      </c>
      <c r="B432" s="24">
        <v>50.220999999999997</v>
      </c>
    </row>
    <row r="433" spans="1:2">
      <c r="A433" s="17">
        <v>428</v>
      </c>
      <c r="B433" s="24">
        <v>50.213999999999999</v>
      </c>
    </row>
    <row r="434" spans="1:2">
      <c r="A434" s="17">
        <v>429</v>
      </c>
      <c r="B434" s="24">
        <v>50.213000000000001</v>
      </c>
    </row>
    <row r="435" spans="1:2">
      <c r="A435" s="17">
        <v>430</v>
      </c>
      <c r="B435" s="24">
        <v>50.212000000000003</v>
      </c>
    </row>
    <row r="436" spans="1:2">
      <c r="A436" s="17">
        <v>431</v>
      </c>
      <c r="B436" s="24">
        <v>50.207999999999998</v>
      </c>
    </row>
    <row r="437" spans="1:2">
      <c r="A437" s="17">
        <v>432</v>
      </c>
      <c r="B437" s="24">
        <v>50.207999999999998</v>
      </c>
    </row>
    <row r="438" spans="1:2">
      <c r="A438" s="17">
        <v>433</v>
      </c>
      <c r="B438" s="24">
        <v>50.18</v>
      </c>
    </row>
    <row r="439" spans="1:2">
      <c r="A439" s="17">
        <v>434</v>
      </c>
      <c r="B439" s="24">
        <v>50.146000000000001</v>
      </c>
    </row>
    <row r="440" spans="1:2">
      <c r="A440" s="17">
        <v>435</v>
      </c>
      <c r="B440" s="24">
        <v>50.143000000000001</v>
      </c>
    </row>
    <row r="441" spans="1:2">
      <c r="A441" s="17">
        <v>436</v>
      </c>
      <c r="B441" s="24">
        <v>50.12</v>
      </c>
    </row>
    <row r="442" spans="1:2">
      <c r="A442" s="17">
        <v>437</v>
      </c>
      <c r="B442" s="24">
        <v>50.119</v>
      </c>
    </row>
    <row r="443" spans="1:2">
      <c r="A443" s="17">
        <v>438</v>
      </c>
      <c r="B443" s="24">
        <v>50.112000000000002</v>
      </c>
    </row>
    <row r="444" spans="1:2">
      <c r="A444" s="17">
        <v>439</v>
      </c>
      <c r="B444" s="24">
        <v>50.087000000000003</v>
      </c>
    </row>
    <row r="445" spans="1:2">
      <c r="A445" s="17">
        <v>440</v>
      </c>
      <c r="B445" s="24">
        <v>50.082000000000001</v>
      </c>
    </row>
    <row r="446" spans="1:2">
      <c r="A446" s="17">
        <v>441</v>
      </c>
      <c r="B446" s="24">
        <v>50.073</v>
      </c>
    </row>
    <row r="447" spans="1:2">
      <c r="A447" s="17">
        <v>442</v>
      </c>
      <c r="B447" s="24">
        <v>50.058</v>
      </c>
    </row>
    <row r="448" spans="1:2">
      <c r="A448" s="17">
        <v>443</v>
      </c>
      <c r="B448" s="24">
        <v>50.03</v>
      </c>
    </row>
    <row r="449" spans="1:2">
      <c r="A449" s="17">
        <v>444</v>
      </c>
      <c r="B449" s="24">
        <v>50.018999999999998</v>
      </c>
    </row>
    <row r="450" spans="1:2">
      <c r="A450" s="17">
        <v>445</v>
      </c>
      <c r="B450" s="24">
        <v>50.01</v>
      </c>
    </row>
    <row r="451" spans="1:2">
      <c r="A451" s="17">
        <v>446</v>
      </c>
      <c r="B451" s="24">
        <v>50.000999999999998</v>
      </c>
    </row>
    <row r="452" spans="1:2">
      <c r="A452" s="17">
        <v>447</v>
      </c>
      <c r="B452" s="24">
        <v>49.985999999999997</v>
      </c>
    </row>
    <row r="453" spans="1:2">
      <c r="A453" s="17">
        <v>448</v>
      </c>
      <c r="B453" s="24">
        <v>49.984999999999999</v>
      </c>
    </row>
    <row r="454" spans="1:2">
      <c r="A454" s="17">
        <v>449</v>
      </c>
      <c r="B454" s="24">
        <v>49.978000000000002</v>
      </c>
    </row>
    <row r="455" spans="1:2">
      <c r="A455" s="17">
        <v>450</v>
      </c>
      <c r="B455" s="24">
        <v>49.973999999999997</v>
      </c>
    </row>
    <row r="456" spans="1:2">
      <c r="A456" s="17">
        <v>451</v>
      </c>
      <c r="B456" s="24">
        <v>49.951000000000001</v>
      </c>
    </row>
    <row r="457" spans="1:2">
      <c r="A457" s="17">
        <v>452</v>
      </c>
      <c r="B457" s="24">
        <v>49.930999999999997</v>
      </c>
    </row>
    <row r="458" spans="1:2">
      <c r="A458" s="17">
        <v>453</v>
      </c>
      <c r="B458" s="24">
        <v>49.917000000000002</v>
      </c>
    </row>
    <row r="459" spans="1:2">
      <c r="A459" s="17">
        <v>454</v>
      </c>
      <c r="B459" s="24">
        <v>49.917000000000002</v>
      </c>
    </row>
    <row r="460" spans="1:2">
      <c r="A460" s="17">
        <v>455</v>
      </c>
      <c r="B460" s="24">
        <v>49.896999999999998</v>
      </c>
    </row>
    <row r="461" spans="1:2">
      <c r="A461" s="17">
        <v>456</v>
      </c>
      <c r="B461" s="24">
        <v>49.883000000000003</v>
      </c>
    </row>
    <row r="462" spans="1:2">
      <c r="A462" s="17">
        <v>457</v>
      </c>
      <c r="B462" s="24">
        <v>49.866999999999997</v>
      </c>
    </row>
    <row r="463" spans="1:2">
      <c r="A463" s="17">
        <v>458</v>
      </c>
      <c r="B463" s="24">
        <v>49.860999999999997</v>
      </c>
    </row>
    <row r="464" spans="1:2">
      <c r="A464" s="17">
        <v>459</v>
      </c>
      <c r="B464" s="24">
        <v>49.843000000000004</v>
      </c>
    </row>
    <row r="465" spans="1:2">
      <c r="A465" s="17">
        <v>460</v>
      </c>
      <c r="B465" s="24">
        <v>49.822000000000003</v>
      </c>
    </row>
    <row r="466" spans="1:2">
      <c r="A466" s="17">
        <v>461</v>
      </c>
      <c r="B466" s="24">
        <v>49.802999999999997</v>
      </c>
    </row>
    <row r="467" spans="1:2">
      <c r="A467" s="17">
        <v>462</v>
      </c>
      <c r="B467" s="24">
        <v>49.774999999999999</v>
      </c>
    </row>
    <row r="468" spans="1:2">
      <c r="A468" s="17">
        <v>463</v>
      </c>
      <c r="B468" s="24">
        <v>49.768999999999998</v>
      </c>
    </row>
    <row r="469" spans="1:2">
      <c r="A469" s="17">
        <v>464</v>
      </c>
      <c r="B469" s="24">
        <v>49.747999999999998</v>
      </c>
    </row>
    <row r="470" spans="1:2">
      <c r="A470" s="17">
        <v>465</v>
      </c>
      <c r="B470" s="24">
        <v>49.741</v>
      </c>
    </row>
    <row r="471" spans="1:2">
      <c r="A471" s="17">
        <v>466</v>
      </c>
      <c r="B471" s="24">
        <v>49.734999999999999</v>
      </c>
    </row>
    <row r="472" spans="1:2">
      <c r="A472" s="17">
        <v>467</v>
      </c>
      <c r="B472" s="24">
        <v>49.722000000000001</v>
      </c>
    </row>
    <row r="473" spans="1:2">
      <c r="A473" s="17">
        <v>468</v>
      </c>
      <c r="B473" s="24">
        <v>49.709000000000003</v>
      </c>
    </row>
    <row r="474" spans="1:2">
      <c r="A474" s="17">
        <v>469</v>
      </c>
      <c r="B474" s="24">
        <v>49.698999999999998</v>
      </c>
    </row>
    <row r="475" spans="1:2">
      <c r="A475" s="17">
        <v>470</v>
      </c>
      <c r="B475" s="24">
        <v>49.69</v>
      </c>
    </row>
    <row r="476" spans="1:2">
      <c r="A476" s="17">
        <v>471</v>
      </c>
      <c r="B476" s="24">
        <v>49.686</v>
      </c>
    </row>
    <row r="477" spans="1:2">
      <c r="A477" s="17">
        <v>472</v>
      </c>
      <c r="B477" s="24">
        <v>49.651000000000003</v>
      </c>
    </row>
    <row r="478" spans="1:2">
      <c r="A478" s="17">
        <v>473</v>
      </c>
      <c r="B478" s="24">
        <v>49.651000000000003</v>
      </c>
    </row>
    <row r="479" spans="1:2">
      <c r="A479" s="17">
        <v>474</v>
      </c>
      <c r="B479" s="24">
        <v>49.648000000000003</v>
      </c>
    </row>
    <row r="480" spans="1:2">
      <c r="A480" s="17">
        <v>475</v>
      </c>
      <c r="B480" s="24">
        <v>49.643999999999998</v>
      </c>
    </row>
    <row r="481" spans="1:2">
      <c r="A481" s="17">
        <v>476</v>
      </c>
      <c r="B481" s="24">
        <v>49.604999999999997</v>
      </c>
    </row>
    <row r="482" spans="1:2">
      <c r="A482" s="17">
        <v>477</v>
      </c>
      <c r="B482" s="24">
        <v>49.585999999999999</v>
      </c>
    </row>
    <row r="483" spans="1:2">
      <c r="A483" s="17">
        <v>478</v>
      </c>
      <c r="B483" s="24">
        <v>49.582000000000001</v>
      </c>
    </row>
    <row r="484" spans="1:2">
      <c r="A484" s="17">
        <v>479</v>
      </c>
      <c r="B484" s="24">
        <v>49.573999999999998</v>
      </c>
    </row>
    <row r="485" spans="1:2">
      <c r="A485" s="17">
        <v>480</v>
      </c>
      <c r="B485" s="24">
        <v>49.573</v>
      </c>
    </row>
    <row r="486" spans="1:2">
      <c r="A486" s="17">
        <v>481</v>
      </c>
      <c r="B486" s="24">
        <v>49.567</v>
      </c>
    </row>
    <row r="487" spans="1:2">
      <c r="A487" s="17">
        <v>482</v>
      </c>
      <c r="B487" s="24">
        <v>49.554000000000002</v>
      </c>
    </row>
    <row r="488" spans="1:2">
      <c r="A488" s="17">
        <v>483</v>
      </c>
      <c r="B488" s="24">
        <v>49.543999999999997</v>
      </c>
    </row>
    <row r="489" spans="1:2">
      <c r="A489" s="17">
        <v>484</v>
      </c>
      <c r="B489" s="24">
        <v>49.542999999999999</v>
      </c>
    </row>
    <row r="490" spans="1:2">
      <c r="A490" s="17">
        <v>485</v>
      </c>
      <c r="B490" s="24">
        <v>49.536000000000001</v>
      </c>
    </row>
    <row r="491" spans="1:2">
      <c r="A491" s="17">
        <v>486</v>
      </c>
      <c r="B491" s="24">
        <v>49.523000000000003</v>
      </c>
    </row>
    <row r="492" spans="1:2">
      <c r="A492" s="17">
        <v>487</v>
      </c>
      <c r="B492" s="24">
        <v>49.511000000000003</v>
      </c>
    </row>
    <row r="493" spans="1:2">
      <c r="A493" s="17">
        <v>488</v>
      </c>
      <c r="B493" s="24">
        <v>49.481000000000002</v>
      </c>
    </row>
    <row r="494" spans="1:2">
      <c r="A494" s="17">
        <v>489</v>
      </c>
      <c r="B494" s="24">
        <v>49.478999999999999</v>
      </c>
    </row>
    <row r="495" spans="1:2">
      <c r="A495" s="17">
        <v>490</v>
      </c>
      <c r="B495" s="24">
        <v>49.468000000000004</v>
      </c>
    </row>
    <row r="496" spans="1:2">
      <c r="A496" s="17">
        <v>491</v>
      </c>
      <c r="B496" s="24">
        <v>49.457999999999998</v>
      </c>
    </row>
    <row r="497" spans="1:2">
      <c r="A497" s="17">
        <v>492</v>
      </c>
      <c r="B497" s="24">
        <v>49.45</v>
      </c>
    </row>
    <row r="498" spans="1:2">
      <c r="A498" s="17">
        <v>493</v>
      </c>
      <c r="B498" s="24">
        <v>49.439</v>
      </c>
    </row>
    <row r="499" spans="1:2">
      <c r="A499" s="17">
        <v>494</v>
      </c>
      <c r="B499" s="24">
        <v>49.429000000000002</v>
      </c>
    </row>
    <row r="500" spans="1:2">
      <c r="A500" s="17">
        <v>495</v>
      </c>
      <c r="B500" s="24">
        <v>49.420999999999999</v>
      </c>
    </row>
    <row r="501" spans="1:2">
      <c r="A501" s="17">
        <v>496</v>
      </c>
      <c r="B501" s="24">
        <v>49.396000000000001</v>
      </c>
    </row>
    <row r="502" spans="1:2">
      <c r="A502" s="17">
        <v>497</v>
      </c>
      <c r="B502" s="24">
        <v>49.39</v>
      </c>
    </row>
    <row r="503" spans="1:2">
      <c r="A503" s="17">
        <v>498</v>
      </c>
      <c r="B503" s="24">
        <v>49.383000000000003</v>
      </c>
    </row>
    <row r="504" spans="1:2">
      <c r="A504" s="17">
        <v>499</v>
      </c>
      <c r="B504" s="24">
        <v>49.381999999999998</v>
      </c>
    </row>
    <row r="505" spans="1:2">
      <c r="A505" s="17">
        <v>500</v>
      </c>
      <c r="B505" s="24">
        <v>49.369</v>
      </c>
    </row>
    <row r="506" spans="1:2">
      <c r="A506" s="17">
        <v>501</v>
      </c>
      <c r="B506" s="24">
        <v>49.353000000000002</v>
      </c>
    </row>
    <row r="507" spans="1:2">
      <c r="A507" s="17">
        <v>502</v>
      </c>
      <c r="B507" s="24">
        <v>49.35</v>
      </c>
    </row>
    <row r="508" spans="1:2">
      <c r="A508" s="17">
        <v>503</v>
      </c>
      <c r="B508" s="24">
        <v>49.334000000000003</v>
      </c>
    </row>
    <row r="509" spans="1:2">
      <c r="A509" s="17">
        <v>504</v>
      </c>
      <c r="B509" s="24">
        <v>49.316000000000003</v>
      </c>
    </row>
    <row r="510" spans="1:2">
      <c r="A510" s="17">
        <v>505</v>
      </c>
      <c r="B510" s="24">
        <v>49.296999999999997</v>
      </c>
    </row>
    <row r="511" spans="1:2">
      <c r="A511" s="17">
        <v>506</v>
      </c>
      <c r="B511" s="24">
        <v>49.293999999999997</v>
      </c>
    </row>
    <row r="512" spans="1:2">
      <c r="A512" s="17">
        <v>507</v>
      </c>
      <c r="B512" s="24">
        <v>49.286000000000001</v>
      </c>
    </row>
    <row r="513" spans="1:2">
      <c r="A513" s="17">
        <v>508</v>
      </c>
      <c r="B513" s="24">
        <v>49.283999999999999</v>
      </c>
    </row>
    <row r="514" spans="1:2">
      <c r="A514" s="17">
        <v>509</v>
      </c>
      <c r="B514" s="24">
        <v>49.268000000000001</v>
      </c>
    </row>
    <row r="515" spans="1:2">
      <c r="A515" s="17">
        <v>510</v>
      </c>
      <c r="B515" s="24">
        <v>49.265999999999998</v>
      </c>
    </row>
    <row r="516" spans="1:2">
      <c r="A516" s="17">
        <v>511</v>
      </c>
      <c r="B516" s="24">
        <v>49.264000000000003</v>
      </c>
    </row>
    <row r="517" spans="1:2">
      <c r="A517" s="17">
        <v>512</v>
      </c>
      <c r="B517" s="24">
        <v>49.262</v>
      </c>
    </row>
    <row r="518" spans="1:2">
      <c r="A518" s="17">
        <v>513</v>
      </c>
      <c r="B518" s="24">
        <v>49.25</v>
      </c>
    </row>
    <row r="519" spans="1:2">
      <c r="A519" s="17">
        <v>514</v>
      </c>
      <c r="B519" s="24">
        <v>49.238</v>
      </c>
    </row>
    <row r="520" spans="1:2">
      <c r="A520" s="17">
        <v>515</v>
      </c>
      <c r="B520" s="24">
        <v>49.234999999999999</v>
      </c>
    </row>
    <row r="521" spans="1:2">
      <c r="A521" s="17">
        <v>516</v>
      </c>
      <c r="B521" s="24">
        <v>49.189</v>
      </c>
    </row>
    <row r="522" spans="1:2">
      <c r="A522" s="17">
        <v>517</v>
      </c>
      <c r="B522" s="24">
        <v>49.18</v>
      </c>
    </row>
    <row r="523" spans="1:2">
      <c r="A523" s="17">
        <v>518</v>
      </c>
      <c r="B523" s="24">
        <v>49.179000000000002</v>
      </c>
    </row>
    <row r="524" spans="1:2">
      <c r="A524" s="17">
        <v>519</v>
      </c>
      <c r="B524" s="24">
        <v>49.162999999999997</v>
      </c>
    </row>
    <row r="525" spans="1:2">
      <c r="A525" s="17">
        <v>520</v>
      </c>
      <c r="B525" s="24">
        <v>49.152000000000001</v>
      </c>
    </row>
    <row r="526" spans="1:2">
      <c r="A526" s="17">
        <v>521</v>
      </c>
      <c r="B526" s="24">
        <v>49.148000000000003</v>
      </c>
    </row>
    <row r="527" spans="1:2">
      <c r="A527" s="17">
        <v>522</v>
      </c>
      <c r="B527" s="24">
        <v>49.136000000000003</v>
      </c>
    </row>
    <row r="528" spans="1:2">
      <c r="A528" s="17">
        <v>523</v>
      </c>
      <c r="B528" s="24">
        <v>49.134999999999998</v>
      </c>
    </row>
    <row r="529" spans="1:2">
      <c r="A529" s="17">
        <v>524</v>
      </c>
      <c r="B529" s="24">
        <v>49.116</v>
      </c>
    </row>
    <row r="530" spans="1:2">
      <c r="A530" s="17">
        <v>525</v>
      </c>
      <c r="B530" s="24">
        <v>49.100999999999999</v>
      </c>
    </row>
    <row r="531" spans="1:2">
      <c r="A531" s="17">
        <v>526</v>
      </c>
      <c r="B531" s="24">
        <v>49.091000000000001</v>
      </c>
    </row>
    <row r="532" spans="1:2">
      <c r="A532" s="17">
        <v>527</v>
      </c>
      <c r="B532" s="24">
        <v>49.091000000000001</v>
      </c>
    </row>
    <row r="533" spans="1:2">
      <c r="A533" s="17">
        <v>528</v>
      </c>
      <c r="B533" s="24">
        <v>49.067999999999998</v>
      </c>
    </row>
    <row r="534" spans="1:2">
      <c r="A534" s="17">
        <v>529</v>
      </c>
      <c r="B534" s="24">
        <v>49.067999999999998</v>
      </c>
    </row>
    <row r="535" spans="1:2">
      <c r="A535" s="17">
        <v>530</v>
      </c>
      <c r="B535" s="24">
        <v>49.06</v>
      </c>
    </row>
    <row r="536" spans="1:2">
      <c r="A536" s="17">
        <v>531</v>
      </c>
      <c r="B536" s="24">
        <v>49.057000000000002</v>
      </c>
    </row>
    <row r="537" spans="1:2">
      <c r="A537" s="17">
        <v>532</v>
      </c>
      <c r="B537" s="24">
        <v>49.045999999999999</v>
      </c>
    </row>
    <row r="538" spans="1:2">
      <c r="A538" s="17">
        <v>533</v>
      </c>
      <c r="B538" s="24">
        <v>49.042999999999999</v>
      </c>
    </row>
    <row r="539" spans="1:2">
      <c r="A539" s="17">
        <v>534</v>
      </c>
      <c r="B539" s="24">
        <v>49.033999999999999</v>
      </c>
    </row>
    <row r="540" spans="1:2">
      <c r="A540" s="17">
        <v>535</v>
      </c>
      <c r="B540" s="24">
        <v>49.03</v>
      </c>
    </row>
    <row r="541" spans="1:2">
      <c r="A541" s="17">
        <v>536</v>
      </c>
      <c r="B541" s="24">
        <v>49.026000000000003</v>
      </c>
    </row>
    <row r="542" spans="1:2">
      <c r="A542" s="17">
        <v>537</v>
      </c>
      <c r="B542" s="24">
        <v>49.015999999999998</v>
      </c>
    </row>
    <row r="543" spans="1:2">
      <c r="A543" s="17">
        <v>538</v>
      </c>
      <c r="B543" s="24">
        <v>49.011000000000003</v>
      </c>
    </row>
    <row r="544" spans="1:2">
      <c r="A544" s="17">
        <v>539</v>
      </c>
      <c r="B544" s="24">
        <v>49.009</v>
      </c>
    </row>
    <row r="545" spans="1:2">
      <c r="A545" s="17">
        <v>540</v>
      </c>
      <c r="B545" s="24">
        <v>49.000999999999998</v>
      </c>
    </row>
    <row r="546" spans="1:2">
      <c r="A546" s="17">
        <v>541</v>
      </c>
      <c r="B546" s="24">
        <v>48.997</v>
      </c>
    </row>
    <row r="547" spans="1:2">
      <c r="A547" s="17">
        <v>542</v>
      </c>
      <c r="B547" s="24">
        <v>48.996000000000002</v>
      </c>
    </row>
    <row r="548" spans="1:2">
      <c r="A548" s="17">
        <v>543</v>
      </c>
      <c r="B548" s="24">
        <v>48.978000000000002</v>
      </c>
    </row>
    <row r="549" spans="1:2">
      <c r="A549" s="17">
        <v>544</v>
      </c>
      <c r="B549" s="24">
        <v>48.976999999999997</v>
      </c>
    </row>
    <row r="550" spans="1:2">
      <c r="A550" s="17">
        <v>545</v>
      </c>
      <c r="B550" s="24">
        <v>48.975999999999999</v>
      </c>
    </row>
    <row r="551" spans="1:2">
      <c r="A551" s="17">
        <v>546</v>
      </c>
      <c r="B551" s="24">
        <v>48.970999999999997</v>
      </c>
    </row>
    <row r="552" spans="1:2">
      <c r="A552" s="17">
        <v>547</v>
      </c>
      <c r="B552" s="24">
        <v>48.948999999999998</v>
      </c>
    </row>
    <row r="553" spans="1:2">
      <c r="A553" s="17">
        <v>548</v>
      </c>
      <c r="B553" s="24">
        <v>48.945999999999998</v>
      </c>
    </row>
    <row r="554" spans="1:2">
      <c r="A554" s="17">
        <v>549</v>
      </c>
      <c r="B554" s="24">
        <v>48.93</v>
      </c>
    </row>
    <row r="555" spans="1:2">
      <c r="A555" s="17">
        <v>550</v>
      </c>
      <c r="B555" s="24">
        <v>48.926000000000002</v>
      </c>
    </row>
    <row r="556" spans="1:2">
      <c r="A556" s="17">
        <v>551</v>
      </c>
      <c r="B556" s="24">
        <v>48.923000000000002</v>
      </c>
    </row>
    <row r="557" spans="1:2">
      <c r="A557" s="17">
        <v>552</v>
      </c>
      <c r="B557" s="24">
        <v>48.918999999999997</v>
      </c>
    </row>
    <row r="558" spans="1:2">
      <c r="A558" s="17">
        <v>553</v>
      </c>
      <c r="B558" s="24">
        <v>48.889000000000003</v>
      </c>
    </row>
    <row r="559" spans="1:2">
      <c r="A559" s="17">
        <v>554</v>
      </c>
      <c r="B559" s="24">
        <v>48.875999999999998</v>
      </c>
    </row>
    <row r="560" spans="1:2">
      <c r="A560" s="17">
        <v>555</v>
      </c>
      <c r="B560" s="24">
        <v>48.874000000000002</v>
      </c>
    </row>
    <row r="561" spans="1:2">
      <c r="A561" s="17">
        <v>556</v>
      </c>
      <c r="B561" s="24">
        <v>48.862000000000002</v>
      </c>
    </row>
    <row r="562" spans="1:2">
      <c r="A562" s="17">
        <v>557</v>
      </c>
      <c r="B562" s="24">
        <v>48.853999999999999</v>
      </c>
    </row>
    <row r="563" spans="1:2">
      <c r="A563" s="17">
        <v>558</v>
      </c>
      <c r="B563" s="24">
        <v>48.850999999999999</v>
      </c>
    </row>
    <row r="564" spans="1:2">
      <c r="A564" s="17">
        <v>559</v>
      </c>
      <c r="B564" s="24">
        <v>48.835000000000001</v>
      </c>
    </row>
    <row r="565" spans="1:2">
      <c r="A565" s="17">
        <v>560</v>
      </c>
      <c r="B565" s="24">
        <v>48.829000000000001</v>
      </c>
    </row>
    <row r="566" spans="1:2">
      <c r="A566" s="17">
        <v>561</v>
      </c>
      <c r="B566" s="24">
        <v>48.828000000000003</v>
      </c>
    </row>
    <row r="567" spans="1:2">
      <c r="A567" s="17">
        <v>562</v>
      </c>
      <c r="B567" s="24">
        <v>48.826000000000001</v>
      </c>
    </row>
    <row r="568" spans="1:2">
      <c r="A568" s="17">
        <v>563</v>
      </c>
      <c r="B568" s="24">
        <v>48.82</v>
      </c>
    </row>
    <row r="569" spans="1:2">
      <c r="A569" s="17">
        <v>564</v>
      </c>
      <c r="B569" s="24">
        <v>48.819000000000003</v>
      </c>
    </row>
    <row r="570" spans="1:2">
      <c r="A570" s="17">
        <v>565</v>
      </c>
      <c r="B570" s="24">
        <v>48.808</v>
      </c>
    </row>
    <row r="571" spans="1:2">
      <c r="A571" s="17">
        <v>566</v>
      </c>
      <c r="B571" s="24">
        <v>48.807000000000002</v>
      </c>
    </row>
    <row r="572" spans="1:2">
      <c r="A572" s="17">
        <v>567</v>
      </c>
      <c r="B572" s="24">
        <v>48.801000000000002</v>
      </c>
    </row>
    <row r="573" spans="1:2">
      <c r="A573" s="17">
        <v>568</v>
      </c>
      <c r="B573" s="24">
        <v>48.8</v>
      </c>
    </row>
    <row r="574" spans="1:2">
      <c r="A574" s="17">
        <v>569</v>
      </c>
      <c r="B574" s="24">
        <v>48.756999999999998</v>
      </c>
    </row>
    <row r="575" spans="1:2">
      <c r="A575" s="17">
        <v>570</v>
      </c>
      <c r="B575" s="24">
        <v>48.747</v>
      </c>
    </row>
    <row r="576" spans="1:2">
      <c r="A576" s="17">
        <v>571</v>
      </c>
      <c r="B576" s="24">
        <v>48.738</v>
      </c>
    </row>
    <row r="577" spans="1:2">
      <c r="A577" s="17">
        <v>572</v>
      </c>
      <c r="B577" s="24">
        <v>48.728999999999999</v>
      </c>
    </row>
    <row r="578" spans="1:2">
      <c r="A578" s="17">
        <v>573</v>
      </c>
      <c r="B578" s="24">
        <v>48.718000000000004</v>
      </c>
    </row>
    <row r="579" spans="1:2">
      <c r="A579" s="17">
        <v>574</v>
      </c>
      <c r="B579" s="24">
        <v>48.715000000000003</v>
      </c>
    </row>
    <row r="580" spans="1:2">
      <c r="A580" s="17">
        <v>575</v>
      </c>
      <c r="B580" s="24">
        <v>48.715000000000003</v>
      </c>
    </row>
    <row r="581" spans="1:2">
      <c r="A581" s="17">
        <v>576</v>
      </c>
      <c r="B581" s="24">
        <v>48.709000000000003</v>
      </c>
    </row>
    <row r="582" spans="1:2">
      <c r="A582" s="17">
        <v>577</v>
      </c>
      <c r="B582" s="24">
        <v>48.695999999999998</v>
      </c>
    </row>
    <row r="583" spans="1:2">
      <c r="A583" s="17">
        <v>578</v>
      </c>
      <c r="B583" s="24">
        <v>48.69</v>
      </c>
    </row>
    <row r="584" spans="1:2">
      <c r="A584" s="17">
        <v>579</v>
      </c>
      <c r="B584" s="24">
        <v>48.686</v>
      </c>
    </row>
    <row r="585" spans="1:2">
      <c r="A585" s="17">
        <v>580</v>
      </c>
      <c r="B585" s="24">
        <v>48.673999999999999</v>
      </c>
    </row>
    <row r="586" spans="1:2">
      <c r="A586" s="17">
        <v>581</v>
      </c>
      <c r="B586" s="24">
        <v>48.673000000000002</v>
      </c>
    </row>
    <row r="587" spans="1:2">
      <c r="A587" s="17">
        <v>582</v>
      </c>
      <c r="B587" s="24">
        <v>48.671999999999997</v>
      </c>
    </row>
    <row r="588" spans="1:2">
      <c r="A588" s="17">
        <v>583</v>
      </c>
      <c r="B588" s="24">
        <v>48.67</v>
      </c>
    </row>
    <row r="589" spans="1:2">
      <c r="A589" s="17">
        <v>584</v>
      </c>
      <c r="B589" s="24">
        <v>48.664999999999999</v>
      </c>
    </row>
    <row r="590" spans="1:2">
      <c r="A590" s="17">
        <v>585</v>
      </c>
      <c r="B590" s="24">
        <v>48.658999999999999</v>
      </c>
    </row>
    <row r="591" spans="1:2">
      <c r="A591" s="17">
        <v>586</v>
      </c>
      <c r="B591" s="24">
        <v>48.655999999999999</v>
      </c>
    </row>
    <row r="592" spans="1:2">
      <c r="A592" s="17">
        <v>587</v>
      </c>
      <c r="B592" s="24">
        <v>48.655999999999999</v>
      </c>
    </row>
    <row r="593" spans="1:2">
      <c r="A593" s="17">
        <v>588</v>
      </c>
      <c r="B593" s="24">
        <v>48.645000000000003</v>
      </c>
    </row>
    <row r="594" spans="1:2">
      <c r="A594" s="17">
        <v>589</v>
      </c>
      <c r="B594" s="24">
        <v>48.628999999999998</v>
      </c>
    </row>
    <row r="595" spans="1:2">
      <c r="A595" s="17">
        <v>590</v>
      </c>
      <c r="B595" s="24">
        <v>48.618000000000002</v>
      </c>
    </row>
    <row r="596" spans="1:2">
      <c r="A596" s="17">
        <v>591</v>
      </c>
      <c r="B596" s="24">
        <v>48.616</v>
      </c>
    </row>
    <row r="597" spans="1:2">
      <c r="A597" s="17">
        <v>592</v>
      </c>
      <c r="B597" s="24">
        <v>48.604999999999997</v>
      </c>
    </row>
    <row r="598" spans="1:2">
      <c r="A598" s="17">
        <v>593</v>
      </c>
      <c r="B598" s="24">
        <v>48.585999999999999</v>
      </c>
    </row>
    <row r="599" spans="1:2">
      <c r="A599" s="17">
        <v>594</v>
      </c>
      <c r="B599" s="24">
        <v>48.584000000000003</v>
      </c>
    </row>
    <row r="600" spans="1:2">
      <c r="A600" s="17">
        <v>595</v>
      </c>
      <c r="B600" s="24">
        <v>48.558</v>
      </c>
    </row>
    <row r="601" spans="1:2">
      <c r="A601" s="17">
        <v>596</v>
      </c>
      <c r="B601" s="24">
        <v>48.555</v>
      </c>
    </row>
    <row r="602" spans="1:2">
      <c r="A602" s="17">
        <v>597</v>
      </c>
      <c r="B602" s="24">
        <v>48.552999999999997</v>
      </c>
    </row>
    <row r="603" spans="1:2">
      <c r="A603" s="17">
        <v>598</v>
      </c>
      <c r="B603" s="24">
        <v>48.548999999999999</v>
      </c>
    </row>
    <row r="604" spans="1:2">
      <c r="A604" s="17">
        <v>599</v>
      </c>
      <c r="B604" s="24">
        <v>48.548000000000002</v>
      </c>
    </row>
    <row r="605" spans="1:2">
      <c r="A605" s="17">
        <v>600</v>
      </c>
      <c r="B605" s="24">
        <v>48.545999999999999</v>
      </c>
    </row>
    <row r="606" spans="1:2">
      <c r="A606" s="17">
        <v>601</v>
      </c>
      <c r="B606" s="24">
        <v>48.533999999999999</v>
      </c>
    </row>
    <row r="607" spans="1:2">
      <c r="A607" s="17">
        <v>602</v>
      </c>
      <c r="B607" s="24">
        <v>48.529000000000003</v>
      </c>
    </row>
    <row r="608" spans="1:2">
      <c r="A608" s="17">
        <v>603</v>
      </c>
      <c r="B608" s="24">
        <v>48.529000000000003</v>
      </c>
    </row>
    <row r="609" spans="1:2">
      <c r="A609" s="17">
        <v>604</v>
      </c>
      <c r="B609" s="24">
        <v>48.527000000000001</v>
      </c>
    </row>
    <row r="610" spans="1:2">
      <c r="A610" s="17">
        <v>605</v>
      </c>
      <c r="B610" s="24">
        <v>48.521000000000001</v>
      </c>
    </row>
    <row r="611" spans="1:2">
      <c r="A611" s="17">
        <v>606</v>
      </c>
      <c r="B611" s="24">
        <v>48.51</v>
      </c>
    </row>
    <row r="612" spans="1:2">
      <c r="A612" s="17">
        <v>607</v>
      </c>
      <c r="B612" s="24">
        <v>48.506999999999998</v>
      </c>
    </row>
    <row r="613" spans="1:2">
      <c r="A613" s="17">
        <v>608</v>
      </c>
      <c r="B613" s="24">
        <v>48.5</v>
      </c>
    </row>
    <row r="614" spans="1:2">
      <c r="A614" s="17">
        <v>609</v>
      </c>
      <c r="B614" s="24">
        <v>48.499000000000002</v>
      </c>
    </row>
    <row r="615" spans="1:2">
      <c r="A615" s="17">
        <v>610</v>
      </c>
      <c r="B615" s="24">
        <v>48.493000000000002</v>
      </c>
    </row>
    <row r="616" spans="1:2">
      <c r="A616" s="17">
        <v>611</v>
      </c>
      <c r="B616" s="24">
        <v>48.488</v>
      </c>
    </row>
    <row r="617" spans="1:2">
      <c r="A617" s="17">
        <v>612</v>
      </c>
      <c r="B617" s="24">
        <v>48.484999999999999</v>
      </c>
    </row>
    <row r="618" spans="1:2">
      <c r="A618" s="17">
        <v>613</v>
      </c>
      <c r="B618" s="24">
        <v>48.482999999999997</v>
      </c>
    </row>
    <row r="619" spans="1:2">
      <c r="A619" s="17">
        <v>614</v>
      </c>
      <c r="B619" s="24">
        <v>48.481000000000002</v>
      </c>
    </row>
    <row r="620" spans="1:2">
      <c r="A620" s="17">
        <v>615</v>
      </c>
      <c r="B620" s="24">
        <v>48.472999999999999</v>
      </c>
    </row>
    <row r="621" spans="1:2">
      <c r="A621" s="17">
        <v>616</v>
      </c>
      <c r="B621" s="24">
        <v>48.460999999999999</v>
      </c>
    </row>
    <row r="622" spans="1:2">
      <c r="A622" s="17">
        <v>617</v>
      </c>
      <c r="B622" s="24">
        <v>48.460999999999999</v>
      </c>
    </row>
    <row r="623" spans="1:2">
      <c r="A623" s="17">
        <v>618</v>
      </c>
      <c r="B623" s="24">
        <v>48.44</v>
      </c>
    </row>
    <row r="624" spans="1:2">
      <c r="A624" s="17">
        <v>619</v>
      </c>
      <c r="B624" s="24">
        <v>48.433999999999997</v>
      </c>
    </row>
    <row r="625" spans="1:2">
      <c r="A625" s="17">
        <v>620</v>
      </c>
      <c r="B625" s="24">
        <v>48.429000000000002</v>
      </c>
    </row>
    <row r="626" spans="1:2">
      <c r="A626" s="17">
        <v>621</v>
      </c>
      <c r="B626" s="24">
        <v>48.42</v>
      </c>
    </row>
    <row r="627" spans="1:2">
      <c r="A627" s="17">
        <v>622</v>
      </c>
      <c r="B627" s="24">
        <v>48.404000000000003</v>
      </c>
    </row>
    <row r="628" spans="1:2">
      <c r="A628" s="17">
        <v>623</v>
      </c>
      <c r="B628" s="24">
        <v>48.402999999999999</v>
      </c>
    </row>
    <row r="629" spans="1:2">
      <c r="A629" s="17">
        <v>624</v>
      </c>
      <c r="B629" s="24">
        <v>48.401000000000003</v>
      </c>
    </row>
    <row r="630" spans="1:2">
      <c r="A630" s="17">
        <v>625</v>
      </c>
      <c r="B630" s="24">
        <v>48.399000000000001</v>
      </c>
    </row>
    <row r="631" spans="1:2">
      <c r="A631" s="17">
        <v>626</v>
      </c>
      <c r="B631" s="24">
        <v>48.387999999999998</v>
      </c>
    </row>
    <row r="632" spans="1:2">
      <c r="A632" s="17">
        <v>627</v>
      </c>
      <c r="B632" s="24">
        <v>48.383000000000003</v>
      </c>
    </row>
    <row r="633" spans="1:2">
      <c r="A633" s="17">
        <v>628</v>
      </c>
      <c r="B633" s="24">
        <v>48.369</v>
      </c>
    </row>
    <row r="634" spans="1:2">
      <c r="A634" s="17">
        <v>629</v>
      </c>
      <c r="B634" s="24">
        <v>48.359000000000002</v>
      </c>
    </row>
    <row r="635" spans="1:2">
      <c r="A635" s="17">
        <v>630</v>
      </c>
      <c r="B635" s="24">
        <v>48.356999999999999</v>
      </c>
    </row>
    <row r="636" spans="1:2">
      <c r="A636" s="17">
        <v>631</v>
      </c>
      <c r="B636" s="24">
        <v>48.35</v>
      </c>
    </row>
    <row r="637" spans="1:2">
      <c r="A637" s="17">
        <v>632</v>
      </c>
      <c r="B637" s="24">
        <v>48.348999999999997</v>
      </c>
    </row>
    <row r="638" spans="1:2">
      <c r="A638" s="17">
        <v>633</v>
      </c>
      <c r="B638" s="24">
        <v>48.345999999999997</v>
      </c>
    </row>
    <row r="639" spans="1:2">
      <c r="A639" s="17">
        <v>634</v>
      </c>
      <c r="B639" s="24">
        <v>48.341000000000001</v>
      </c>
    </row>
    <row r="640" spans="1:2">
      <c r="A640" s="17">
        <v>635</v>
      </c>
      <c r="B640" s="24">
        <v>48.329000000000001</v>
      </c>
    </row>
    <row r="641" spans="1:2">
      <c r="A641" s="17">
        <v>636</v>
      </c>
      <c r="B641" s="24">
        <v>48.322000000000003</v>
      </c>
    </row>
    <row r="642" spans="1:2">
      <c r="A642" s="17">
        <v>637</v>
      </c>
      <c r="B642" s="24">
        <v>48.320999999999998</v>
      </c>
    </row>
    <row r="643" spans="1:2">
      <c r="A643" s="17">
        <v>638</v>
      </c>
      <c r="B643" s="24">
        <v>48.283999999999999</v>
      </c>
    </row>
    <row r="644" spans="1:2">
      <c r="A644" s="17">
        <v>639</v>
      </c>
      <c r="B644" s="24">
        <v>48.267000000000003</v>
      </c>
    </row>
    <row r="645" spans="1:2">
      <c r="A645" s="17">
        <v>640</v>
      </c>
      <c r="B645" s="24">
        <v>48.262999999999998</v>
      </c>
    </row>
    <row r="646" spans="1:2">
      <c r="A646" s="17">
        <v>641</v>
      </c>
      <c r="B646" s="24">
        <v>48.262</v>
      </c>
    </row>
    <row r="647" spans="1:2">
      <c r="A647" s="17">
        <v>642</v>
      </c>
      <c r="B647" s="24">
        <v>48.244</v>
      </c>
    </row>
    <row r="648" spans="1:2">
      <c r="A648" s="17">
        <v>643</v>
      </c>
      <c r="B648" s="24">
        <v>48.243000000000002</v>
      </c>
    </row>
    <row r="649" spans="1:2">
      <c r="A649" s="17">
        <v>644</v>
      </c>
      <c r="B649" s="24">
        <v>48.219000000000001</v>
      </c>
    </row>
    <row r="650" spans="1:2">
      <c r="A650" s="17">
        <v>645</v>
      </c>
      <c r="B650" s="24">
        <v>48.216999999999999</v>
      </c>
    </row>
    <row r="651" spans="1:2">
      <c r="A651" s="17">
        <v>646</v>
      </c>
      <c r="B651" s="24">
        <v>48.204999999999998</v>
      </c>
    </row>
    <row r="652" spans="1:2">
      <c r="A652" s="17">
        <v>647</v>
      </c>
      <c r="B652" s="24">
        <v>48.198</v>
      </c>
    </row>
    <row r="653" spans="1:2">
      <c r="A653" s="17">
        <v>648</v>
      </c>
      <c r="B653" s="24">
        <v>48.19</v>
      </c>
    </row>
    <row r="654" spans="1:2">
      <c r="A654" s="17">
        <v>649</v>
      </c>
      <c r="B654" s="24">
        <v>48.188000000000002</v>
      </c>
    </row>
    <row r="655" spans="1:2">
      <c r="A655" s="17">
        <v>650</v>
      </c>
      <c r="B655" s="24">
        <v>48.18</v>
      </c>
    </row>
    <row r="656" spans="1:2">
      <c r="A656" s="17">
        <v>651</v>
      </c>
      <c r="B656" s="24">
        <v>48.171999999999997</v>
      </c>
    </row>
    <row r="657" spans="1:2">
      <c r="A657" s="17">
        <v>652</v>
      </c>
      <c r="B657" s="24">
        <v>48.17</v>
      </c>
    </row>
    <row r="658" spans="1:2">
      <c r="A658" s="17">
        <v>653</v>
      </c>
      <c r="B658" s="24">
        <v>48.168999999999997</v>
      </c>
    </row>
    <row r="659" spans="1:2">
      <c r="A659" s="17">
        <v>654</v>
      </c>
      <c r="B659" s="24">
        <v>48.146999999999998</v>
      </c>
    </row>
    <row r="660" spans="1:2">
      <c r="A660" s="17">
        <v>655</v>
      </c>
      <c r="B660" s="24">
        <v>48.145000000000003</v>
      </c>
    </row>
    <row r="661" spans="1:2">
      <c r="A661" s="17">
        <v>656</v>
      </c>
      <c r="B661" s="24">
        <v>48.142000000000003</v>
      </c>
    </row>
    <row r="662" spans="1:2">
      <c r="A662" s="17">
        <v>657</v>
      </c>
      <c r="B662" s="24">
        <v>48.14</v>
      </c>
    </row>
    <row r="663" spans="1:2">
      <c r="A663" s="17">
        <v>658</v>
      </c>
      <c r="B663" s="24">
        <v>48.128999999999998</v>
      </c>
    </row>
    <row r="664" spans="1:2">
      <c r="A664" s="17">
        <v>659</v>
      </c>
      <c r="B664" s="24">
        <v>48.128</v>
      </c>
    </row>
    <row r="665" spans="1:2">
      <c r="A665" s="17">
        <v>660</v>
      </c>
      <c r="B665" s="24">
        <v>48.106999999999999</v>
      </c>
    </row>
    <row r="666" spans="1:2">
      <c r="A666" s="17">
        <v>661</v>
      </c>
      <c r="B666" s="24">
        <v>48.1</v>
      </c>
    </row>
    <row r="667" spans="1:2">
      <c r="A667" s="17">
        <v>662</v>
      </c>
      <c r="B667" s="24">
        <v>48.088999999999999</v>
      </c>
    </row>
    <row r="668" spans="1:2">
      <c r="A668" s="17">
        <v>663</v>
      </c>
      <c r="B668" s="24">
        <v>48.08</v>
      </c>
    </row>
    <row r="669" spans="1:2">
      <c r="A669" s="17">
        <v>664</v>
      </c>
      <c r="B669" s="24">
        <v>48.075000000000003</v>
      </c>
    </row>
    <row r="670" spans="1:2">
      <c r="A670" s="17">
        <v>665</v>
      </c>
      <c r="B670" s="24">
        <v>48.073999999999998</v>
      </c>
    </row>
    <row r="671" spans="1:2">
      <c r="A671" s="17">
        <v>666</v>
      </c>
      <c r="B671" s="24">
        <v>48.06</v>
      </c>
    </row>
    <row r="672" spans="1:2">
      <c r="A672" s="17">
        <v>667</v>
      </c>
      <c r="B672" s="24">
        <v>48.048999999999999</v>
      </c>
    </row>
    <row r="673" spans="1:2">
      <c r="A673" s="17">
        <v>668</v>
      </c>
      <c r="B673" s="24">
        <v>48.040999999999997</v>
      </c>
    </row>
    <row r="674" spans="1:2">
      <c r="A674" s="17">
        <v>669</v>
      </c>
      <c r="B674" s="24">
        <v>48.039000000000001</v>
      </c>
    </row>
    <row r="675" spans="1:2">
      <c r="A675" s="17">
        <v>670</v>
      </c>
      <c r="B675" s="24">
        <v>48.021000000000001</v>
      </c>
    </row>
    <row r="676" spans="1:2">
      <c r="A676" s="17">
        <v>671</v>
      </c>
      <c r="B676" s="24">
        <v>48.015999999999998</v>
      </c>
    </row>
    <row r="677" spans="1:2">
      <c r="A677" s="17">
        <v>672</v>
      </c>
      <c r="B677" s="24">
        <v>48.012</v>
      </c>
    </row>
    <row r="678" spans="1:2">
      <c r="A678" s="17">
        <v>673</v>
      </c>
      <c r="B678" s="24">
        <v>48.003999999999998</v>
      </c>
    </row>
    <row r="679" spans="1:2">
      <c r="A679" s="17">
        <v>674</v>
      </c>
      <c r="B679" s="24">
        <v>47.999000000000002</v>
      </c>
    </row>
    <row r="680" spans="1:2">
      <c r="A680" s="17">
        <v>675</v>
      </c>
      <c r="B680" s="24">
        <v>47.991999999999997</v>
      </c>
    </row>
    <row r="681" spans="1:2">
      <c r="A681" s="17">
        <v>676</v>
      </c>
      <c r="B681" s="24">
        <v>47.991</v>
      </c>
    </row>
    <row r="682" spans="1:2">
      <c r="A682" s="17">
        <v>677</v>
      </c>
      <c r="B682" s="24">
        <v>47.981000000000002</v>
      </c>
    </row>
    <row r="683" spans="1:2">
      <c r="A683" s="17">
        <v>678</v>
      </c>
      <c r="B683" s="24">
        <v>47.978999999999999</v>
      </c>
    </row>
    <row r="684" spans="1:2">
      <c r="A684" s="17">
        <v>679</v>
      </c>
      <c r="B684" s="24">
        <v>47.972000000000001</v>
      </c>
    </row>
    <row r="685" spans="1:2">
      <c r="A685" s="17">
        <v>680</v>
      </c>
      <c r="B685" s="24">
        <v>47.966999999999999</v>
      </c>
    </row>
    <row r="686" spans="1:2">
      <c r="A686" s="17">
        <v>681</v>
      </c>
      <c r="B686" s="24">
        <v>47.953000000000003</v>
      </c>
    </row>
    <row r="687" spans="1:2">
      <c r="A687" s="17">
        <v>682</v>
      </c>
      <c r="B687" s="24">
        <v>47.936</v>
      </c>
    </row>
    <row r="688" spans="1:2">
      <c r="A688" s="17">
        <v>683</v>
      </c>
      <c r="B688" s="24">
        <v>47.927999999999997</v>
      </c>
    </row>
    <row r="689" spans="1:2">
      <c r="A689" s="17">
        <v>684</v>
      </c>
      <c r="B689" s="24">
        <v>47.927</v>
      </c>
    </row>
    <row r="690" spans="1:2">
      <c r="A690" s="17">
        <v>685</v>
      </c>
      <c r="B690" s="24">
        <v>47.917999999999999</v>
      </c>
    </row>
    <row r="691" spans="1:2">
      <c r="A691" s="17">
        <v>686</v>
      </c>
      <c r="B691" s="24">
        <v>47.914000000000001</v>
      </c>
    </row>
    <row r="692" spans="1:2">
      <c r="A692" s="17">
        <v>687</v>
      </c>
      <c r="B692" s="24">
        <v>47.899000000000001</v>
      </c>
    </row>
    <row r="693" spans="1:2">
      <c r="A693" s="17">
        <v>688</v>
      </c>
      <c r="B693" s="24">
        <v>47.887999999999998</v>
      </c>
    </row>
    <row r="694" spans="1:2">
      <c r="A694" s="17">
        <v>689</v>
      </c>
      <c r="B694" s="24">
        <v>47.877000000000002</v>
      </c>
    </row>
    <row r="695" spans="1:2">
      <c r="A695" s="17">
        <v>690</v>
      </c>
      <c r="B695" s="24">
        <v>47.877000000000002</v>
      </c>
    </row>
    <row r="696" spans="1:2">
      <c r="A696" s="17">
        <v>691</v>
      </c>
      <c r="B696" s="24">
        <v>47.872</v>
      </c>
    </row>
    <row r="697" spans="1:2">
      <c r="A697" s="17">
        <v>692</v>
      </c>
      <c r="B697" s="24">
        <v>47.871000000000002</v>
      </c>
    </row>
    <row r="698" spans="1:2">
      <c r="A698" s="17">
        <v>693</v>
      </c>
      <c r="B698" s="24">
        <v>47.866</v>
      </c>
    </row>
    <row r="699" spans="1:2">
      <c r="A699" s="17">
        <v>694</v>
      </c>
      <c r="B699" s="24">
        <v>47.853000000000002</v>
      </c>
    </row>
    <row r="700" spans="1:2">
      <c r="A700" s="17">
        <v>695</v>
      </c>
      <c r="B700" s="24">
        <v>47.814999999999998</v>
      </c>
    </row>
    <row r="701" spans="1:2">
      <c r="A701" s="17">
        <v>696</v>
      </c>
      <c r="B701" s="24">
        <v>47.814</v>
      </c>
    </row>
    <row r="702" spans="1:2">
      <c r="A702" s="17">
        <v>697</v>
      </c>
      <c r="B702" s="24">
        <v>47.804000000000002</v>
      </c>
    </row>
    <row r="703" spans="1:2">
      <c r="A703" s="17">
        <v>698</v>
      </c>
      <c r="B703" s="24">
        <v>47.802999999999997</v>
      </c>
    </row>
    <row r="704" spans="1:2">
      <c r="A704" s="17">
        <v>699</v>
      </c>
      <c r="B704" s="24">
        <v>47.798999999999999</v>
      </c>
    </row>
    <row r="705" spans="1:2">
      <c r="A705" s="17">
        <v>700</v>
      </c>
      <c r="B705" s="24">
        <v>47.798999999999999</v>
      </c>
    </row>
    <row r="706" spans="1:2">
      <c r="A706" s="17">
        <v>701</v>
      </c>
      <c r="B706" s="24">
        <v>47.795999999999999</v>
      </c>
    </row>
    <row r="707" spans="1:2">
      <c r="A707" s="17">
        <v>702</v>
      </c>
      <c r="B707" s="24">
        <v>47.783000000000001</v>
      </c>
    </row>
    <row r="708" spans="1:2">
      <c r="A708" s="17">
        <v>703</v>
      </c>
      <c r="B708" s="24">
        <v>47.773000000000003</v>
      </c>
    </row>
    <row r="709" spans="1:2">
      <c r="A709" s="17">
        <v>704</v>
      </c>
      <c r="B709" s="24">
        <v>47.758000000000003</v>
      </c>
    </row>
    <row r="710" spans="1:2">
      <c r="A710" s="17">
        <v>705</v>
      </c>
      <c r="B710" s="24">
        <v>47.753</v>
      </c>
    </row>
    <row r="711" spans="1:2">
      <c r="A711" s="17">
        <v>706</v>
      </c>
      <c r="B711" s="24">
        <v>47.73</v>
      </c>
    </row>
    <row r="712" spans="1:2">
      <c r="A712" s="17">
        <v>707</v>
      </c>
      <c r="B712" s="24">
        <v>47.720999999999997</v>
      </c>
    </row>
    <row r="713" spans="1:2">
      <c r="A713" s="17">
        <v>708</v>
      </c>
      <c r="B713" s="24">
        <v>47.719000000000001</v>
      </c>
    </row>
    <row r="714" spans="1:2">
      <c r="A714" s="17">
        <v>709</v>
      </c>
      <c r="B714" s="24">
        <v>47.704000000000001</v>
      </c>
    </row>
    <row r="715" spans="1:2">
      <c r="A715" s="17">
        <v>710</v>
      </c>
      <c r="B715" s="24">
        <v>47.7</v>
      </c>
    </row>
    <row r="716" spans="1:2">
      <c r="A716" s="17">
        <v>711</v>
      </c>
      <c r="B716" s="24">
        <v>47.7</v>
      </c>
    </row>
    <row r="717" spans="1:2">
      <c r="A717" s="17">
        <v>712</v>
      </c>
      <c r="B717" s="24">
        <v>47.691000000000003</v>
      </c>
    </row>
    <row r="718" spans="1:2">
      <c r="A718" s="17">
        <v>713</v>
      </c>
      <c r="B718" s="24">
        <v>47.689</v>
      </c>
    </row>
    <row r="719" spans="1:2">
      <c r="A719" s="17">
        <v>714</v>
      </c>
      <c r="B719" s="24">
        <v>47.688000000000002</v>
      </c>
    </row>
    <row r="720" spans="1:2">
      <c r="A720" s="17">
        <v>715</v>
      </c>
      <c r="B720" s="24">
        <v>47.688000000000002</v>
      </c>
    </row>
    <row r="721" spans="1:2">
      <c r="A721" s="17">
        <v>716</v>
      </c>
      <c r="B721" s="24">
        <v>47.686999999999998</v>
      </c>
    </row>
    <row r="722" spans="1:2">
      <c r="A722" s="17">
        <v>717</v>
      </c>
      <c r="B722" s="24">
        <v>47.656999999999996</v>
      </c>
    </row>
    <row r="723" spans="1:2">
      <c r="A723" s="17">
        <v>718</v>
      </c>
      <c r="B723" s="24">
        <v>47.639000000000003</v>
      </c>
    </row>
    <row r="724" spans="1:2">
      <c r="A724" s="17">
        <v>719</v>
      </c>
      <c r="B724" s="24">
        <v>47.639000000000003</v>
      </c>
    </row>
    <row r="725" spans="1:2">
      <c r="A725" s="17">
        <v>720</v>
      </c>
      <c r="B725" s="24">
        <v>47.633000000000003</v>
      </c>
    </row>
    <row r="726" spans="1:2">
      <c r="A726" s="17">
        <v>721</v>
      </c>
      <c r="B726" s="24">
        <v>47.631</v>
      </c>
    </row>
    <row r="727" spans="1:2">
      <c r="A727" s="17">
        <v>722</v>
      </c>
      <c r="B727" s="24">
        <v>47.631</v>
      </c>
    </row>
    <row r="728" spans="1:2">
      <c r="A728" s="17">
        <v>723</v>
      </c>
      <c r="B728" s="24">
        <v>47.627000000000002</v>
      </c>
    </row>
    <row r="729" spans="1:2">
      <c r="A729" s="17">
        <v>724</v>
      </c>
      <c r="B729" s="24">
        <v>47.606000000000002</v>
      </c>
    </row>
    <row r="730" spans="1:2">
      <c r="A730" s="17">
        <v>725</v>
      </c>
      <c r="B730" s="24">
        <v>47.598999999999997</v>
      </c>
    </row>
    <row r="731" spans="1:2">
      <c r="A731" s="17">
        <v>726</v>
      </c>
      <c r="B731" s="24">
        <v>47.594000000000001</v>
      </c>
    </row>
    <row r="732" spans="1:2">
      <c r="A732" s="17">
        <v>727</v>
      </c>
      <c r="B732" s="24">
        <v>47.588999999999999</v>
      </c>
    </row>
    <row r="733" spans="1:2">
      <c r="A733" s="17">
        <v>728</v>
      </c>
      <c r="B733" s="24">
        <v>47.585000000000001</v>
      </c>
    </row>
    <row r="734" spans="1:2">
      <c r="A734" s="17">
        <v>729</v>
      </c>
      <c r="B734" s="24">
        <v>47.567</v>
      </c>
    </row>
    <row r="735" spans="1:2">
      <c r="A735" s="17">
        <v>730</v>
      </c>
      <c r="B735" s="24">
        <v>47.567</v>
      </c>
    </row>
    <row r="736" spans="1:2">
      <c r="A736" s="17">
        <v>731</v>
      </c>
      <c r="B736" s="24">
        <v>47.557000000000002</v>
      </c>
    </row>
    <row r="737" spans="1:2">
      <c r="A737" s="17">
        <v>732</v>
      </c>
      <c r="B737" s="24">
        <v>47.554000000000002</v>
      </c>
    </row>
    <row r="738" spans="1:2">
      <c r="A738" s="17">
        <v>733</v>
      </c>
      <c r="B738" s="24">
        <v>47.554000000000002</v>
      </c>
    </row>
    <row r="739" spans="1:2">
      <c r="A739" s="17">
        <v>734</v>
      </c>
      <c r="B739" s="24">
        <v>47.551000000000002</v>
      </c>
    </row>
    <row r="740" spans="1:2">
      <c r="A740" s="17">
        <v>735</v>
      </c>
      <c r="B740" s="24">
        <v>47.536999999999999</v>
      </c>
    </row>
    <row r="741" spans="1:2">
      <c r="A741" s="17">
        <v>736</v>
      </c>
      <c r="B741" s="24">
        <v>47.530999999999999</v>
      </c>
    </row>
    <row r="742" spans="1:2">
      <c r="A742" s="17">
        <v>737</v>
      </c>
      <c r="B742" s="24">
        <v>47.523000000000003</v>
      </c>
    </row>
    <row r="743" spans="1:2">
      <c r="A743" s="17">
        <v>738</v>
      </c>
      <c r="B743" s="24">
        <v>47.518000000000001</v>
      </c>
    </row>
    <row r="744" spans="1:2">
      <c r="A744" s="17">
        <v>739</v>
      </c>
      <c r="B744" s="24">
        <v>47.514000000000003</v>
      </c>
    </row>
    <row r="745" spans="1:2">
      <c r="A745" s="17">
        <v>740</v>
      </c>
      <c r="B745" s="24">
        <v>47.512</v>
      </c>
    </row>
    <row r="746" spans="1:2">
      <c r="A746" s="17">
        <v>741</v>
      </c>
      <c r="B746" s="24">
        <v>47.494999999999997</v>
      </c>
    </row>
    <row r="747" spans="1:2">
      <c r="A747" s="17">
        <v>742</v>
      </c>
      <c r="B747" s="24">
        <v>47.493000000000002</v>
      </c>
    </row>
    <row r="748" spans="1:2">
      <c r="A748" s="17">
        <v>743</v>
      </c>
      <c r="B748" s="24">
        <v>47.491999999999997</v>
      </c>
    </row>
    <row r="749" spans="1:2">
      <c r="A749" s="17">
        <v>744</v>
      </c>
      <c r="B749" s="24">
        <v>47.482999999999997</v>
      </c>
    </row>
    <row r="750" spans="1:2">
      <c r="A750" s="17">
        <v>745</v>
      </c>
      <c r="B750" s="24">
        <v>47.481000000000002</v>
      </c>
    </row>
    <row r="751" spans="1:2">
      <c r="A751" s="17">
        <v>746</v>
      </c>
      <c r="B751" s="24">
        <v>47.476999999999997</v>
      </c>
    </row>
    <row r="752" spans="1:2">
      <c r="A752" s="17">
        <v>747</v>
      </c>
      <c r="B752" s="24">
        <v>47.469000000000001</v>
      </c>
    </row>
    <row r="753" spans="1:2">
      <c r="A753" s="17">
        <v>748</v>
      </c>
      <c r="B753" s="24">
        <v>47.468000000000004</v>
      </c>
    </row>
    <row r="754" spans="1:2">
      <c r="A754" s="17">
        <v>749</v>
      </c>
      <c r="B754" s="24">
        <v>47.453000000000003</v>
      </c>
    </row>
    <row r="755" spans="1:2">
      <c r="A755" s="17">
        <v>750</v>
      </c>
      <c r="B755" s="24">
        <v>47.433999999999997</v>
      </c>
    </row>
    <row r="756" spans="1:2">
      <c r="A756" s="17">
        <v>751</v>
      </c>
      <c r="B756" s="24">
        <v>47.383000000000003</v>
      </c>
    </row>
    <row r="757" spans="1:2">
      <c r="A757" s="17">
        <v>752</v>
      </c>
      <c r="B757" s="24">
        <v>47.381</v>
      </c>
    </row>
    <row r="758" spans="1:2">
      <c r="A758" s="17">
        <v>753</v>
      </c>
      <c r="B758" s="24">
        <v>47.377000000000002</v>
      </c>
    </row>
    <row r="759" spans="1:2">
      <c r="A759" s="17">
        <v>754</v>
      </c>
      <c r="B759" s="24">
        <v>47.374000000000002</v>
      </c>
    </row>
    <row r="760" spans="1:2">
      <c r="A760" s="17">
        <v>755</v>
      </c>
      <c r="B760" s="24">
        <v>47.363</v>
      </c>
    </row>
    <row r="761" spans="1:2">
      <c r="A761" s="17">
        <v>756</v>
      </c>
      <c r="B761" s="24">
        <v>47.363</v>
      </c>
    </row>
    <row r="762" spans="1:2">
      <c r="A762" s="17">
        <v>757</v>
      </c>
      <c r="B762" s="24">
        <v>47.317999999999998</v>
      </c>
    </row>
    <row r="763" spans="1:2">
      <c r="A763" s="17">
        <v>758</v>
      </c>
      <c r="B763" s="24">
        <v>47.313000000000002</v>
      </c>
    </row>
    <row r="764" spans="1:2">
      <c r="A764" s="17">
        <v>759</v>
      </c>
      <c r="B764" s="24">
        <v>47.302999999999997</v>
      </c>
    </row>
    <row r="765" spans="1:2">
      <c r="A765" s="17">
        <v>760</v>
      </c>
      <c r="B765" s="24">
        <v>47.295999999999999</v>
      </c>
    </row>
    <row r="766" spans="1:2">
      <c r="A766" s="17">
        <v>761</v>
      </c>
      <c r="B766" s="24">
        <v>47.290999999999997</v>
      </c>
    </row>
    <row r="767" spans="1:2">
      <c r="A767" s="17">
        <v>762</v>
      </c>
      <c r="B767" s="24">
        <v>47.287999999999997</v>
      </c>
    </row>
    <row r="768" spans="1:2">
      <c r="A768" s="17">
        <v>763</v>
      </c>
      <c r="B768" s="24">
        <v>47.286999999999999</v>
      </c>
    </row>
    <row r="769" spans="1:2">
      <c r="A769" s="17">
        <v>764</v>
      </c>
      <c r="B769" s="24">
        <v>47.283000000000001</v>
      </c>
    </row>
    <row r="770" spans="1:2">
      <c r="A770" s="17">
        <v>765</v>
      </c>
      <c r="B770" s="24">
        <v>47.280999999999999</v>
      </c>
    </row>
    <row r="771" spans="1:2">
      <c r="A771" s="17">
        <v>766</v>
      </c>
      <c r="B771" s="24">
        <v>47.28</v>
      </c>
    </row>
    <row r="772" spans="1:2">
      <c r="A772" s="17">
        <v>767</v>
      </c>
      <c r="B772" s="24">
        <v>47.273000000000003</v>
      </c>
    </row>
    <row r="773" spans="1:2">
      <c r="A773" s="17">
        <v>768</v>
      </c>
      <c r="B773" s="24">
        <v>47.27</v>
      </c>
    </row>
    <row r="774" spans="1:2">
      <c r="A774" s="17">
        <v>769</v>
      </c>
      <c r="B774" s="24">
        <v>47.253999999999998</v>
      </c>
    </row>
    <row r="775" spans="1:2">
      <c r="A775" s="17">
        <v>770</v>
      </c>
      <c r="B775" s="24">
        <v>47.228000000000002</v>
      </c>
    </row>
    <row r="776" spans="1:2">
      <c r="A776" s="17">
        <v>771</v>
      </c>
      <c r="B776" s="24">
        <v>47.225999999999999</v>
      </c>
    </row>
    <row r="777" spans="1:2">
      <c r="A777" s="17">
        <v>772</v>
      </c>
      <c r="B777" s="24">
        <v>47.223999999999997</v>
      </c>
    </row>
    <row r="778" spans="1:2">
      <c r="A778" s="17">
        <v>773</v>
      </c>
      <c r="B778" s="24">
        <v>47.209000000000003</v>
      </c>
    </row>
    <row r="779" spans="1:2">
      <c r="A779" s="17">
        <v>774</v>
      </c>
      <c r="B779" s="24">
        <v>47.2</v>
      </c>
    </row>
    <row r="780" spans="1:2">
      <c r="A780" s="17">
        <v>775</v>
      </c>
      <c r="B780" s="24">
        <v>47.2</v>
      </c>
    </row>
    <row r="781" spans="1:2">
      <c r="A781" s="17">
        <v>776</v>
      </c>
      <c r="B781" s="24">
        <v>47.192</v>
      </c>
    </row>
    <row r="782" spans="1:2">
      <c r="A782" s="17">
        <v>777</v>
      </c>
      <c r="B782" s="24">
        <v>47.186</v>
      </c>
    </row>
    <row r="783" spans="1:2">
      <c r="A783" s="17">
        <v>778</v>
      </c>
      <c r="B783" s="24">
        <v>47.177</v>
      </c>
    </row>
    <row r="784" spans="1:2">
      <c r="A784" s="17">
        <v>779</v>
      </c>
      <c r="B784" s="24">
        <v>47.173999999999999</v>
      </c>
    </row>
    <row r="785" spans="1:2">
      <c r="A785" s="17">
        <v>780</v>
      </c>
      <c r="B785" s="24">
        <v>47.167000000000002</v>
      </c>
    </row>
    <row r="786" spans="1:2">
      <c r="A786" s="17">
        <v>781</v>
      </c>
      <c r="B786" s="24">
        <v>47.165999999999997</v>
      </c>
    </row>
    <row r="787" spans="1:2">
      <c r="A787" s="17">
        <v>782</v>
      </c>
      <c r="B787" s="24">
        <v>47.155999999999999</v>
      </c>
    </row>
    <row r="788" spans="1:2">
      <c r="A788" s="17">
        <v>783</v>
      </c>
      <c r="B788" s="24">
        <v>47.11</v>
      </c>
    </row>
    <row r="789" spans="1:2">
      <c r="A789" s="17">
        <v>784</v>
      </c>
      <c r="B789" s="24">
        <v>47.094999999999999</v>
      </c>
    </row>
    <row r="790" spans="1:2">
      <c r="A790" s="17">
        <v>785</v>
      </c>
      <c r="B790" s="24">
        <v>47.081000000000003</v>
      </c>
    </row>
    <row r="791" spans="1:2">
      <c r="A791" s="17">
        <v>786</v>
      </c>
      <c r="B791" s="24">
        <v>47.08</v>
      </c>
    </row>
    <row r="792" spans="1:2">
      <c r="A792" s="17">
        <v>787</v>
      </c>
      <c r="B792" s="24">
        <v>47.079000000000001</v>
      </c>
    </row>
    <row r="793" spans="1:2">
      <c r="A793" s="17">
        <v>788</v>
      </c>
      <c r="B793" s="24">
        <v>47.063000000000002</v>
      </c>
    </row>
    <row r="794" spans="1:2">
      <c r="A794" s="17">
        <v>789</v>
      </c>
      <c r="B794" s="24">
        <v>47.063000000000002</v>
      </c>
    </row>
    <row r="795" spans="1:2">
      <c r="A795" s="17">
        <v>790</v>
      </c>
      <c r="B795" s="24">
        <v>47.063000000000002</v>
      </c>
    </row>
    <row r="796" spans="1:2">
      <c r="A796" s="17">
        <v>791</v>
      </c>
      <c r="B796" s="24">
        <v>47.061999999999998</v>
      </c>
    </row>
    <row r="797" spans="1:2">
      <c r="A797" s="17">
        <v>792</v>
      </c>
      <c r="B797" s="24">
        <v>47.06</v>
      </c>
    </row>
    <row r="798" spans="1:2">
      <c r="A798" s="17">
        <v>793</v>
      </c>
      <c r="B798" s="24">
        <v>47.057000000000002</v>
      </c>
    </row>
    <row r="799" spans="1:2">
      <c r="A799" s="17">
        <v>794</v>
      </c>
      <c r="B799" s="24">
        <v>47.054000000000002</v>
      </c>
    </row>
    <row r="800" spans="1:2">
      <c r="A800" s="17">
        <v>795</v>
      </c>
      <c r="B800" s="24">
        <v>47.054000000000002</v>
      </c>
    </row>
    <row r="801" spans="1:2">
      <c r="A801" s="17">
        <v>796</v>
      </c>
      <c r="B801" s="24">
        <v>47.052999999999997</v>
      </c>
    </row>
    <row r="802" spans="1:2">
      <c r="A802" s="17">
        <v>797</v>
      </c>
      <c r="B802" s="24">
        <v>47.05</v>
      </c>
    </row>
    <row r="803" spans="1:2">
      <c r="A803" s="17">
        <v>798</v>
      </c>
      <c r="B803" s="24">
        <v>47.048999999999999</v>
      </c>
    </row>
    <row r="804" spans="1:2">
      <c r="A804" s="17">
        <v>799</v>
      </c>
      <c r="B804" s="24">
        <v>47.045000000000002</v>
      </c>
    </row>
    <row r="805" spans="1:2">
      <c r="A805" s="17">
        <v>800</v>
      </c>
      <c r="B805" s="24">
        <v>47.040999999999997</v>
      </c>
    </row>
    <row r="806" spans="1:2">
      <c r="A806" s="17">
        <v>801</v>
      </c>
      <c r="B806" s="24">
        <v>47.036000000000001</v>
      </c>
    </row>
    <row r="807" spans="1:2">
      <c r="A807" s="17">
        <v>802</v>
      </c>
      <c r="B807" s="24">
        <v>47.031999999999996</v>
      </c>
    </row>
    <row r="808" spans="1:2">
      <c r="A808" s="17">
        <v>803</v>
      </c>
      <c r="B808" s="24">
        <v>47.023000000000003</v>
      </c>
    </row>
    <row r="809" spans="1:2">
      <c r="A809" s="17">
        <v>804</v>
      </c>
      <c r="B809" s="24">
        <v>46.996000000000002</v>
      </c>
    </row>
    <row r="810" spans="1:2">
      <c r="A810" s="17">
        <v>805</v>
      </c>
      <c r="B810" s="24">
        <v>46.99</v>
      </c>
    </row>
    <row r="811" spans="1:2">
      <c r="A811" s="17">
        <v>806</v>
      </c>
      <c r="B811" s="24">
        <v>46.982999999999997</v>
      </c>
    </row>
    <row r="812" spans="1:2">
      <c r="A812" s="17">
        <v>807</v>
      </c>
      <c r="B812" s="24">
        <v>46.96</v>
      </c>
    </row>
    <row r="813" spans="1:2">
      <c r="A813" s="17">
        <v>808</v>
      </c>
      <c r="B813" s="24">
        <v>46.957999999999998</v>
      </c>
    </row>
    <row r="814" spans="1:2">
      <c r="A814" s="17">
        <v>809</v>
      </c>
      <c r="B814" s="24">
        <v>46.948999999999998</v>
      </c>
    </row>
    <row r="815" spans="1:2">
      <c r="A815" s="17">
        <v>810</v>
      </c>
      <c r="B815" s="24">
        <v>46.948</v>
      </c>
    </row>
    <row r="816" spans="1:2">
      <c r="A816" s="17">
        <v>811</v>
      </c>
      <c r="B816" s="24">
        <v>46.945999999999998</v>
      </c>
    </row>
    <row r="817" spans="1:2">
      <c r="A817" s="17">
        <v>812</v>
      </c>
      <c r="B817" s="24">
        <v>46.936999999999998</v>
      </c>
    </row>
    <row r="818" spans="1:2">
      <c r="A818" s="17">
        <v>813</v>
      </c>
      <c r="B818" s="24">
        <v>46.935000000000002</v>
      </c>
    </row>
    <row r="819" spans="1:2">
      <c r="A819" s="17">
        <v>814</v>
      </c>
      <c r="B819" s="24">
        <v>46.917999999999999</v>
      </c>
    </row>
    <row r="820" spans="1:2">
      <c r="A820" s="17">
        <v>815</v>
      </c>
      <c r="B820" s="24">
        <v>46.902000000000001</v>
      </c>
    </row>
    <row r="821" spans="1:2">
      <c r="A821" s="17">
        <v>816</v>
      </c>
      <c r="B821" s="24">
        <v>46.893999999999998</v>
      </c>
    </row>
    <row r="822" spans="1:2">
      <c r="A822" s="17">
        <v>817</v>
      </c>
      <c r="B822" s="24">
        <v>46.893000000000001</v>
      </c>
    </row>
    <row r="823" spans="1:2">
      <c r="A823" s="17">
        <v>818</v>
      </c>
      <c r="B823" s="24">
        <v>46.89</v>
      </c>
    </row>
    <row r="824" spans="1:2">
      <c r="A824" s="17">
        <v>819</v>
      </c>
      <c r="B824" s="24">
        <v>46.887</v>
      </c>
    </row>
    <row r="825" spans="1:2">
      <c r="A825" s="17">
        <v>820</v>
      </c>
      <c r="B825" s="24">
        <v>46.88</v>
      </c>
    </row>
    <row r="826" spans="1:2">
      <c r="A826" s="17">
        <v>821</v>
      </c>
      <c r="B826" s="24">
        <v>46.869</v>
      </c>
    </row>
    <row r="827" spans="1:2">
      <c r="A827" s="17">
        <v>822</v>
      </c>
      <c r="B827" s="24">
        <v>46.838999999999999</v>
      </c>
    </row>
    <row r="828" spans="1:2">
      <c r="A828" s="17">
        <v>823</v>
      </c>
      <c r="B828" s="24">
        <v>46.835000000000001</v>
      </c>
    </row>
    <row r="829" spans="1:2">
      <c r="A829" s="17">
        <v>824</v>
      </c>
      <c r="B829" s="24">
        <v>46.831000000000003</v>
      </c>
    </row>
    <row r="830" spans="1:2">
      <c r="A830" s="17">
        <v>825</v>
      </c>
      <c r="B830" s="24">
        <v>46.811</v>
      </c>
    </row>
    <row r="831" spans="1:2">
      <c r="A831" s="17">
        <v>826</v>
      </c>
      <c r="B831" s="24">
        <v>46.802999999999997</v>
      </c>
    </row>
    <row r="832" spans="1:2">
      <c r="A832" s="17">
        <v>827</v>
      </c>
      <c r="B832" s="24">
        <v>46.796999999999997</v>
      </c>
    </row>
    <row r="833" spans="1:2">
      <c r="A833" s="17">
        <v>828</v>
      </c>
      <c r="B833" s="24">
        <v>46.790999999999997</v>
      </c>
    </row>
    <row r="834" spans="1:2">
      <c r="A834" s="17">
        <v>829</v>
      </c>
      <c r="B834" s="24">
        <v>46.790999999999997</v>
      </c>
    </row>
    <row r="835" spans="1:2">
      <c r="A835" s="17">
        <v>830</v>
      </c>
      <c r="B835" s="24">
        <v>46.786999999999999</v>
      </c>
    </row>
    <row r="836" spans="1:2">
      <c r="A836" s="17">
        <v>831</v>
      </c>
      <c r="B836" s="24">
        <v>46.78</v>
      </c>
    </row>
    <row r="837" spans="1:2">
      <c r="A837" s="17">
        <v>832</v>
      </c>
      <c r="B837" s="24">
        <v>46.776000000000003</v>
      </c>
    </row>
    <row r="838" spans="1:2">
      <c r="A838" s="17">
        <v>833</v>
      </c>
      <c r="B838" s="24">
        <v>46.773000000000003</v>
      </c>
    </row>
    <row r="839" spans="1:2">
      <c r="A839" s="17">
        <v>834</v>
      </c>
      <c r="B839" s="24">
        <v>46.767000000000003</v>
      </c>
    </row>
    <row r="840" spans="1:2">
      <c r="A840" s="17">
        <v>835</v>
      </c>
      <c r="B840" s="24">
        <v>46.765000000000001</v>
      </c>
    </row>
    <row r="841" spans="1:2">
      <c r="A841" s="17">
        <v>836</v>
      </c>
      <c r="B841" s="24">
        <v>46.762999999999998</v>
      </c>
    </row>
    <row r="842" spans="1:2">
      <c r="A842" s="17">
        <v>837</v>
      </c>
      <c r="B842" s="24">
        <v>46.76</v>
      </c>
    </row>
    <row r="843" spans="1:2">
      <c r="A843" s="17">
        <v>838</v>
      </c>
      <c r="B843" s="24">
        <v>46.749000000000002</v>
      </c>
    </row>
    <row r="844" spans="1:2">
      <c r="A844" s="17">
        <v>839</v>
      </c>
      <c r="B844" s="24">
        <v>46.728000000000002</v>
      </c>
    </row>
    <row r="845" spans="1:2">
      <c r="A845" s="17">
        <v>840</v>
      </c>
      <c r="B845" s="24">
        <v>46.707000000000001</v>
      </c>
    </row>
    <row r="846" spans="1:2">
      <c r="A846" s="17">
        <v>841</v>
      </c>
      <c r="B846" s="24">
        <v>46.698999999999998</v>
      </c>
    </row>
    <row r="847" spans="1:2">
      <c r="A847" s="17">
        <v>842</v>
      </c>
      <c r="B847" s="24">
        <v>46.694000000000003</v>
      </c>
    </row>
    <row r="848" spans="1:2">
      <c r="A848" s="17">
        <v>843</v>
      </c>
      <c r="B848" s="24">
        <v>46.692</v>
      </c>
    </row>
    <row r="849" spans="1:2">
      <c r="A849" s="17">
        <v>844</v>
      </c>
      <c r="B849" s="24">
        <v>46.686999999999998</v>
      </c>
    </row>
    <row r="850" spans="1:2">
      <c r="A850" s="17">
        <v>845</v>
      </c>
      <c r="B850" s="24">
        <v>46.673999999999999</v>
      </c>
    </row>
    <row r="851" spans="1:2">
      <c r="A851" s="17">
        <v>846</v>
      </c>
      <c r="B851" s="24">
        <v>46.667999999999999</v>
      </c>
    </row>
    <row r="852" spans="1:2">
      <c r="A852" s="17">
        <v>847</v>
      </c>
      <c r="B852" s="24">
        <v>46.661999999999999</v>
      </c>
    </row>
    <row r="853" spans="1:2">
      <c r="A853" s="17">
        <v>848</v>
      </c>
      <c r="B853" s="24">
        <v>46.66</v>
      </c>
    </row>
    <row r="854" spans="1:2">
      <c r="A854" s="17">
        <v>849</v>
      </c>
      <c r="B854" s="24">
        <v>46.655999999999999</v>
      </c>
    </row>
    <row r="855" spans="1:2">
      <c r="A855" s="17">
        <v>850</v>
      </c>
      <c r="B855" s="24">
        <v>46.652999999999999</v>
      </c>
    </row>
    <row r="856" spans="1:2">
      <c r="A856" s="17">
        <v>851</v>
      </c>
      <c r="B856" s="24">
        <v>46.651000000000003</v>
      </c>
    </row>
    <row r="857" spans="1:2">
      <c r="A857" s="17">
        <v>852</v>
      </c>
      <c r="B857" s="24">
        <v>46.65</v>
      </c>
    </row>
    <row r="858" spans="1:2">
      <c r="A858" s="17">
        <v>853</v>
      </c>
      <c r="B858" s="24">
        <v>46.637999999999998</v>
      </c>
    </row>
    <row r="859" spans="1:2">
      <c r="A859" s="17">
        <v>854</v>
      </c>
      <c r="B859" s="24">
        <v>46.637999999999998</v>
      </c>
    </row>
    <row r="860" spans="1:2">
      <c r="A860" s="17">
        <v>855</v>
      </c>
      <c r="B860" s="24">
        <v>46.631999999999998</v>
      </c>
    </row>
    <row r="861" spans="1:2">
      <c r="A861" s="17">
        <v>856</v>
      </c>
      <c r="B861" s="24">
        <v>46.621000000000002</v>
      </c>
    </row>
    <row r="862" spans="1:2">
      <c r="A862" s="17">
        <v>857</v>
      </c>
      <c r="B862" s="24">
        <v>46.606000000000002</v>
      </c>
    </row>
    <row r="863" spans="1:2">
      <c r="A863" s="17">
        <v>858</v>
      </c>
      <c r="B863" s="24">
        <v>46.603000000000002</v>
      </c>
    </row>
    <row r="864" spans="1:2">
      <c r="A864" s="17">
        <v>859</v>
      </c>
      <c r="B864" s="24">
        <v>46.597999999999999</v>
      </c>
    </row>
    <row r="865" spans="1:2">
      <c r="A865" s="17">
        <v>860</v>
      </c>
      <c r="B865" s="24">
        <v>46.581000000000003</v>
      </c>
    </row>
    <row r="866" spans="1:2">
      <c r="A866" s="17">
        <v>861</v>
      </c>
      <c r="B866" s="24">
        <v>46.575000000000003</v>
      </c>
    </row>
    <row r="867" spans="1:2">
      <c r="A867" s="17">
        <v>862</v>
      </c>
      <c r="B867" s="24">
        <v>46.570999999999998</v>
      </c>
    </row>
    <row r="868" spans="1:2">
      <c r="A868" s="17">
        <v>863</v>
      </c>
      <c r="B868" s="24">
        <v>46.570999999999998</v>
      </c>
    </row>
    <row r="869" spans="1:2">
      <c r="A869" s="17">
        <v>864</v>
      </c>
      <c r="B869" s="24">
        <v>46.564</v>
      </c>
    </row>
    <row r="870" spans="1:2">
      <c r="A870" s="17">
        <v>865</v>
      </c>
      <c r="B870" s="24">
        <v>46.555999999999997</v>
      </c>
    </row>
    <row r="871" spans="1:2">
      <c r="A871" s="17">
        <v>866</v>
      </c>
      <c r="B871" s="24">
        <v>46.548000000000002</v>
      </c>
    </row>
    <row r="872" spans="1:2">
      <c r="A872" s="17">
        <v>867</v>
      </c>
      <c r="B872" s="24">
        <v>46.542999999999999</v>
      </c>
    </row>
    <row r="873" spans="1:2">
      <c r="A873" s="17">
        <v>868</v>
      </c>
      <c r="B873" s="24">
        <v>46.539000000000001</v>
      </c>
    </row>
    <row r="874" spans="1:2">
      <c r="A874" s="17">
        <v>869</v>
      </c>
      <c r="B874" s="24">
        <v>46.534999999999997</v>
      </c>
    </row>
    <row r="875" spans="1:2">
      <c r="A875" s="17">
        <v>870</v>
      </c>
      <c r="B875" s="24">
        <v>46.515999999999998</v>
      </c>
    </row>
    <row r="876" spans="1:2">
      <c r="A876" s="17">
        <v>871</v>
      </c>
      <c r="B876" s="24">
        <v>46.509</v>
      </c>
    </row>
    <row r="877" spans="1:2">
      <c r="A877" s="17">
        <v>872</v>
      </c>
      <c r="B877" s="24">
        <v>46.506</v>
      </c>
    </row>
    <row r="878" spans="1:2">
      <c r="A878" s="17">
        <v>873</v>
      </c>
      <c r="B878" s="24">
        <v>46.494</v>
      </c>
    </row>
    <row r="879" spans="1:2">
      <c r="A879" s="17">
        <v>874</v>
      </c>
      <c r="B879" s="24">
        <v>46.484999999999999</v>
      </c>
    </row>
    <row r="880" spans="1:2">
      <c r="A880" s="17">
        <v>875</v>
      </c>
      <c r="B880" s="24">
        <v>46.482999999999997</v>
      </c>
    </row>
    <row r="881" spans="1:2">
      <c r="A881" s="17">
        <v>876</v>
      </c>
      <c r="B881" s="24">
        <v>46.476999999999997</v>
      </c>
    </row>
    <row r="882" spans="1:2">
      <c r="A882" s="17">
        <v>877</v>
      </c>
      <c r="B882" s="24">
        <v>46.466999999999999</v>
      </c>
    </row>
    <row r="883" spans="1:2">
      <c r="A883" s="17">
        <v>878</v>
      </c>
      <c r="B883" s="24">
        <v>46.43</v>
      </c>
    </row>
    <row r="884" spans="1:2">
      <c r="A884" s="17">
        <v>879</v>
      </c>
      <c r="B884" s="24">
        <v>46.414999999999999</v>
      </c>
    </row>
    <row r="885" spans="1:2">
      <c r="A885" s="17">
        <v>880</v>
      </c>
      <c r="B885" s="24">
        <v>46.411000000000001</v>
      </c>
    </row>
    <row r="886" spans="1:2">
      <c r="A886" s="17">
        <v>881</v>
      </c>
      <c r="B886" s="24">
        <v>46.408000000000001</v>
      </c>
    </row>
    <row r="887" spans="1:2">
      <c r="A887" s="17">
        <v>882</v>
      </c>
      <c r="B887" s="24">
        <v>46.405000000000001</v>
      </c>
    </row>
    <row r="888" spans="1:2">
      <c r="A888" s="17">
        <v>883</v>
      </c>
      <c r="B888" s="24">
        <v>46.402000000000001</v>
      </c>
    </row>
    <row r="889" spans="1:2">
      <c r="A889" s="17">
        <v>884</v>
      </c>
      <c r="B889" s="24">
        <v>46.396999999999998</v>
      </c>
    </row>
    <row r="890" spans="1:2">
      <c r="A890" s="17">
        <v>885</v>
      </c>
      <c r="B890" s="24">
        <v>46.396999999999998</v>
      </c>
    </row>
    <row r="891" spans="1:2">
      <c r="A891" s="17">
        <v>886</v>
      </c>
      <c r="B891" s="24">
        <v>46.395000000000003</v>
      </c>
    </row>
    <row r="892" spans="1:2">
      <c r="A892" s="17">
        <v>887</v>
      </c>
      <c r="B892" s="24">
        <v>46.387999999999998</v>
      </c>
    </row>
    <row r="893" spans="1:2">
      <c r="A893" s="17">
        <v>888</v>
      </c>
      <c r="B893" s="24">
        <v>46.375999999999998</v>
      </c>
    </row>
    <row r="894" spans="1:2">
      <c r="A894" s="17">
        <v>889</v>
      </c>
      <c r="B894" s="24">
        <v>46.372</v>
      </c>
    </row>
    <row r="895" spans="1:2">
      <c r="A895" s="17">
        <v>890</v>
      </c>
      <c r="B895" s="24">
        <v>46.37</v>
      </c>
    </row>
    <row r="896" spans="1:2">
      <c r="A896" s="17">
        <v>891</v>
      </c>
      <c r="B896" s="24">
        <v>46.369</v>
      </c>
    </row>
    <row r="897" spans="1:2">
      <c r="A897" s="17">
        <v>892</v>
      </c>
      <c r="B897" s="24">
        <v>46.362000000000002</v>
      </c>
    </row>
    <row r="898" spans="1:2">
      <c r="A898" s="17">
        <v>893</v>
      </c>
      <c r="B898" s="24">
        <v>46.353999999999999</v>
      </c>
    </row>
    <row r="899" spans="1:2">
      <c r="A899" s="17">
        <v>894</v>
      </c>
      <c r="B899" s="24">
        <v>46.341000000000001</v>
      </c>
    </row>
    <row r="900" spans="1:2">
      <c r="A900" s="17">
        <v>895</v>
      </c>
      <c r="B900" s="24">
        <v>46.328000000000003</v>
      </c>
    </row>
    <row r="901" spans="1:2">
      <c r="A901" s="17">
        <v>896</v>
      </c>
      <c r="B901" s="24">
        <v>46.326000000000001</v>
      </c>
    </row>
    <row r="902" spans="1:2">
      <c r="A902" s="17">
        <v>897</v>
      </c>
      <c r="B902" s="24">
        <v>46.322000000000003</v>
      </c>
    </row>
    <row r="903" spans="1:2">
      <c r="A903" s="17">
        <v>898</v>
      </c>
      <c r="B903" s="24">
        <v>46.322000000000003</v>
      </c>
    </row>
    <row r="904" spans="1:2">
      <c r="A904" s="17">
        <v>899</v>
      </c>
      <c r="B904" s="24">
        <v>46.32</v>
      </c>
    </row>
    <row r="905" spans="1:2">
      <c r="A905" s="17">
        <v>900</v>
      </c>
      <c r="B905" s="24">
        <v>46.317999999999998</v>
      </c>
    </row>
    <row r="906" spans="1:2">
      <c r="A906" s="17">
        <v>901</v>
      </c>
      <c r="B906" s="24">
        <v>46.311</v>
      </c>
    </row>
    <row r="907" spans="1:2">
      <c r="A907" s="17">
        <v>902</v>
      </c>
      <c r="B907" s="24">
        <v>46.292000000000002</v>
      </c>
    </row>
    <row r="908" spans="1:2">
      <c r="A908" s="17">
        <v>903</v>
      </c>
      <c r="B908" s="24">
        <v>46.290999999999997</v>
      </c>
    </row>
    <row r="909" spans="1:2">
      <c r="A909" s="17">
        <v>904</v>
      </c>
      <c r="B909" s="24">
        <v>46.281999999999996</v>
      </c>
    </row>
    <row r="910" spans="1:2">
      <c r="A910" s="17">
        <v>905</v>
      </c>
      <c r="B910" s="24">
        <v>46.279000000000003</v>
      </c>
    </row>
    <row r="911" spans="1:2">
      <c r="A911" s="17">
        <v>906</v>
      </c>
      <c r="B911" s="24">
        <v>46.268999999999998</v>
      </c>
    </row>
    <row r="912" spans="1:2">
      <c r="A912" s="17">
        <v>907</v>
      </c>
      <c r="B912" s="24">
        <v>46.268999999999998</v>
      </c>
    </row>
    <row r="913" spans="1:2">
      <c r="A913" s="17">
        <v>908</v>
      </c>
      <c r="B913" s="24">
        <v>46.268000000000001</v>
      </c>
    </row>
    <row r="914" spans="1:2">
      <c r="A914" s="17">
        <v>909</v>
      </c>
      <c r="B914" s="24">
        <v>46.262999999999998</v>
      </c>
    </row>
    <row r="915" spans="1:2">
      <c r="A915" s="17">
        <v>910</v>
      </c>
      <c r="B915" s="24">
        <v>46.258000000000003</v>
      </c>
    </row>
    <row r="916" spans="1:2">
      <c r="A916" s="17">
        <v>911</v>
      </c>
      <c r="B916" s="24">
        <v>46.232999999999997</v>
      </c>
    </row>
    <row r="917" spans="1:2">
      <c r="A917" s="17">
        <v>912</v>
      </c>
      <c r="B917" s="24">
        <v>46.22</v>
      </c>
    </row>
    <row r="918" spans="1:2">
      <c r="A918" s="17">
        <v>913</v>
      </c>
      <c r="B918" s="24">
        <v>46.212000000000003</v>
      </c>
    </row>
    <row r="919" spans="1:2">
      <c r="A919" s="17">
        <v>914</v>
      </c>
      <c r="B919" s="24">
        <v>46.212000000000003</v>
      </c>
    </row>
    <row r="920" spans="1:2">
      <c r="A920" s="17">
        <v>915</v>
      </c>
      <c r="B920" s="24">
        <v>46.204999999999998</v>
      </c>
    </row>
    <row r="921" spans="1:2">
      <c r="A921" s="17">
        <v>916</v>
      </c>
      <c r="B921" s="24">
        <v>46.195999999999998</v>
      </c>
    </row>
    <row r="922" spans="1:2">
      <c r="A922" s="17">
        <v>917</v>
      </c>
      <c r="B922" s="24">
        <v>46.173000000000002</v>
      </c>
    </row>
    <row r="923" spans="1:2">
      <c r="A923" s="17">
        <v>918</v>
      </c>
      <c r="B923" s="24">
        <v>46.167000000000002</v>
      </c>
    </row>
    <row r="924" spans="1:2">
      <c r="A924" s="17">
        <v>919</v>
      </c>
      <c r="B924" s="24">
        <v>46.161000000000001</v>
      </c>
    </row>
    <row r="925" spans="1:2">
      <c r="A925" s="17">
        <v>920</v>
      </c>
      <c r="B925" s="24">
        <v>46.155999999999999</v>
      </c>
    </row>
    <row r="926" spans="1:2">
      <c r="A926" s="17">
        <v>921</v>
      </c>
      <c r="B926" s="24">
        <v>46.137999999999998</v>
      </c>
    </row>
    <row r="927" spans="1:2">
      <c r="A927" s="17">
        <v>922</v>
      </c>
      <c r="B927" s="24">
        <v>46.134</v>
      </c>
    </row>
    <row r="928" spans="1:2">
      <c r="A928" s="17">
        <v>923</v>
      </c>
      <c r="B928" s="24">
        <v>46.131</v>
      </c>
    </row>
    <row r="929" spans="1:2">
      <c r="A929" s="17">
        <v>924</v>
      </c>
      <c r="B929" s="24">
        <v>46.125</v>
      </c>
    </row>
    <row r="930" spans="1:2">
      <c r="A930" s="17">
        <v>925</v>
      </c>
      <c r="B930" s="24">
        <v>46.124000000000002</v>
      </c>
    </row>
    <row r="931" spans="1:2">
      <c r="A931" s="17">
        <v>926</v>
      </c>
      <c r="B931" s="24">
        <v>46.116999999999997</v>
      </c>
    </row>
    <row r="932" spans="1:2">
      <c r="A932" s="17">
        <v>927</v>
      </c>
      <c r="B932" s="24">
        <v>46.11</v>
      </c>
    </row>
    <row r="933" spans="1:2">
      <c r="A933" s="17">
        <v>928</v>
      </c>
      <c r="B933" s="24">
        <v>46.100999999999999</v>
      </c>
    </row>
    <row r="934" spans="1:2">
      <c r="A934" s="17">
        <v>929</v>
      </c>
      <c r="B934" s="24">
        <v>46.1</v>
      </c>
    </row>
    <row r="935" spans="1:2">
      <c r="A935" s="17">
        <v>930</v>
      </c>
      <c r="B935" s="24">
        <v>46.1</v>
      </c>
    </row>
    <row r="936" spans="1:2">
      <c r="A936" s="17">
        <v>931</v>
      </c>
      <c r="B936" s="24">
        <v>46.097000000000001</v>
      </c>
    </row>
    <row r="937" spans="1:2">
      <c r="A937" s="17">
        <v>932</v>
      </c>
      <c r="B937" s="24">
        <v>46.091999999999999</v>
      </c>
    </row>
    <row r="938" spans="1:2">
      <c r="A938" s="17">
        <v>933</v>
      </c>
      <c r="B938" s="24">
        <v>46.091000000000001</v>
      </c>
    </row>
    <row r="939" spans="1:2">
      <c r="A939" s="17">
        <v>934</v>
      </c>
      <c r="B939" s="24">
        <v>46.082000000000001</v>
      </c>
    </row>
    <row r="940" spans="1:2">
      <c r="A940" s="17">
        <v>935</v>
      </c>
      <c r="B940" s="24">
        <v>46.073999999999998</v>
      </c>
    </row>
    <row r="941" spans="1:2">
      <c r="A941" s="17">
        <v>936</v>
      </c>
      <c r="B941" s="24">
        <v>46.073999999999998</v>
      </c>
    </row>
    <row r="942" spans="1:2">
      <c r="A942" s="17">
        <v>937</v>
      </c>
      <c r="B942" s="24">
        <v>46.070999999999998</v>
      </c>
    </row>
    <row r="943" spans="1:2">
      <c r="A943" s="17">
        <v>938</v>
      </c>
      <c r="B943" s="24">
        <v>46.063000000000002</v>
      </c>
    </row>
    <row r="944" spans="1:2">
      <c r="A944" s="17">
        <v>939</v>
      </c>
      <c r="B944" s="24">
        <v>46.054000000000002</v>
      </c>
    </row>
    <row r="945" spans="1:2">
      <c r="A945" s="17">
        <v>940</v>
      </c>
      <c r="B945" s="24">
        <v>46.042999999999999</v>
      </c>
    </row>
    <row r="946" spans="1:2">
      <c r="A946" s="17">
        <v>941</v>
      </c>
      <c r="B946" s="24">
        <v>46.042000000000002</v>
      </c>
    </row>
    <row r="947" spans="1:2">
      <c r="A947" s="17">
        <v>942</v>
      </c>
      <c r="B947" s="24">
        <v>46.023000000000003</v>
      </c>
    </row>
    <row r="948" spans="1:2">
      <c r="A948" s="17">
        <v>943</v>
      </c>
      <c r="B948" s="24">
        <v>46.021999999999998</v>
      </c>
    </row>
    <row r="949" spans="1:2">
      <c r="A949" s="17">
        <v>944</v>
      </c>
      <c r="B949" s="24">
        <v>46.021000000000001</v>
      </c>
    </row>
    <row r="950" spans="1:2">
      <c r="A950" s="17">
        <v>945</v>
      </c>
      <c r="B950" s="24">
        <v>46.02</v>
      </c>
    </row>
    <row r="951" spans="1:2">
      <c r="A951" s="17">
        <v>946</v>
      </c>
      <c r="B951" s="24">
        <v>46.017000000000003</v>
      </c>
    </row>
    <row r="952" spans="1:2">
      <c r="A952" s="17">
        <v>947</v>
      </c>
      <c r="B952" s="24">
        <v>46.015000000000001</v>
      </c>
    </row>
    <row r="953" spans="1:2">
      <c r="A953" s="17">
        <v>948</v>
      </c>
      <c r="B953" s="24">
        <v>46.012999999999998</v>
      </c>
    </row>
    <row r="954" spans="1:2">
      <c r="A954" s="17">
        <v>949</v>
      </c>
      <c r="B954" s="24">
        <v>46.009</v>
      </c>
    </row>
    <row r="955" spans="1:2">
      <c r="A955" s="17">
        <v>950</v>
      </c>
      <c r="B955" s="24">
        <v>46.003</v>
      </c>
    </row>
    <row r="956" spans="1:2">
      <c r="A956" s="17">
        <v>951</v>
      </c>
      <c r="B956" s="24">
        <v>46.003</v>
      </c>
    </row>
    <row r="957" spans="1:2">
      <c r="A957" s="17">
        <v>952</v>
      </c>
      <c r="B957" s="24">
        <v>45.994</v>
      </c>
    </row>
    <row r="958" spans="1:2">
      <c r="A958" s="17">
        <v>953</v>
      </c>
      <c r="B958" s="24">
        <v>45.984999999999999</v>
      </c>
    </row>
    <row r="959" spans="1:2">
      <c r="A959" s="17">
        <v>954</v>
      </c>
      <c r="B959" s="24">
        <v>45.972999999999999</v>
      </c>
    </row>
    <row r="960" spans="1:2">
      <c r="A960" s="17">
        <v>955</v>
      </c>
      <c r="B960" s="24">
        <v>45.968000000000004</v>
      </c>
    </row>
    <row r="961" spans="1:2">
      <c r="A961" s="17">
        <v>956</v>
      </c>
      <c r="B961" s="24">
        <v>45.966000000000001</v>
      </c>
    </row>
    <row r="962" spans="1:2">
      <c r="A962" s="17">
        <v>957</v>
      </c>
      <c r="B962" s="24">
        <v>45.951999999999998</v>
      </c>
    </row>
    <row r="963" spans="1:2">
      <c r="A963" s="17">
        <v>958</v>
      </c>
      <c r="B963" s="24">
        <v>45.942</v>
      </c>
    </row>
    <row r="964" spans="1:2">
      <c r="A964" s="17">
        <v>959</v>
      </c>
      <c r="B964" s="24">
        <v>45.94</v>
      </c>
    </row>
    <row r="965" spans="1:2">
      <c r="A965" s="17">
        <v>960</v>
      </c>
      <c r="B965" s="24">
        <v>45.93</v>
      </c>
    </row>
    <row r="966" spans="1:2">
      <c r="A966" s="17">
        <v>961</v>
      </c>
      <c r="B966" s="24">
        <v>45.920999999999999</v>
      </c>
    </row>
    <row r="967" spans="1:2">
      <c r="A967" s="17">
        <v>962</v>
      </c>
      <c r="B967" s="24">
        <v>45.918999999999997</v>
      </c>
    </row>
    <row r="968" spans="1:2">
      <c r="A968" s="17">
        <v>963</v>
      </c>
      <c r="B968" s="24">
        <v>45.917000000000002</v>
      </c>
    </row>
    <row r="969" spans="1:2">
      <c r="A969" s="17">
        <v>964</v>
      </c>
      <c r="B969" s="24">
        <v>45.904000000000003</v>
      </c>
    </row>
    <row r="970" spans="1:2">
      <c r="A970" s="17">
        <v>965</v>
      </c>
      <c r="B970" s="24">
        <v>45.896000000000001</v>
      </c>
    </row>
    <row r="971" spans="1:2">
      <c r="A971" s="17">
        <v>966</v>
      </c>
      <c r="B971" s="24">
        <v>45.895000000000003</v>
      </c>
    </row>
    <row r="972" spans="1:2">
      <c r="A972" s="17">
        <v>967</v>
      </c>
      <c r="B972" s="24">
        <v>45.884</v>
      </c>
    </row>
    <row r="973" spans="1:2">
      <c r="A973" s="17">
        <v>968</v>
      </c>
      <c r="B973" s="24">
        <v>45.85</v>
      </c>
    </row>
    <row r="974" spans="1:2">
      <c r="A974" s="17">
        <v>969</v>
      </c>
      <c r="B974" s="24">
        <v>45.847999999999999</v>
      </c>
    </row>
    <row r="975" spans="1:2">
      <c r="A975" s="17">
        <v>970</v>
      </c>
      <c r="B975" s="24">
        <v>45.847000000000001</v>
      </c>
    </row>
    <row r="976" spans="1:2">
      <c r="A976" s="17">
        <v>971</v>
      </c>
      <c r="B976" s="24">
        <v>45.841999999999999</v>
      </c>
    </row>
    <row r="977" spans="1:2">
      <c r="A977" s="17">
        <v>972</v>
      </c>
      <c r="B977" s="24">
        <v>45.841000000000001</v>
      </c>
    </row>
    <row r="978" spans="1:2">
      <c r="A978" s="17">
        <v>973</v>
      </c>
      <c r="B978" s="24">
        <v>45.838999999999999</v>
      </c>
    </row>
    <row r="979" spans="1:2">
      <c r="A979" s="17">
        <v>974</v>
      </c>
      <c r="B979" s="24">
        <v>45.837000000000003</v>
      </c>
    </row>
    <row r="980" spans="1:2">
      <c r="A980" s="17">
        <v>975</v>
      </c>
      <c r="B980" s="24">
        <v>45.829000000000001</v>
      </c>
    </row>
    <row r="981" spans="1:2">
      <c r="A981" s="17">
        <v>976</v>
      </c>
      <c r="B981" s="24">
        <v>45.8</v>
      </c>
    </row>
    <row r="982" spans="1:2">
      <c r="A982" s="17">
        <v>977</v>
      </c>
      <c r="B982" s="24">
        <v>45.787999999999997</v>
      </c>
    </row>
    <row r="983" spans="1:2">
      <c r="A983" s="17">
        <v>978</v>
      </c>
      <c r="B983" s="24">
        <v>45.78</v>
      </c>
    </row>
    <row r="984" spans="1:2">
      <c r="A984" s="17">
        <v>979</v>
      </c>
      <c r="B984" s="24">
        <v>45.774000000000001</v>
      </c>
    </row>
    <row r="985" spans="1:2">
      <c r="A985" s="17">
        <v>980</v>
      </c>
      <c r="B985" s="24">
        <v>45.768999999999998</v>
      </c>
    </row>
    <row r="986" spans="1:2">
      <c r="A986" s="17">
        <v>981</v>
      </c>
      <c r="B986" s="24">
        <v>45.764000000000003</v>
      </c>
    </row>
    <row r="987" spans="1:2">
      <c r="A987" s="17">
        <v>982</v>
      </c>
      <c r="B987" s="24">
        <v>45.762999999999998</v>
      </c>
    </row>
    <row r="988" spans="1:2">
      <c r="A988" s="17">
        <v>983</v>
      </c>
      <c r="B988" s="24">
        <v>45.735999999999997</v>
      </c>
    </row>
    <row r="989" spans="1:2">
      <c r="A989" s="17">
        <v>984</v>
      </c>
      <c r="B989" s="24">
        <v>45.734000000000002</v>
      </c>
    </row>
    <row r="990" spans="1:2">
      <c r="A990" s="17">
        <v>985</v>
      </c>
      <c r="B990" s="24">
        <v>45.731999999999999</v>
      </c>
    </row>
    <row r="991" spans="1:2">
      <c r="A991" s="17">
        <v>986</v>
      </c>
      <c r="B991" s="24">
        <v>45.716999999999999</v>
      </c>
    </row>
    <row r="992" spans="1:2">
      <c r="A992" s="17">
        <v>987</v>
      </c>
      <c r="B992" s="24">
        <v>45.707000000000001</v>
      </c>
    </row>
    <row r="993" spans="1:2">
      <c r="A993" s="17">
        <v>988</v>
      </c>
      <c r="B993" s="24">
        <v>45.695999999999998</v>
      </c>
    </row>
    <row r="994" spans="1:2">
      <c r="A994" s="17">
        <v>989</v>
      </c>
      <c r="B994" s="24">
        <v>45.673999999999999</v>
      </c>
    </row>
    <row r="995" spans="1:2">
      <c r="A995" s="17">
        <v>990</v>
      </c>
      <c r="B995" s="24">
        <v>45.673999999999999</v>
      </c>
    </row>
    <row r="996" spans="1:2">
      <c r="A996" s="17">
        <v>991</v>
      </c>
      <c r="B996" s="24">
        <v>45.670999999999999</v>
      </c>
    </row>
    <row r="997" spans="1:2">
      <c r="A997" s="17">
        <v>992</v>
      </c>
      <c r="B997" s="24">
        <v>45.668999999999997</v>
      </c>
    </row>
    <row r="998" spans="1:2">
      <c r="A998" s="17">
        <v>993</v>
      </c>
      <c r="B998" s="24">
        <v>45.668999999999997</v>
      </c>
    </row>
    <row r="999" spans="1:2">
      <c r="A999" s="17">
        <v>994</v>
      </c>
      <c r="B999" s="24">
        <v>45.658999999999999</v>
      </c>
    </row>
    <row r="1000" spans="1:2">
      <c r="A1000" s="17">
        <v>995</v>
      </c>
      <c r="B1000" s="24">
        <v>45.658000000000001</v>
      </c>
    </row>
    <row r="1001" spans="1:2">
      <c r="A1001" s="17">
        <v>996</v>
      </c>
      <c r="B1001" s="24">
        <v>45.652999999999999</v>
      </c>
    </row>
    <row r="1002" spans="1:2">
      <c r="A1002" s="17">
        <v>997</v>
      </c>
      <c r="B1002" s="24">
        <v>45.637</v>
      </c>
    </row>
    <row r="1003" spans="1:2">
      <c r="A1003" s="17">
        <v>998</v>
      </c>
      <c r="B1003" s="24">
        <v>45.627000000000002</v>
      </c>
    </row>
    <row r="1004" spans="1:2">
      <c r="A1004" s="17">
        <v>999</v>
      </c>
      <c r="B1004" s="24">
        <v>45.622</v>
      </c>
    </row>
    <row r="1005" spans="1:2">
      <c r="A1005" s="17">
        <v>1000</v>
      </c>
      <c r="B1005" s="24">
        <v>45.621000000000002</v>
      </c>
    </row>
    <row r="1006" spans="1:2">
      <c r="A1006" s="17">
        <v>1001</v>
      </c>
      <c r="B1006" s="24">
        <v>45.62</v>
      </c>
    </row>
    <row r="1007" spans="1:2">
      <c r="A1007" s="17">
        <v>1002</v>
      </c>
      <c r="B1007" s="24">
        <v>45.61</v>
      </c>
    </row>
    <row r="1008" spans="1:2">
      <c r="A1008" s="17">
        <v>1003</v>
      </c>
      <c r="B1008" s="24">
        <v>45.597000000000001</v>
      </c>
    </row>
    <row r="1009" spans="1:2">
      <c r="A1009" s="17">
        <v>1004</v>
      </c>
      <c r="B1009" s="24">
        <v>45.593000000000004</v>
      </c>
    </row>
    <row r="1010" spans="1:2">
      <c r="A1010" s="17">
        <v>1005</v>
      </c>
      <c r="B1010" s="24">
        <v>45.593000000000004</v>
      </c>
    </row>
    <row r="1011" spans="1:2">
      <c r="A1011" s="17">
        <v>1006</v>
      </c>
      <c r="B1011" s="24">
        <v>45.58</v>
      </c>
    </row>
    <row r="1012" spans="1:2">
      <c r="A1012" s="17">
        <v>1007</v>
      </c>
      <c r="B1012" s="24">
        <v>45.563000000000002</v>
      </c>
    </row>
    <row r="1013" spans="1:2">
      <c r="A1013" s="17">
        <v>1008</v>
      </c>
      <c r="B1013" s="24">
        <v>45.555999999999997</v>
      </c>
    </row>
    <row r="1014" spans="1:2">
      <c r="A1014" s="17">
        <v>1009</v>
      </c>
      <c r="B1014" s="24">
        <v>45.554000000000002</v>
      </c>
    </row>
    <row r="1015" spans="1:2">
      <c r="A1015" s="17">
        <v>1010</v>
      </c>
      <c r="B1015" s="24">
        <v>45.546999999999997</v>
      </c>
    </row>
    <row r="1016" spans="1:2">
      <c r="A1016" s="17">
        <v>1011</v>
      </c>
      <c r="B1016" s="24">
        <v>45.542000000000002</v>
      </c>
    </row>
    <row r="1017" spans="1:2">
      <c r="A1017" s="17">
        <v>1012</v>
      </c>
      <c r="B1017" s="24">
        <v>45.536999999999999</v>
      </c>
    </row>
    <row r="1018" spans="1:2">
      <c r="A1018" s="17">
        <v>1013</v>
      </c>
      <c r="B1018" s="24">
        <v>45.53</v>
      </c>
    </row>
    <row r="1019" spans="1:2">
      <c r="A1019" s="17">
        <v>1014</v>
      </c>
      <c r="B1019" s="24">
        <v>45.518999999999998</v>
      </c>
    </row>
    <row r="1020" spans="1:2">
      <c r="A1020" s="17">
        <v>1015</v>
      </c>
      <c r="B1020" s="24">
        <v>45.518000000000001</v>
      </c>
    </row>
    <row r="1021" spans="1:2">
      <c r="A1021" s="17">
        <v>1016</v>
      </c>
      <c r="B1021" s="24">
        <v>45.512999999999998</v>
      </c>
    </row>
    <row r="1022" spans="1:2">
      <c r="A1022" s="17">
        <v>1017</v>
      </c>
      <c r="B1022" s="24">
        <v>45.506999999999998</v>
      </c>
    </row>
    <row r="1023" spans="1:2">
      <c r="A1023" s="17">
        <v>1018</v>
      </c>
      <c r="B1023" s="24">
        <v>45.503</v>
      </c>
    </row>
    <row r="1024" spans="1:2">
      <c r="A1024" s="17">
        <v>1019</v>
      </c>
      <c r="B1024" s="24">
        <v>45.502000000000002</v>
      </c>
    </row>
    <row r="1025" spans="1:2">
      <c r="A1025" s="17">
        <v>1020</v>
      </c>
      <c r="B1025" s="24">
        <v>45.500999999999998</v>
      </c>
    </row>
    <row r="1026" spans="1:2">
      <c r="A1026" s="17">
        <v>1021</v>
      </c>
      <c r="B1026" s="24">
        <v>45.484999999999999</v>
      </c>
    </row>
    <row r="1027" spans="1:2">
      <c r="A1027" s="17">
        <v>1022</v>
      </c>
      <c r="B1027" s="24">
        <v>45.482999999999997</v>
      </c>
    </row>
    <row r="1028" spans="1:2">
      <c r="A1028" s="17">
        <v>1023</v>
      </c>
      <c r="B1028" s="24">
        <v>45.475000000000001</v>
      </c>
    </row>
    <row r="1029" spans="1:2">
      <c r="A1029" s="17">
        <v>1024</v>
      </c>
      <c r="B1029" s="24">
        <v>45.472999999999999</v>
      </c>
    </row>
    <row r="1030" spans="1:2">
      <c r="A1030" s="17">
        <v>1025</v>
      </c>
      <c r="B1030" s="24">
        <v>45.470999999999997</v>
      </c>
    </row>
    <row r="1031" spans="1:2">
      <c r="A1031" s="17">
        <v>1026</v>
      </c>
      <c r="B1031" s="24">
        <v>45.469000000000001</v>
      </c>
    </row>
    <row r="1032" spans="1:2">
      <c r="A1032" s="17">
        <v>1027</v>
      </c>
      <c r="B1032" s="24">
        <v>45.469000000000001</v>
      </c>
    </row>
    <row r="1033" spans="1:2">
      <c r="A1033" s="17">
        <v>1028</v>
      </c>
      <c r="B1033" s="24">
        <v>45.463000000000001</v>
      </c>
    </row>
    <row r="1034" spans="1:2">
      <c r="A1034" s="17">
        <v>1029</v>
      </c>
      <c r="B1034" s="24">
        <v>45.460999999999999</v>
      </c>
    </row>
    <row r="1035" spans="1:2">
      <c r="A1035" s="17">
        <v>1030</v>
      </c>
      <c r="B1035" s="24">
        <v>45.454000000000001</v>
      </c>
    </row>
    <row r="1036" spans="1:2">
      <c r="A1036" s="17">
        <v>1031</v>
      </c>
      <c r="B1036" s="24">
        <v>45.45</v>
      </c>
    </row>
    <row r="1037" spans="1:2">
      <c r="A1037" s="17">
        <v>1032</v>
      </c>
      <c r="B1037" s="24">
        <v>45.447000000000003</v>
      </c>
    </row>
    <row r="1038" spans="1:2">
      <c r="A1038" s="17">
        <v>1033</v>
      </c>
      <c r="B1038" s="24">
        <v>45.432000000000002</v>
      </c>
    </row>
    <row r="1039" spans="1:2">
      <c r="A1039" s="17">
        <v>1034</v>
      </c>
      <c r="B1039" s="24">
        <v>45.42</v>
      </c>
    </row>
    <row r="1040" spans="1:2">
      <c r="A1040" s="17">
        <v>1035</v>
      </c>
      <c r="B1040" s="24">
        <v>45.414000000000001</v>
      </c>
    </row>
    <row r="1041" spans="1:2">
      <c r="A1041" s="17">
        <v>1036</v>
      </c>
      <c r="B1041" s="24">
        <v>45.41</v>
      </c>
    </row>
    <row r="1042" spans="1:2">
      <c r="A1042" s="17">
        <v>1037</v>
      </c>
      <c r="B1042" s="24">
        <v>45.404000000000003</v>
      </c>
    </row>
    <row r="1043" spans="1:2">
      <c r="A1043" s="17">
        <v>1038</v>
      </c>
      <c r="B1043" s="24">
        <v>45.372999999999998</v>
      </c>
    </row>
    <row r="1044" spans="1:2">
      <c r="A1044" s="17">
        <v>1039</v>
      </c>
      <c r="B1044" s="24">
        <v>45.368000000000002</v>
      </c>
    </row>
    <row r="1045" spans="1:2">
      <c r="A1045" s="17">
        <v>1040</v>
      </c>
      <c r="B1045" s="24">
        <v>45.363999999999997</v>
      </c>
    </row>
    <row r="1046" spans="1:2">
      <c r="A1046" s="17">
        <v>1041</v>
      </c>
      <c r="B1046" s="24">
        <v>45.345999999999997</v>
      </c>
    </row>
    <row r="1047" spans="1:2">
      <c r="A1047" s="17">
        <v>1042</v>
      </c>
      <c r="B1047" s="24">
        <v>45.335999999999999</v>
      </c>
    </row>
    <row r="1048" spans="1:2">
      <c r="A1048" s="17">
        <v>1043</v>
      </c>
      <c r="B1048" s="24">
        <v>45.332999999999998</v>
      </c>
    </row>
    <row r="1049" spans="1:2">
      <c r="A1049" s="17">
        <v>1044</v>
      </c>
      <c r="B1049" s="24">
        <v>45.326999999999998</v>
      </c>
    </row>
    <row r="1050" spans="1:2">
      <c r="A1050" s="17">
        <v>1045</v>
      </c>
      <c r="B1050" s="24">
        <v>45.314999999999998</v>
      </c>
    </row>
    <row r="1051" spans="1:2">
      <c r="A1051" s="17">
        <v>1046</v>
      </c>
      <c r="B1051" s="24">
        <v>45.313000000000002</v>
      </c>
    </row>
    <row r="1052" spans="1:2">
      <c r="A1052" s="17">
        <v>1047</v>
      </c>
      <c r="B1052" s="24">
        <v>45.311999999999998</v>
      </c>
    </row>
    <row r="1053" spans="1:2">
      <c r="A1053" s="17">
        <v>1048</v>
      </c>
      <c r="B1053" s="24">
        <v>45.308</v>
      </c>
    </row>
    <row r="1054" spans="1:2">
      <c r="A1054" s="17">
        <v>1049</v>
      </c>
      <c r="B1054" s="24">
        <v>45.308</v>
      </c>
    </row>
    <row r="1055" spans="1:2">
      <c r="A1055" s="17">
        <v>1050</v>
      </c>
      <c r="B1055" s="24">
        <v>45.304000000000002</v>
      </c>
    </row>
    <row r="1056" spans="1:2">
      <c r="A1056" s="17">
        <v>1051</v>
      </c>
      <c r="B1056" s="24">
        <v>45.302999999999997</v>
      </c>
    </row>
    <row r="1057" spans="1:2">
      <c r="A1057" s="17">
        <v>1052</v>
      </c>
      <c r="B1057" s="24">
        <v>45.290999999999997</v>
      </c>
    </row>
    <row r="1058" spans="1:2">
      <c r="A1058" s="17">
        <v>1053</v>
      </c>
      <c r="B1058" s="24">
        <v>45.290999999999997</v>
      </c>
    </row>
    <row r="1059" spans="1:2">
      <c r="A1059" s="17">
        <v>1054</v>
      </c>
      <c r="B1059" s="24">
        <v>45.29</v>
      </c>
    </row>
    <row r="1060" spans="1:2">
      <c r="A1060" s="17">
        <v>1055</v>
      </c>
      <c r="B1060" s="24">
        <v>45.28</v>
      </c>
    </row>
    <row r="1061" spans="1:2">
      <c r="A1061" s="17">
        <v>1056</v>
      </c>
      <c r="B1061" s="24">
        <v>45.27</v>
      </c>
    </row>
    <row r="1062" spans="1:2">
      <c r="A1062" s="17">
        <v>1057</v>
      </c>
      <c r="B1062" s="24">
        <v>45.27</v>
      </c>
    </row>
    <row r="1063" spans="1:2">
      <c r="A1063" s="17">
        <v>1058</v>
      </c>
      <c r="B1063" s="24">
        <v>45.264000000000003</v>
      </c>
    </row>
    <row r="1064" spans="1:2">
      <c r="A1064" s="17">
        <v>1059</v>
      </c>
      <c r="B1064" s="24">
        <v>45.25</v>
      </c>
    </row>
    <row r="1065" spans="1:2">
      <c r="A1065" s="17">
        <v>1060</v>
      </c>
      <c r="B1065" s="24">
        <v>45.244999999999997</v>
      </c>
    </row>
    <row r="1066" spans="1:2">
      <c r="A1066" s="17">
        <v>1061</v>
      </c>
      <c r="B1066" s="24">
        <v>45.244</v>
      </c>
    </row>
    <row r="1067" spans="1:2">
      <c r="A1067" s="17">
        <v>1062</v>
      </c>
      <c r="B1067" s="24">
        <v>45.237000000000002</v>
      </c>
    </row>
    <row r="1068" spans="1:2">
      <c r="A1068" s="17">
        <v>1063</v>
      </c>
      <c r="B1068" s="24">
        <v>45.235999999999997</v>
      </c>
    </row>
    <row r="1069" spans="1:2">
      <c r="A1069" s="17">
        <v>1064</v>
      </c>
      <c r="B1069" s="24">
        <v>45.231000000000002</v>
      </c>
    </row>
    <row r="1070" spans="1:2">
      <c r="A1070" s="17">
        <v>1065</v>
      </c>
      <c r="B1070" s="24">
        <v>45.231000000000002</v>
      </c>
    </row>
    <row r="1071" spans="1:2">
      <c r="A1071" s="17">
        <v>1066</v>
      </c>
      <c r="B1071" s="24">
        <v>45.225999999999999</v>
      </c>
    </row>
    <row r="1072" spans="1:2">
      <c r="A1072" s="17">
        <v>1067</v>
      </c>
      <c r="B1072" s="24">
        <v>45.219000000000001</v>
      </c>
    </row>
    <row r="1073" spans="1:2">
      <c r="A1073" s="17">
        <v>1068</v>
      </c>
      <c r="B1073" s="24">
        <v>45.212000000000003</v>
      </c>
    </row>
    <row r="1074" spans="1:2">
      <c r="A1074" s="17">
        <v>1069</v>
      </c>
      <c r="B1074" s="24">
        <v>45.21</v>
      </c>
    </row>
    <row r="1075" spans="1:2">
      <c r="A1075" s="17">
        <v>1070</v>
      </c>
      <c r="B1075" s="24">
        <v>45.201999999999998</v>
      </c>
    </row>
    <row r="1076" spans="1:2">
      <c r="A1076" s="17">
        <v>1071</v>
      </c>
      <c r="B1076" s="24">
        <v>45.2</v>
      </c>
    </row>
    <row r="1077" spans="1:2">
      <c r="A1077" s="17">
        <v>1072</v>
      </c>
      <c r="B1077" s="24">
        <v>45.192999999999998</v>
      </c>
    </row>
    <row r="1078" spans="1:2">
      <c r="A1078" s="17">
        <v>1073</v>
      </c>
      <c r="B1078" s="24">
        <v>45.186999999999998</v>
      </c>
    </row>
    <row r="1079" spans="1:2">
      <c r="A1079" s="17">
        <v>1074</v>
      </c>
      <c r="B1079" s="24">
        <v>45.186999999999998</v>
      </c>
    </row>
    <row r="1080" spans="1:2">
      <c r="A1080" s="17">
        <v>1075</v>
      </c>
      <c r="B1080" s="24">
        <v>45.179000000000002</v>
      </c>
    </row>
    <row r="1081" spans="1:2">
      <c r="A1081" s="17">
        <v>1076</v>
      </c>
      <c r="B1081" s="24">
        <v>45.164000000000001</v>
      </c>
    </row>
    <row r="1082" spans="1:2">
      <c r="A1082" s="17">
        <v>1077</v>
      </c>
      <c r="B1082" s="24">
        <v>45.164000000000001</v>
      </c>
    </row>
    <row r="1083" spans="1:2">
      <c r="A1083" s="17">
        <v>1078</v>
      </c>
      <c r="B1083" s="24">
        <v>45.161999999999999</v>
      </c>
    </row>
    <row r="1084" spans="1:2">
      <c r="A1084" s="17">
        <v>1079</v>
      </c>
      <c r="B1084" s="24">
        <v>45.16</v>
      </c>
    </row>
    <row r="1085" spans="1:2">
      <c r="A1085" s="17">
        <v>1080</v>
      </c>
      <c r="B1085" s="24">
        <v>45.155999999999999</v>
      </c>
    </row>
    <row r="1086" spans="1:2">
      <c r="A1086" s="17">
        <v>1081</v>
      </c>
      <c r="B1086" s="24">
        <v>45.155999999999999</v>
      </c>
    </row>
    <row r="1087" spans="1:2">
      <c r="A1087" s="17">
        <v>1082</v>
      </c>
      <c r="B1087" s="24">
        <v>45.154000000000003</v>
      </c>
    </row>
    <row r="1088" spans="1:2">
      <c r="A1088" s="17">
        <v>1083</v>
      </c>
      <c r="B1088" s="24">
        <v>45.152999999999999</v>
      </c>
    </row>
    <row r="1089" spans="1:2">
      <c r="A1089" s="17">
        <v>1084</v>
      </c>
      <c r="B1089" s="24">
        <v>45.146000000000001</v>
      </c>
    </row>
    <row r="1090" spans="1:2">
      <c r="A1090" s="17">
        <v>1085</v>
      </c>
      <c r="B1090" s="24">
        <v>45.134999999999998</v>
      </c>
    </row>
    <row r="1091" spans="1:2">
      <c r="A1091" s="17">
        <v>1086</v>
      </c>
      <c r="B1091" s="24">
        <v>45.134</v>
      </c>
    </row>
    <row r="1092" spans="1:2">
      <c r="A1092" s="17">
        <v>1087</v>
      </c>
      <c r="B1092" s="24">
        <v>45.125999999999998</v>
      </c>
    </row>
    <row r="1093" spans="1:2">
      <c r="A1093" s="17">
        <v>1088</v>
      </c>
      <c r="B1093" s="24">
        <v>45.122999999999998</v>
      </c>
    </row>
    <row r="1094" spans="1:2">
      <c r="A1094" s="17">
        <v>1089</v>
      </c>
      <c r="B1094" s="24">
        <v>45.121000000000002</v>
      </c>
    </row>
    <row r="1095" spans="1:2">
      <c r="A1095" s="17">
        <v>1090</v>
      </c>
      <c r="B1095" s="24">
        <v>45.12</v>
      </c>
    </row>
    <row r="1096" spans="1:2">
      <c r="A1096" s="17">
        <v>1091</v>
      </c>
      <c r="B1096" s="24">
        <v>45.12</v>
      </c>
    </row>
    <row r="1097" spans="1:2">
      <c r="A1097" s="17">
        <v>1092</v>
      </c>
      <c r="B1097" s="24">
        <v>45.115000000000002</v>
      </c>
    </row>
    <row r="1098" spans="1:2">
      <c r="A1098" s="17">
        <v>1093</v>
      </c>
      <c r="B1098" s="24">
        <v>45.113</v>
      </c>
    </row>
    <row r="1099" spans="1:2">
      <c r="A1099" s="17">
        <v>1094</v>
      </c>
      <c r="B1099" s="24">
        <v>45.11</v>
      </c>
    </row>
    <row r="1100" spans="1:2">
      <c r="A1100" s="17">
        <v>1095</v>
      </c>
      <c r="B1100" s="24">
        <v>45.109000000000002</v>
      </c>
    </row>
    <row r="1101" spans="1:2">
      <c r="A1101" s="17">
        <v>1096</v>
      </c>
      <c r="B1101" s="24">
        <v>45.097999999999999</v>
      </c>
    </row>
    <row r="1102" spans="1:2">
      <c r="A1102" s="17">
        <v>1097</v>
      </c>
      <c r="B1102" s="24">
        <v>45.088999999999999</v>
      </c>
    </row>
    <row r="1103" spans="1:2">
      <c r="A1103" s="17">
        <v>1098</v>
      </c>
      <c r="B1103" s="24">
        <v>45.085999999999999</v>
      </c>
    </row>
    <row r="1104" spans="1:2">
      <c r="A1104" s="17">
        <v>1099</v>
      </c>
      <c r="B1104" s="24">
        <v>45.085999999999999</v>
      </c>
    </row>
    <row r="1105" spans="1:2">
      <c r="A1105" s="17">
        <v>1100</v>
      </c>
      <c r="B1105" s="24">
        <v>45.075000000000003</v>
      </c>
    </row>
    <row r="1106" spans="1:2">
      <c r="A1106" s="17">
        <v>1101</v>
      </c>
      <c r="B1106" s="24">
        <v>45.061999999999998</v>
      </c>
    </row>
    <row r="1107" spans="1:2">
      <c r="A1107" s="17">
        <v>1102</v>
      </c>
      <c r="B1107" s="24">
        <v>45.040999999999997</v>
      </c>
    </row>
    <row r="1108" spans="1:2">
      <c r="A1108" s="17">
        <v>1103</v>
      </c>
      <c r="B1108" s="24">
        <v>45.03</v>
      </c>
    </row>
    <row r="1109" spans="1:2">
      <c r="A1109" s="17">
        <v>1104</v>
      </c>
      <c r="B1109" s="24">
        <v>45.024999999999999</v>
      </c>
    </row>
    <row r="1110" spans="1:2">
      <c r="A1110" s="17">
        <v>1105</v>
      </c>
      <c r="B1110" s="24">
        <v>45.014000000000003</v>
      </c>
    </row>
    <row r="1111" spans="1:2">
      <c r="A1111" s="17">
        <v>1106</v>
      </c>
      <c r="B1111" s="24">
        <v>45.008000000000003</v>
      </c>
    </row>
    <row r="1112" spans="1:2">
      <c r="A1112" s="17">
        <v>1107</v>
      </c>
      <c r="B1112" s="24">
        <v>45.003</v>
      </c>
    </row>
    <row r="1113" spans="1:2">
      <c r="A1113" s="17">
        <v>1108</v>
      </c>
      <c r="B1113" s="24">
        <v>45.003</v>
      </c>
    </row>
    <row r="1114" spans="1:2">
      <c r="A1114" s="17">
        <v>1109</v>
      </c>
      <c r="B1114" s="24">
        <v>45</v>
      </c>
    </row>
    <row r="1115" spans="1:2">
      <c r="A1115" s="17">
        <v>1110</v>
      </c>
      <c r="B1115" s="24">
        <v>44.988</v>
      </c>
    </row>
    <row r="1116" spans="1:2">
      <c r="A1116" s="17">
        <v>1111</v>
      </c>
      <c r="B1116" s="24">
        <v>44.975000000000001</v>
      </c>
    </row>
    <row r="1117" spans="1:2">
      <c r="A1117" s="17">
        <v>1112</v>
      </c>
      <c r="B1117" s="24">
        <v>44.972999999999999</v>
      </c>
    </row>
    <row r="1118" spans="1:2">
      <c r="A1118" s="17">
        <v>1113</v>
      </c>
      <c r="B1118" s="24">
        <v>44.969000000000001</v>
      </c>
    </row>
    <row r="1119" spans="1:2">
      <c r="A1119" s="17">
        <v>1114</v>
      </c>
      <c r="B1119" s="24">
        <v>44.969000000000001</v>
      </c>
    </row>
    <row r="1120" spans="1:2">
      <c r="A1120" s="17">
        <v>1115</v>
      </c>
      <c r="B1120" s="24">
        <v>44.968000000000004</v>
      </c>
    </row>
    <row r="1121" spans="1:2">
      <c r="A1121" s="17">
        <v>1116</v>
      </c>
      <c r="B1121" s="24">
        <v>44.963999999999999</v>
      </c>
    </row>
    <row r="1122" spans="1:2">
      <c r="A1122" s="17">
        <v>1117</v>
      </c>
      <c r="B1122" s="24">
        <v>44.962000000000003</v>
      </c>
    </row>
    <row r="1123" spans="1:2">
      <c r="A1123" s="17">
        <v>1118</v>
      </c>
      <c r="B1123" s="24">
        <v>44.959000000000003</v>
      </c>
    </row>
    <row r="1124" spans="1:2">
      <c r="A1124" s="17">
        <v>1119</v>
      </c>
      <c r="B1124" s="24">
        <v>44.95</v>
      </c>
    </row>
    <row r="1125" spans="1:2">
      <c r="A1125" s="17">
        <v>1120</v>
      </c>
      <c r="B1125" s="24">
        <v>44.942</v>
      </c>
    </row>
    <row r="1126" spans="1:2">
      <c r="A1126" s="17">
        <v>1121</v>
      </c>
      <c r="B1126" s="24">
        <v>44.936999999999998</v>
      </c>
    </row>
    <row r="1127" spans="1:2">
      <c r="A1127" s="17">
        <v>1122</v>
      </c>
      <c r="B1127" s="24">
        <v>44.923000000000002</v>
      </c>
    </row>
    <row r="1128" spans="1:2">
      <c r="A1128" s="17">
        <v>1123</v>
      </c>
      <c r="B1128" s="24">
        <v>44.920999999999999</v>
      </c>
    </row>
    <row r="1129" spans="1:2">
      <c r="A1129" s="17">
        <v>1124</v>
      </c>
      <c r="B1129" s="24">
        <v>44.92</v>
      </c>
    </row>
    <row r="1130" spans="1:2">
      <c r="A1130" s="17">
        <v>1125</v>
      </c>
      <c r="B1130" s="24">
        <v>44.912999999999997</v>
      </c>
    </row>
    <row r="1131" spans="1:2">
      <c r="A1131" s="17">
        <v>1126</v>
      </c>
      <c r="B1131" s="24">
        <v>44.911000000000001</v>
      </c>
    </row>
    <row r="1132" spans="1:2">
      <c r="A1132" s="17">
        <v>1127</v>
      </c>
      <c r="B1132" s="24">
        <v>44.911000000000001</v>
      </c>
    </row>
    <row r="1133" spans="1:2">
      <c r="A1133" s="17">
        <v>1128</v>
      </c>
      <c r="B1133" s="24">
        <v>44.901000000000003</v>
      </c>
    </row>
    <row r="1134" spans="1:2">
      <c r="A1134" s="17">
        <v>1129</v>
      </c>
      <c r="B1134" s="24">
        <v>44.893000000000001</v>
      </c>
    </row>
    <row r="1135" spans="1:2">
      <c r="A1135" s="17">
        <v>1130</v>
      </c>
      <c r="B1135" s="24">
        <v>44.890999999999998</v>
      </c>
    </row>
    <row r="1136" spans="1:2">
      <c r="A1136" s="17">
        <v>1131</v>
      </c>
      <c r="B1136" s="24">
        <v>44.877000000000002</v>
      </c>
    </row>
    <row r="1137" spans="1:2">
      <c r="A1137" s="17">
        <v>1132</v>
      </c>
      <c r="B1137" s="24">
        <v>44.857999999999997</v>
      </c>
    </row>
    <row r="1138" spans="1:2">
      <c r="A1138" s="17">
        <v>1133</v>
      </c>
      <c r="B1138" s="24">
        <v>44.857999999999997</v>
      </c>
    </row>
    <row r="1139" spans="1:2">
      <c r="A1139" s="17">
        <v>1134</v>
      </c>
      <c r="B1139" s="24">
        <v>44.854999999999997</v>
      </c>
    </row>
    <row r="1140" spans="1:2">
      <c r="A1140" s="17">
        <v>1135</v>
      </c>
      <c r="B1140" s="24">
        <v>44.853999999999999</v>
      </c>
    </row>
    <row r="1141" spans="1:2">
      <c r="A1141" s="17">
        <v>1136</v>
      </c>
      <c r="B1141" s="24">
        <v>44.850999999999999</v>
      </c>
    </row>
    <row r="1142" spans="1:2">
      <c r="A1142" s="17">
        <v>1137</v>
      </c>
      <c r="B1142" s="24">
        <v>44.847000000000001</v>
      </c>
    </row>
    <row r="1143" spans="1:2">
      <c r="A1143" s="17">
        <v>1138</v>
      </c>
      <c r="B1143" s="24">
        <v>44.841000000000001</v>
      </c>
    </row>
    <row r="1144" spans="1:2">
      <c r="A1144" s="17">
        <v>1139</v>
      </c>
      <c r="B1144" s="24">
        <v>44.838999999999999</v>
      </c>
    </row>
    <row r="1145" spans="1:2">
      <c r="A1145" s="17">
        <v>1140</v>
      </c>
      <c r="B1145" s="24">
        <v>44.832999999999998</v>
      </c>
    </row>
    <row r="1146" spans="1:2">
      <c r="A1146" s="17">
        <v>1141</v>
      </c>
      <c r="B1146" s="24">
        <v>44.828000000000003</v>
      </c>
    </row>
    <row r="1147" spans="1:2">
      <c r="A1147" s="17">
        <v>1142</v>
      </c>
      <c r="B1147" s="24">
        <v>44.826000000000001</v>
      </c>
    </row>
    <row r="1148" spans="1:2">
      <c r="A1148" s="17">
        <v>1143</v>
      </c>
      <c r="B1148" s="24">
        <v>44.826000000000001</v>
      </c>
    </row>
    <row r="1149" spans="1:2">
      <c r="A1149" s="17">
        <v>1144</v>
      </c>
      <c r="B1149" s="24">
        <v>44.808999999999997</v>
      </c>
    </row>
    <row r="1150" spans="1:2">
      <c r="A1150" s="17">
        <v>1145</v>
      </c>
      <c r="B1150" s="24">
        <v>44.802999999999997</v>
      </c>
    </row>
    <row r="1151" spans="1:2">
      <c r="A1151" s="17">
        <v>1146</v>
      </c>
      <c r="B1151" s="24">
        <v>44.790999999999997</v>
      </c>
    </row>
    <row r="1152" spans="1:2">
      <c r="A1152" s="17">
        <v>1147</v>
      </c>
      <c r="B1152" s="24">
        <v>44.787999999999997</v>
      </c>
    </row>
    <row r="1153" spans="1:2">
      <c r="A1153" s="17">
        <v>1148</v>
      </c>
      <c r="B1153" s="24">
        <v>44.780999999999999</v>
      </c>
    </row>
    <row r="1154" spans="1:2">
      <c r="A1154" s="17">
        <v>1149</v>
      </c>
      <c r="B1154" s="24">
        <v>44.774999999999999</v>
      </c>
    </row>
    <row r="1155" spans="1:2">
      <c r="A1155" s="17">
        <v>1150</v>
      </c>
      <c r="B1155" s="24">
        <v>44.773000000000003</v>
      </c>
    </row>
    <row r="1156" spans="1:2">
      <c r="A1156" s="17">
        <v>1151</v>
      </c>
      <c r="B1156" s="24">
        <v>44.771000000000001</v>
      </c>
    </row>
    <row r="1157" spans="1:2">
      <c r="A1157" s="17">
        <v>1152</v>
      </c>
      <c r="B1157" s="24">
        <v>44.771000000000001</v>
      </c>
    </row>
    <row r="1158" spans="1:2">
      <c r="A1158" s="17">
        <v>1153</v>
      </c>
      <c r="B1158" s="24">
        <v>44.768999999999998</v>
      </c>
    </row>
    <row r="1159" spans="1:2">
      <c r="A1159" s="17">
        <v>1154</v>
      </c>
      <c r="B1159" s="24">
        <v>44.762</v>
      </c>
    </row>
    <row r="1160" spans="1:2">
      <c r="A1160" s="17">
        <v>1155</v>
      </c>
      <c r="B1160" s="24">
        <v>44.741</v>
      </c>
    </row>
    <row r="1161" spans="1:2">
      <c r="A1161" s="17">
        <v>1156</v>
      </c>
      <c r="B1161" s="24">
        <v>44.74</v>
      </c>
    </row>
    <row r="1162" spans="1:2">
      <c r="A1162" s="17">
        <v>1157</v>
      </c>
      <c r="B1162" s="24">
        <v>44.738999999999997</v>
      </c>
    </row>
    <row r="1163" spans="1:2">
      <c r="A1163" s="17">
        <v>1158</v>
      </c>
      <c r="B1163" s="24">
        <v>44.732999999999997</v>
      </c>
    </row>
    <row r="1164" spans="1:2">
      <c r="A1164" s="17">
        <v>1159</v>
      </c>
      <c r="B1164" s="24">
        <v>44.728999999999999</v>
      </c>
    </row>
    <row r="1165" spans="1:2">
      <c r="A1165" s="17">
        <v>1160</v>
      </c>
      <c r="B1165" s="24">
        <v>44.718000000000004</v>
      </c>
    </row>
    <row r="1166" spans="1:2">
      <c r="A1166" s="17">
        <v>1161</v>
      </c>
      <c r="B1166" s="24">
        <v>44.715000000000003</v>
      </c>
    </row>
    <row r="1167" spans="1:2">
      <c r="A1167" s="17">
        <v>1162</v>
      </c>
      <c r="B1167" s="24">
        <v>44.703000000000003</v>
      </c>
    </row>
    <row r="1168" spans="1:2">
      <c r="A1168" s="17">
        <v>1163</v>
      </c>
      <c r="B1168" s="24">
        <v>44.698</v>
      </c>
    </row>
    <row r="1169" spans="1:2">
      <c r="A1169" s="17">
        <v>1164</v>
      </c>
      <c r="B1169" s="24">
        <v>44.695</v>
      </c>
    </row>
    <row r="1170" spans="1:2">
      <c r="A1170" s="17">
        <v>1165</v>
      </c>
      <c r="B1170" s="24">
        <v>44.694000000000003</v>
      </c>
    </row>
    <row r="1171" spans="1:2">
      <c r="A1171" s="17">
        <v>1166</v>
      </c>
      <c r="B1171" s="24">
        <v>44.68</v>
      </c>
    </row>
    <row r="1172" spans="1:2">
      <c r="A1172" s="17">
        <v>1167</v>
      </c>
      <c r="B1172" s="24">
        <v>44.665999999999997</v>
      </c>
    </row>
    <row r="1173" spans="1:2">
      <c r="A1173" s="17">
        <v>1168</v>
      </c>
      <c r="B1173" s="24">
        <v>44.655999999999999</v>
      </c>
    </row>
    <row r="1174" spans="1:2">
      <c r="A1174" s="17">
        <v>1169</v>
      </c>
      <c r="B1174" s="24">
        <v>44.649000000000001</v>
      </c>
    </row>
    <row r="1175" spans="1:2">
      <c r="A1175" s="17">
        <v>1170</v>
      </c>
      <c r="B1175" s="24">
        <v>44.639000000000003</v>
      </c>
    </row>
    <row r="1176" spans="1:2">
      <c r="A1176" s="17">
        <v>1171</v>
      </c>
      <c r="B1176" s="24">
        <v>44.636000000000003</v>
      </c>
    </row>
    <row r="1177" spans="1:2">
      <c r="A1177" s="17">
        <v>1172</v>
      </c>
      <c r="B1177" s="24">
        <v>44.616999999999997</v>
      </c>
    </row>
    <row r="1178" spans="1:2">
      <c r="A1178" s="17">
        <v>1173</v>
      </c>
      <c r="B1178" s="24">
        <v>44.613</v>
      </c>
    </row>
    <row r="1179" spans="1:2">
      <c r="A1179" s="17">
        <v>1174</v>
      </c>
      <c r="B1179" s="24">
        <v>44.609000000000002</v>
      </c>
    </row>
    <row r="1180" spans="1:2">
      <c r="A1180" s="17">
        <v>1175</v>
      </c>
      <c r="B1180" s="24">
        <v>44.604999999999997</v>
      </c>
    </row>
    <row r="1181" spans="1:2">
      <c r="A1181" s="17">
        <v>1176</v>
      </c>
      <c r="B1181" s="24">
        <v>44.603000000000002</v>
      </c>
    </row>
    <row r="1182" spans="1:2">
      <c r="A1182" s="17">
        <v>1177</v>
      </c>
      <c r="B1182" s="24">
        <v>44.600999999999999</v>
      </c>
    </row>
    <row r="1183" spans="1:2">
      <c r="A1183" s="17">
        <v>1178</v>
      </c>
      <c r="B1183" s="24">
        <v>44.598999999999997</v>
      </c>
    </row>
    <row r="1184" spans="1:2">
      <c r="A1184" s="17">
        <v>1179</v>
      </c>
      <c r="B1184" s="24">
        <v>44.597999999999999</v>
      </c>
    </row>
    <row r="1185" spans="1:2">
      <c r="A1185" s="17">
        <v>1180</v>
      </c>
      <c r="B1185" s="24">
        <v>44.584000000000003</v>
      </c>
    </row>
    <row r="1186" spans="1:2">
      <c r="A1186" s="17">
        <v>1181</v>
      </c>
      <c r="B1186" s="24">
        <v>44.576000000000001</v>
      </c>
    </row>
    <row r="1187" spans="1:2">
      <c r="A1187" s="17">
        <v>1182</v>
      </c>
      <c r="B1187" s="24">
        <v>44.573</v>
      </c>
    </row>
    <row r="1188" spans="1:2">
      <c r="A1188" s="17">
        <v>1183</v>
      </c>
      <c r="B1188" s="24">
        <v>44.57</v>
      </c>
    </row>
    <row r="1189" spans="1:2">
      <c r="A1189" s="17">
        <v>1184</v>
      </c>
      <c r="B1189" s="24">
        <v>44.57</v>
      </c>
    </row>
    <row r="1190" spans="1:2">
      <c r="A1190" s="17">
        <v>1185</v>
      </c>
      <c r="B1190" s="24">
        <v>44.564</v>
      </c>
    </row>
    <row r="1191" spans="1:2">
      <c r="A1191" s="17">
        <v>1186</v>
      </c>
      <c r="B1191" s="24">
        <v>44.529000000000003</v>
      </c>
    </row>
    <row r="1192" spans="1:2">
      <c r="A1192" s="17">
        <v>1187</v>
      </c>
      <c r="B1192" s="24">
        <v>44.509</v>
      </c>
    </row>
    <row r="1193" spans="1:2">
      <c r="A1193" s="17">
        <v>1188</v>
      </c>
      <c r="B1193" s="24">
        <v>44.506</v>
      </c>
    </row>
    <row r="1194" spans="1:2">
      <c r="A1194" s="17">
        <v>1189</v>
      </c>
      <c r="B1194" s="24">
        <v>44.503999999999998</v>
      </c>
    </row>
    <row r="1195" spans="1:2">
      <c r="A1195" s="17">
        <v>1190</v>
      </c>
      <c r="B1195" s="24">
        <v>44.503999999999998</v>
      </c>
    </row>
    <row r="1196" spans="1:2">
      <c r="A1196" s="17">
        <v>1191</v>
      </c>
      <c r="B1196" s="24">
        <v>44.500999999999998</v>
      </c>
    </row>
    <row r="1197" spans="1:2">
      <c r="A1197" s="17">
        <v>1192</v>
      </c>
      <c r="B1197" s="24">
        <v>44.500999999999998</v>
      </c>
    </row>
    <row r="1198" spans="1:2">
      <c r="A1198" s="17">
        <v>1193</v>
      </c>
      <c r="B1198" s="24">
        <v>44.496000000000002</v>
      </c>
    </row>
    <row r="1199" spans="1:2">
      <c r="A1199" s="17">
        <v>1194</v>
      </c>
      <c r="B1199" s="24">
        <v>44.494</v>
      </c>
    </row>
    <row r="1200" spans="1:2">
      <c r="A1200" s="17">
        <v>1195</v>
      </c>
      <c r="B1200" s="24">
        <v>44.493000000000002</v>
      </c>
    </row>
    <row r="1201" spans="1:2">
      <c r="A1201" s="17">
        <v>1196</v>
      </c>
      <c r="B1201" s="24">
        <v>44.488999999999997</v>
      </c>
    </row>
    <row r="1202" spans="1:2">
      <c r="A1202" s="17">
        <v>1197</v>
      </c>
      <c r="B1202" s="24">
        <v>44.487000000000002</v>
      </c>
    </row>
    <row r="1203" spans="1:2">
      <c r="A1203" s="17">
        <v>1198</v>
      </c>
      <c r="B1203" s="24">
        <v>44.48</v>
      </c>
    </row>
    <row r="1204" spans="1:2">
      <c r="A1204" s="17">
        <v>1199</v>
      </c>
      <c r="B1204" s="24">
        <v>44.459000000000003</v>
      </c>
    </row>
    <row r="1205" spans="1:2">
      <c r="A1205" s="17">
        <v>1200</v>
      </c>
      <c r="B1205" s="24">
        <v>44.451999999999998</v>
      </c>
    </row>
    <row r="1206" spans="1:2">
      <c r="A1206" s="17">
        <v>1201</v>
      </c>
      <c r="B1206" s="24">
        <v>44.451000000000001</v>
      </c>
    </row>
    <row r="1207" spans="1:2">
      <c r="A1207" s="17">
        <v>1202</v>
      </c>
      <c r="B1207" s="24">
        <v>44.45</v>
      </c>
    </row>
    <row r="1208" spans="1:2">
      <c r="A1208" s="17">
        <v>1203</v>
      </c>
      <c r="B1208" s="24">
        <v>44.442</v>
      </c>
    </row>
    <row r="1209" spans="1:2">
      <c r="A1209" s="17">
        <v>1204</v>
      </c>
      <c r="B1209" s="24">
        <v>44.430999999999997</v>
      </c>
    </row>
    <row r="1210" spans="1:2">
      <c r="A1210" s="17">
        <v>1205</v>
      </c>
      <c r="B1210" s="24">
        <v>44.430999999999997</v>
      </c>
    </row>
    <row r="1211" spans="1:2">
      <c r="A1211" s="17">
        <v>1206</v>
      </c>
      <c r="B1211" s="24">
        <v>44.430999999999997</v>
      </c>
    </row>
    <row r="1212" spans="1:2">
      <c r="A1212" s="17">
        <v>1207</v>
      </c>
      <c r="B1212" s="24">
        <v>44.414000000000001</v>
      </c>
    </row>
    <row r="1213" spans="1:2">
      <c r="A1213" s="17">
        <v>1208</v>
      </c>
      <c r="B1213" s="24">
        <v>44.414000000000001</v>
      </c>
    </row>
    <row r="1214" spans="1:2">
      <c r="A1214" s="17">
        <v>1209</v>
      </c>
      <c r="B1214" s="24">
        <v>44.412999999999997</v>
      </c>
    </row>
    <row r="1215" spans="1:2">
      <c r="A1215" s="17">
        <v>1210</v>
      </c>
      <c r="B1215" s="24">
        <v>44.405999999999999</v>
      </c>
    </row>
    <row r="1216" spans="1:2">
      <c r="A1216" s="17">
        <v>1211</v>
      </c>
      <c r="B1216" s="24">
        <v>44.405000000000001</v>
      </c>
    </row>
    <row r="1217" spans="1:2">
      <c r="A1217" s="17">
        <v>1212</v>
      </c>
      <c r="B1217" s="24">
        <v>44.398000000000003</v>
      </c>
    </row>
    <row r="1218" spans="1:2">
      <c r="A1218" s="17">
        <v>1213</v>
      </c>
      <c r="B1218" s="24">
        <v>44.396999999999998</v>
      </c>
    </row>
    <row r="1219" spans="1:2">
      <c r="A1219" s="17">
        <v>1214</v>
      </c>
      <c r="B1219" s="24">
        <v>44.395000000000003</v>
      </c>
    </row>
    <row r="1220" spans="1:2">
      <c r="A1220" s="17">
        <v>1215</v>
      </c>
      <c r="B1220" s="24">
        <v>44.378</v>
      </c>
    </row>
    <row r="1221" spans="1:2">
      <c r="A1221" s="17">
        <v>1216</v>
      </c>
      <c r="B1221" s="24">
        <v>44.375</v>
      </c>
    </row>
    <row r="1222" spans="1:2">
      <c r="A1222" s="17">
        <v>1217</v>
      </c>
      <c r="B1222" s="24">
        <v>44.365000000000002</v>
      </c>
    </row>
    <row r="1223" spans="1:2">
      <c r="A1223" s="17">
        <v>1218</v>
      </c>
      <c r="B1223" s="24">
        <v>44.354999999999997</v>
      </c>
    </row>
    <row r="1224" spans="1:2">
      <c r="A1224" s="17">
        <v>1219</v>
      </c>
      <c r="B1224" s="24">
        <v>44.350999999999999</v>
      </c>
    </row>
    <row r="1225" spans="1:2">
      <c r="A1225" s="17">
        <v>1220</v>
      </c>
      <c r="B1225" s="24">
        <v>44.344999999999999</v>
      </c>
    </row>
    <row r="1226" spans="1:2">
      <c r="A1226" s="17">
        <v>1221</v>
      </c>
      <c r="B1226" s="24">
        <v>44.344000000000001</v>
      </c>
    </row>
    <row r="1227" spans="1:2">
      <c r="A1227" s="17">
        <v>1222</v>
      </c>
      <c r="B1227" s="24">
        <v>44.344000000000001</v>
      </c>
    </row>
    <row r="1228" spans="1:2">
      <c r="A1228" s="17">
        <v>1223</v>
      </c>
      <c r="B1228" s="24">
        <v>44.329000000000001</v>
      </c>
    </row>
    <row r="1229" spans="1:2">
      <c r="A1229" s="17">
        <v>1224</v>
      </c>
      <c r="B1229" s="24">
        <v>44.328000000000003</v>
      </c>
    </row>
    <row r="1230" spans="1:2">
      <c r="A1230" s="17">
        <v>1225</v>
      </c>
      <c r="B1230" s="24">
        <v>44.325000000000003</v>
      </c>
    </row>
    <row r="1231" spans="1:2">
      <c r="A1231" s="17">
        <v>1226</v>
      </c>
      <c r="B1231" s="24">
        <v>44.319000000000003</v>
      </c>
    </row>
    <row r="1232" spans="1:2">
      <c r="A1232" s="17">
        <v>1227</v>
      </c>
      <c r="B1232" s="24">
        <v>44.314999999999998</v>
      </c>
    </row>
    <row r="1233" spans="1:2">
      <c r="A1233" s="17">
        <v>1228</v>
      </c>
      <c r="B1233" s="24">
        <v>44.305</v>
      </c>
    </row>
    <row r="1234" spans="1:2">
      <c r="A1234" s="17">
        <v>1229</v>
      </c>
      <c r="B1234" s="24">
        <v>44.302</v>
      </c>
    </row>
    <row r="1235" spans="1:2">
      <c r="A1235" s="17">
        <v>1230</v>
      </c>
      <c r="B1235" s="24">
        <v>44.295999999999999</v>
      </c>
    </row>
    <row r="1236" spans="1:2">
      <c r="A1236" s="17">
        <v>1231</v>
      </c>
      <c r="B1236" s="24">
        <v>44.287999999999997</v>
      </c>
    </row>
    <row r="1237" spans="1:2">
      <c r="A1237" s="17">
        <v>1232</v>
      </c>
      <c r="B1237" s="24">
        <v>44.283999999999999</v>
      </c>
    </row>
    <row r="1238" spans="1:2">
      <c r="A1238" s="17">
        <v>1233</v>
      </c>
      <c r="B1238" s="24">
        <v>44.27</v>
      </c>
    </row>
    <row r="1239" spans="1:2">
      <c r="A1239" s="17">
        <v>1234</v>
      </c>
      <c r="B1239" s="24">
        <v>44.264000000000003</v>
      </c>
    </row>
    <row r="1240" spans="1:2">
      <c r="A1240" s="17">
        <v>1235</v>
      </c>
      <c r="B1240" s="24">
        <v>44.26</v>
      </c>
    </row>
    <row r="1241" spans="1:2">
      <c r="A1241" s="17">
        <v>1236</v>
      </c>
      <c r="B1241" s="24">
        <v>44.247</v>
      </c>
    </row>
    <row r="1242" spans="1:2">
      <c r="A1242" s="17">
        <v>1237</v>
      </c>
      <c r="B1242" s="24">
        <v>44.243000000000002</v>
      </c>
    </row>
    <row r="1243" spans="1:2">
      <c r="A1243" s="17">
        <v>1238</v>
      </c>
      <c r="B1243" s="24">
        <v>44.241</v>
      </c>
    </row>
    <row r="1244" spans="1:2">
      <c r="A1244" s="17">
        <v>1239</v>
      </c>
      <c r="B1244" s="24">
        <v>44.238999999999997</v>
      </c>
    </row>
    <row r="1245" spans="1:2">
      <c r="A1245" s="17">
        <v>1240</v>
      </c>
      <c r="B1245" s="24">
        <v>44.228999999999999</v>
      </c>
    </row>
    <row r="1246" spans="1:2">
      <c r="A1246" s="17">
        <v>1241</v>
      </c>
      <c r="B1246" s="24">
        <v>44.219000000000001</v>
      </c>
    </row>
    <row r="1247" spans="1:2">
      <c r="A1247" s="17">
        <v>1242</v>
      </c>
      <c r="B1247" s="24">
        <v>44.218000000000004</v>
      </c>
    </row>
    <row r="1248" spans="1:2">
      <c r="A1248" s="17">
        <v>1243</v>
      </c>
      <c r="B1248" s="24">
        <v>44.215000000000003</v>
      </c>
    </row>
    <row r="1249" spans="1:2">
      <c r="A1249" s="17">
        <v>1244</v>
      </c>
      <c r="B1249" s="24">
        <v>44.204000000000001</v>
      </c>
    </row>
    <row r="1250" spans="1:2">
      <c r="A1250" s="17">
        <v>1245</v>
      </c>
      <c r="B1250" s="24">
        <v>44.188000000000002</v>
      </c>
    </row>
    <row r="1251" spans="1:2">
      <c r="A1251" s="17">
        <v>1246</v>
      </c>
      <c r="B1251" s="24">
        <v>44.185000000000002</v>
      </c>
    </row>
    <row r="1252" spans="1:2">
      <c r="A1252" s="17">
        <v>1247</v>
      </c>
      <c r="B1252" s="24">
        <v>44.177999999999997</v>
      </c>
    </row>
    <row r="1253" spans="1:2">
      <c r="A1253" s="17">
        <v>1248</v>
      </c>
      <c r="B1253" s="24">
        <v>44.17</v>
      </c>
    </row>
    <row r="1254" spans="1:2">
      <c r="A1254" s="17">
        <v>1249</v>
      </c>
      <c r="B1254" s="24">
        <v>44.161999999999999</v>
      </c>
    </row>
    <row r="1255" spans="1:2">
      <c r="A1255" s="17">
        <v>1250</v>
      </c>
      <c r="B1255" s="24">
        <v>44.152000000000001</v>
      </c>
    </row>
    <row r="1256" spans="1:2">
      <c r="A1256" s="17">
        <v>1251</v>
      </c>
      <c r="B1256" s="24">
        <v>44.146999999999998</v>
      </c>
    </row>
    <row r="1257" spans="1:2">
      <c r="A1257" s="17">
        <v>1252</v>
      </c>
      <c r="B1257" s="24">
        <v>44.140999999999998</v>
      </c>
    </row>
    <row r="1258" spans="1:2">
      <c r="A1258" s="17">
        <v>1253</v>
      </c>
      <c r="B1258" s="24">
        <v>44.14</v>
      </c>
    </row>
    <row r="1259" spans="1:2">
      <c r="A1259" s="17">
        <v>1254</v>
      </c>
      <c r="B1259" s="24">
        <v>44.139000000000003</v>
      </c>
    </row>
    <row r="1260" spans="1:2">
      <c r="A1260" s="17">
        <v>1255</v>
      </c>
      <c r="B1260" s="24">
        <v>44.131999999999998</v>
      </c>
    </row>
    <row r="1261" spans="1:2">
      <c r="A1261" s="17">
        <v>1256</v>
      </c>
      <c r="B1261" s="24">
        <v>44.125999999999998</v>
      </c>
    </row>
    <row r="1262" spans="1:2">
      <c r="A1262" s="17">
        <v>1257</v>
      </c>
      <c r="B1262" s="24">
        <v>44.121000000000002</v>
      </c>
    </row>
    <row r="1263" spans="1:2">
      <c r="A1263" s="17">
        <v>1258</v>
      </c>
      <c r="B1263" s="24">
        <v>44.116</v>
      </c>
    </row>
    <row r="1264" spans="1:2">
      <c r="A1264" s="17">
        <v>1259</v>
      </c>
      <c r="B1264" s="24">
        <v>44.101999999999997</v>
      </c>
    </row>
    <row r="1265" spans="1:2">
      <c r="A1265" s="17">
        <v>1260</v>
      </c>
      <c r="B1265" s="24">
        <v>44.101999999999997</v>
      </c>
    </row>
    <row r="1266" spans="1:2">
      <c r="A1266" s="17">
        <v>1261</v>
      </c>
      <c r="B1266" s="24">
        <v>44.098999999999997</v>
      </c>
    </row>
    <row r="1267" spans="1:2">
      <c r="A1267" s="17">
        <v>1262</v>
      </c>
      <c r="B1267" s="24">
        <v>44.097999999999999</v>
      </c>
    </row>
    <row r="1268" spans="1:2">
      <c r="A1268" s="17">
        <v>1263</v>
      </c>
      <c r="B1268" s="24">
        <v>44.091000000000001</v>
      </c>
    </row>
    <row r="1269" spans="1:2">
      <c r="A1269" s="17">
        <v>1264</v>
      </c>
      <c r="B1269" s="24">
        <v>44.08</v>
      </c>
    </row>
    <row r="1270" spans="1:2">
      <c r="A1270" s="17">
        <v>1265</v>
      </c>
      <c r="B1270" s="24">
        <v>44.069000000000003</v>
      </c>
    </row>
    <row r="1271" spans="1:2">
      <c r="A1271" s="17">
        <v>1266</v>
      </c>
      <c r="B1271" s="24">
        <v>44.057000000000002</v>
      </c>
    </row>
    <row r="1272" spans="1:2">
      <c r="A1272" s="17">
        <v>1267</v>
      </c>
      <c r="B1272" s="24">
        <v>44.045000000000002</v>
      </c>
    </row>
    <row r="1273" spans="1:2">
      <c r="A1273" s="17">
        <v>1268</v>
      </c>
      <c r="B1273" s="24">
        <v>44.042000000000002</v>
      </c>
    </row>
    <row r="1274" spans="1:2">
      <c r="A1274" s="17">
        <v>1269</v>
      </c>
      <c r="B1274" s="24">
        <v>44.036000000000001</v>
      </c>
    </row>
    <row r="1275" spans="1:2">
      <c r="A1275" s="17">
        <v>1270</v>
      </c>
      <c r="B1275" s="24">
        <v>44.021999999999998</v>
      </c>
    </row>
    <row r="1276" spans="1:2">
      <c r="A1276" s="17">
        <v>1271</v>
      </c>
      <c r="B1276" s="24">
        <v>44.018000000000001</v>
      </c>
    </row>
    <row r="1277" spans="1:2">
      <c r="A1277" s="17">
        <v>1272</v>
      </c>
      <c r="B1277" s="24">
        <v>44.006999999999998</v>
      </c>
    </row>
    <row r="1278" spans="1:2">
      <c r="A1278" s="17">
        <v>1273</v>
      </c>
      <c r="B1278" s="24">
        <v>44.003</v>
      </c>
    </row>
    <row r="1279" spans="1:2">
      <c r="A1279" s="17">
        <v>1274</v>
      </c>
      <c r="B1279" s="24">
        <v>44</v>
      </c>
    </row>
    <row r="1280" spans="1:2">
      <c r="A1280" s="17">
        <v>1275</v>
      </c>
      <c r="B1280" s="24">
        <v>43.997</v>
      </c>
    </row>
    <row r="1281" spans="1:2">
      <c r="A1281" s="17">
        <v>1276</v>
      </c>
      <c r="B1281" s="24">
        <v>43.99</v>
      </c>
    </row>
    <row r="1282" spans="1:2">
      <c r="A1282" s="17">
        <v>1277</v>
      </c>
      <c r="B1282" s="24">
        <v>43.985999999999997</v>
      </c>
    </row>
    <row r="1283" spans="1:2">
      <c r="A1283" s="17">
        <v>1278</v>
      </c>
      <c r="B1283" s="24">
        <v>43.984999999999999</v>
      </c>
    </row>
    <row r="1284" spans="1:2">
      <c r="A1284" s="17">
        <v>1279</v>
      </c>
      <c r="B1284" s="24">
        <v>43.981999999999999</v>
      </c>
    </row>
    <row r="1285" spans="1:2">
      <c r="A1285" s="17">
        <v>1280</v>
      </c>
      <c r="B1285" s="24">
        <v>43.957999999999998</v>
      </c>
    </row>
    <row r="1286" spans="1:2">
      <c r="A1286" s="17">
        <v>1281</v>
      </c>
      <c r="B1286" s="24">
        <v>43.954999999999998</v>
      </c>
    </row>
    <row r="1287" spans="1:2">
      <c r="A1287" s="17">
        <v>1282</v>
      </c>
      <c r="B1287" s="24">
        <v>43.951999999999998</v>
      </c>
    </row>
    <row r="1288" spans="1:2">
      <c r="A1288" s="17">
        <v>1283</v>
      </c>
      <c r="B1288" s="24">
        <v>43.948999999999998</v>
      </c>
    </row>
    <row r="1289" spans="1:2">
      <c r="A1289" s="17">
        <v>1284</v>
      </c>
      <c r="B1289" s="24">
        <v>43.945999999999998</v>
      </c>
    </row>
    <row r="1290" spans="1:2">
      <c r="A1290" s="17">
        <v>1285</v>
      </c>
      <c r="B1290" s="24">
        <v>43.94</v>
      </c>
    </row>
    <row r="1291" spans="1:2">
      <c r="A1291" s="17">
        <v>1286</v>
      </c>
      <c r="B1291" s="24">
        <v>43.926000000000002</v>
      </c>
    </row>
    <row r="1292" spans="1:2">
      <c r="A1292" s="17">
        <v>1287</v>
      </c>
      <c r="B1292" s="24">
        <v>43.926000000000002</v>
      </c>
    </row>
    <row r="1293" spans="1:2">
      <c r="A1293" s="17">
        <v>1288</v>
      </c>
      <c r="B1293" s="24">
        <v>43.918999999999997</v>
      </c>
    </row>
    <row r="1294" spans="1:2">
      <c r="A1294" s="17">
        <v>1289</v>
      </c>
      <c r="B1294" s="24">
        <v>43.911000000000001</v>
      </c>
    </row>
    <row r="1295" spans="1:2">
      <c r="A1295" s="17">
        <v>1290</v>
      </c>
      <c r="B1295" s="24">
        <v>43.902999999999999</v>
      </c>
    </row>
    <row r="1296" spans="1:2">
      <c r="A1296" s="17">
        <v>1291</v>
      </c>
      <c r="B1296" s="24">
        <v>43.889000000000003</v>
      </c>
    </row>
    <row r="1297" spans="1:2">
      <c r="A1297" s="17">
        <v>1292</v>
      </c>
      <c r="B1297" s="24">
        <v>43.875</v>
      </c>
    </row>
    <row r="1298" spans="1:2">
      <c r="A1298" s="17">
        <v>1293</v>
      </c>
      <c r="B1298" s="24">
        <v>43.856999999999999</v>
      </c>
    </row>
    <row r="1299" spans="1:2">
      <c r="A1299" s="17">
        <v>1294</v>
      </c>
      <c r="B1299" s="24">
        <v>43.851999999999997</v>
      </c>
    </row>
    <row r="1300" spans="1:2">
      <c r="A1300" s="17">
        <v>1295</v>
      </c>
      <c r="B1300" s="24">
        <v>43.843000000000004</v>
      </c>
    </row>
    <row r="1301" spans="1:2">
      <c r="A1301" s="17">
        <v>1296</v>
      </c>
      <c r="B1301" s="24">
        <v>43.828000000000003</v>
      </c>
    </row>
    <row r="1302" spans="1:2">
      <c r="A1302" s="17">
        <v>1297</v>
      </c>
      <c r="B1302" s="24">
        <v>43.823</v>
      </c>
    </row>
    <row r="1303" spans="1:2">
      <c r="A1303" s="17">
        <v>1298</v>
      </c>
      <c r="B1303" s="24">
        <v>43.822000000000003</v>
      </c>
    </row>
    <row r="1304" spans="1:2">
      <c r="A1304" s="17">
        <v>1299</v>
      </c>
      <c r="B1304" s="24">
        <v>43.807000000000002</v>
      </c>
    </row>
    <row r="1305" spans="1:2">
      <c r="A1305" s="17">
        <v>1300</v>
      </c>
      <c r="B1305" s="24">
        <v>43.805</v>
      </c>
    </row>
    <row r="1306" spans="1:2">
      <c r="A1306" s="17">
        <v>1301</v>
      </c>
      <c r="B1306" s="24">
        <v>43.804000000000002</v>
      </c>
    </row>
    <row r="1307" spans="1:2">
      <c r="A1307" s="17">
        <v>1302</v>
      </c>
      <c r="B1307" s="24">
        <v>43.793999999999997</v>
      </c>
    </row>
    <row r="1308" spans="1:2">
      <c r="A1308" s="17">
        <v>1303</v>
      </c>
      <c r="B1308" s="24">
        <v>43.780999999999999</v>
      </c>
    </row>
    <row r="1309" spans="1:2">
      <c r="A1309" s="17">
        <v>1304</v>
      </c>
      <c r="B1309" s="24">
        <v>43.78</v>
      </c>
    </row>
    <row r="1310" spans="1:2">
      <c r="A1310" s="17">
        <v>1305</v>
      </c>
      <c r="B1310" s="24">
        <v>43.777999999999999</v>
      </c>
    </row>
    <row r="1311" spans="1:2">
      <c r="A1311" s="17">
        <v>1306</v>
      </c>
      <c r="B1311" s="24">
        <v>43.776000000000003</v>
      </c>
    </row>
    <row r="1312" spans="1:2">
      <c r="A1312" s="17">
        <v>1307</v>
      </c>
      <c r="B1312" s="24">
        <v>43.773000000000003</v>
      </c>
    </row>
    <row r="1313" spans="1:2">
      <c r="A1313" s="17">
        <v>1308</v>
      </c>
      <c r="B1313" s="24">
        <v>43.768999999999998</v>
      </c>
    </row>
    <row r="1314" spans="1:2">
      <c r="A1314" s="17">
        <v>1309</v>
      </c>
      <c r="B1314" s="24">
        <v>43.76</v>
      </c>
    </row>
    <row r="1315" spans="1:2">
      <c r="A1315" s="17">
        <v>1310</v>
      </c>
      <c r="B1315" s="24">
        <v>43.749000000000002</v>
      </c>
    </row>
    <row r="1316" spans="1:2">
      <c r="A1316" s="17">
        <v>1311</v>
      </c>
      <c r="B1316" s="24">
        <v>43.747999999999998</v>
      </c>
    </row>
    <row r="1317" spans="1:2">
      <c r="A1317" s="17">
        <v>1312</v>
      </c>
      <c r="B1317" s="24">
        <v>43.743000000000002</v>
      </c>
    </row>
    <row r="1318" spans="1:2">
      <c r="A1318" s="17">
        <v>1313</v>
      </c>
      <c r="B1318" s="24">
        <v>43.735999999999997</v>
      </c>
    </row>
    <row r="1319" spans="1:2">
      <c r="A1319" s="17">
        <v>1314</v>
      </c>
      <c r="B1319" s="24">
        <v>43.731000000000002</v>
      </c>
    </row>
    <row r="1320" spans="1:2">
      <c r="A1320" s="17">
        <v>1315</v>
      </c>
      <c r="B1320" s="24">
        <v>43.725999999999999</v>
      </c>
    </row>
    <row r="1321" spans="1:2">
      <c r="A1321" s="17">
        <v>1316</v>
      </c>
      <c r="B1321" s="24">
        <v>43.704000000000001</v>
      </c>
    </row>
    <row r="1322" spans="1:2">
      <c r="A1322" s="17">
        <v>1317</v>
      </c>
      <c r="B1322" s="24">
        <v>43.704000000000001</v>
      </c>
    </row>
    <row r="1323" spans="1:2">
      <c r="A1323" s="17">
        <v>1318</v>
      </c>
      <c r="B1323" s="24">
        <v>43.698999999999998</v>
      </c>
    </row>
    <row r="1324" spans="1:2">
      <c r="A1324" s="17">
        <v>1319</v>
      </c>
      <c r="B1324" s="24">
        <v>43.695</v>
      </c>
    </row>
    <row r="1325" spans="1:2">
      <c r="A1325" s="17">
        <v>1320</v>
      </c>
      <c r="B1325" s="24">
        <v>43.69</v>
      </c>
    </row>
    <row r="1326" spans="1:2">
      <c r="A1326" s="17">
        <v>1321</v>
      </c>
      <c r="B1326" s="24">
        <v>43.686</v>
      </c>
    </row>
    <row r="1327" spans="1:2">
      <c r="A1327" s="17">
        <v>1322</v>
      </c>
      <c r="B1327" s="24">
        <v>43.683999999999997</v>
      </c>
    </row>
    <row r="1328" spans="1:2">
      <c r="A1328" s="17">
        <v>1323</v>
      </c>
      <c r="B1328" s="24">
        <v>43.683</v>
      </c>
    </row>
    <row r="1329" spans="1:2">
      <c r="A1329" s="17">
        <v>1324</v>
      </c>
      <c r="B1329" s="24">
        <v>43.680999999999997</v>
      </c>
    </row>
    <row r="1330" spans="1:2">
      <c r="A1330" s="17">
        <v>1325</v>
      </c>
      <c r="B1330" s="24">
        <v>43.68</v>
      </c>
    </row>
    <row r="1331" spans="1:2">
      <c r="A1331" s="17">
        <v>1326</v>
      </c>
      <c r="B1331" s="24">
        <v>43.677</v>
      </c>
    </row>
    <row r="1332" spans="1:2">
      <c r="A1332" s="17">
        <v>1327</v>
      </c>
      <c r="B1332" s="24">
        <v>43.673999999999999</v>
      </c>
    </row>
    <row r="1333" spans="1:2">
      <c r="A1333" s="17">
        <v>1328</v>
      </c>
      <c r="B1333" s="24">
        <v>43.673999999999999</v>
      </c>
    </row>
    <row r="1334" spans="1:2">
      <c r="A1334" s="17">
        <v>1329</v>
      </c>
      <c r="B1334" s="24">
        <v>43.661000000000001</v>
      </c>
    </row>
    <row r="1335" spans="1:2">
      <c r="A1335" s="17">
        <v>1330</v>
      </c>
      <c r="B1335" s="24">
        <v>43.65</v>
      </c>
    </row>
    <row r="1336" spans="1:2">
      <c r="A1336" s="17">
        <v>1331</v>
      </c>
      <c r="B1336" s="24">
        <v>43.643000000000001</v>
      </c>
    </row>
    <row r="1337" spans="1:2">
      <c r="A1337" s="17">
        <v>1332</v>
      </c>
      <c r="B1337" s="24">
        <v>43.640999999999998</v>
      </c>
    </row>
    <row r="1338" spans="1:2">
      <c r="A1338" s="17">
        <v>1333</v>
      </c>
      <c r="B1338" s="24">
        <v>43.634999999999998</v>
      </c>
    </row>
    <row r="1339" spans="1:2">
      <c r="A1339" s="17">
        <v>1334</v>
      </c>
      <c r="B1339" s="24">
        <v>43.634999999999998</v>
      </c>
    </row>
    <row r="1340" spans="1:2">
      <c r="A1340" s="17">
        <v>1335</v>
      </c>
      <c r="B1340" s="24">
        <v>43.633000000000003</v>
      </c>
    </row>
    <row r="1341" spans="1:2">
      <c r="A1341" s="17">
        <v>1336</v>
      </c>
      <c r="B1341" s="24">
        <v>43.628999999999998</v>
      </c>
    </row>
    <row r="1342" spans="1:2">
      <c r="A1342" s="17">
        <v>1337</v>
      </c>
      <c r="B1342" s="24">
        <v>43.628999999999998</v>
      </c>
    </row>
    <row r="1343" spans="1:2">
      <c r="A1343" s="17">
        <v>1338</v>
      </c>
      <c r="B1343" s="24">
        <v>43.618000000000002</v>
      </c>
    </row>
    <row r="1344" spans="1:2">
      <c r="A1344" s="17">
        <v>1339</v>
      </c>
      <c r="B1344" s="24">
        <v>43.61</v>
      </c>
    </row>
    <row r="1345" spans="1:2">
      <c r="A1345" s="17">
        <v>1340</v>
      </c>
      <c r="B1345" s="24">
        <v>43.606000000000002</v>
      </c>
    </row>
    <row r="1346" spans="1:2">
      <c r="A1346" s="17">
        <v>1341</v>
      </c>
      <c r="B1346" s="24">
        <v>43.606000000000002</v>
      </c>
    </row>
    <row r="1347" spans="1:2">
      <c r="A1347" s="17">
        <v>1342</v>
      </c>
      <c r="B1347" s="24">
        <v>43.597999999999999</v>
      </c>
    </row>
    <row r="1348" spans="1:2">
      <c r="A1348" s="17">
        <v>1343</v>
      </c>
      <c r="B1348" s="24">
        <v>43.595999999999997</v>
      </c>
    </row>
    <row r="1349" spans="1:2">
      <c r="A1349" s="17">
        <v>1344</v>
      </c>
      <c r="B1349" s="24">
        <v>43.594000000000001</v>
      </c>
    </row>
    <row r="1350" spans="1:2">
      <c r="A1350" s="17">
        <v>1345</v>
      </c>
      <c r="B1350" s="24">
        <v>43.59</v>
      </c>
    </row>
    <row r="1351" spans="1:2">
      <c r="A1351" s="17">
        <v>1346</v>
      </c>
      <c r="B1351" s="24">
        <v>43.582000000000001</v>
      </c>
    </row>
    <row r="1352" spans="1:2">
      <c r="A1352" s="17">
        <v>1347</v>
      </c>
      <c r="B1352" s="24">
        <v>43.573</v>
      </c>
    </row>
    <row r="1353" spans="1:2">
      <c r="A1353" s="17">
        <v>1348</v>
      </c>
      <c r="B1353" s="24">
        <v>43.567</v>
      </c>
    </row>
    <row r="1354" spans="1:2">
      <c r="A1354" s="17">
        <v>1349</v>
      </c>
      <c r="B1354" s="24">
        <v>43.564</v>
      </c>
    </row>
    <row r="1355" spans="1:2">
      <c r="A1355" s="17">
        <v>1350</v>
      </c>
      <c r="B1355" s="24">
        <v>43.552</v>
      </c>
    </row>
    <row r="1356" spans="1:2">
      <c r="A1356" s="17">
        <v>1351</v>
      </c>
      <c r="B1356" s="24">
        <v>43.543999999999997</v>
      </c>
    </row>
    <row r="1357" spans="1:2">
      <c r="A1357" s="17">
        <v>1352</v>
      </c>
      <c r="B1357" s="24">
        <v>43.536000000000001</v>
      </c>
    </row>
    <row r="1358" spans="1:2">
      <c r="A1358" s="17">
        <v>1353</v>
      </c>
      <c r="B1358" s="24">
        <v>43.526000000000003</v>
      </c>
    </row>
    <row r="1359" spans="1:2">
      <c r="A1359" s="17">
        <v>1354</v>
      </c>
      <c r="B1359" s="24">
        <v>43.506999999999998</v>
      </c>
    </row>
    <row r="1360" spans="1:2">
      <c r="A1360" s="17">
        <v>1355</v>
      </c>
      <c r="B1360" s="24">
        <v>43.505000000000003</v>
      </c>
    </row>
    <row r="1361" spans="1:2">
      <c r="A1361" s="17">
        <v>1356</v>
      </c>
      <c r="B1361" s="24">
        <v>43.481999999999999</v>
      </c>
    </row>
    <row r="1362" spans="1:2">
      <c r="A1362" s="17">
        <v>1357</v>
      </c>
      <c r="B1362" s="24">
        <v>43.460999999999999</v>
      </c>
    </row>
    <row r="1363" spans="1:2">
      <c r="A1363" s="17">
        <v>1358</v>
      </c>
      <c r="B1363" s="24">
        <v>43.441000000000003</v>
      </c>
    </row>
    <row r="1364" spans="1:2">
      <c r="A1364" s="17">
        <v>1359</v>
      </c>
      <c r="B1364" s="24">
        <v>43.436999999999998</v>
      </c>
    </row>
    <row r="1365" spans="1:2">
      <c r="A1365" s="17">
        <v>1360</v>
      </c>
      <c r="B1365" s="24">
        <v>43.429000000000002</v>
      </c>
    </row>
    <row r="1366" spans="1:2">
      <c r="A1366" s="17">
        <v>1361</v>
      </c>
      <c r="B1366" s="24">
        <v>43.427999999999997</v>
      </c>
    </row>
    <row r="1367" spans="1:2">
      <c r="A1367" s="17">
        <v>1362</v>
      </c>
      <c r="B1367" s="24">
        <v>43.41</v>
      </c>
    </row>
    <row r="1368" spans="1:2">
      <c r="A1368" s="17">
        <v>1363</v>
      </c>
      <c r="B1368" s="24">
        <v>43.402000000000001</v>
      </c>
    </row>
    <row r="1369" spans="1:2">
      <c r="A1369" s="17">
        <v>1364</v>
      </c>
      <c r="B1369" s="24">
        <v>43.396000000000001</v>
      </c>
    </row>
    <row r="1370" spans="1:2">
      <c r="A1370" s="17">
        <v>1365</v>
      </c>
      <c r="B1370" s="24">
        <v>43.393999999999998</v>
      </c>
    </row>
    <row r="1371" spans="1:2">
      <c r="A1371" s="17">
        <v>1366</v>
      </c>
      <c r="B1371" s="24">
        <v>43.39</v>
      </c>
    </row>
    <row r="1372" spans="1:2">
      <c r="A1372" s="17">
        <v>1367</v>
      </c>
      <c r="B1372" s="24">
        <v>43.387999999999998</v>
      </c>
    </row>
    <row r="1373" spans="1:2">
      <c r="A1373" s="17">
        <v>1368</v>
      </c>
      <c r="B1373" s="24">
        <v>43.378999999999998</v>
      </c>
    </row>
    <row r="1374" spans="1:2">
      <c r="A1374" s="17">
        <v>1369</v>
      </c>
      <c r="B1374" s="24">
        <v>43.377000000000002</v>
      </c>
    </row>
    <row r="1375" spans="1:2">
      <c r="A1375" s="17">
        <v>1370</v>
      </c>
      <c r="B1375" s="24">
        <v>43.365000000000002</v>
      </c>
    </row>
    <row r="1376" spans="1:2">
      <c r="A1376" s="17">
        <v>1371</v>
      </c>
      <c r="B1376" s="24">
        <v>43.363999999999997</v>
      </c>
    </row>
    <row r="1377" spans="1:2">
      <c r="A1377" s="17">
        <v>1372</v>
      </c>
      <c r="B1377" s="24">
        <v>43.363</v>
      </c>
    </row>
    <row r="1378" spans="1:2">
      <c r="A1378" s="17">
        <v>1373</v>
      </c>
      <c r="B1378" s="24">
        <v>43.363</v>
      </c>
    </row>
    <row r="1379" spans="1:2">
      <c r="A1379" s="17">
        <v>1374</v>
      </c>
      <c r="B1379" s="24">
        <v>43.348999999999997</v>
      </c>
    </row>
    <row r="1380" spans="1:2">
      <c r="A1380" s="17">
        <v>1375</v>
      </c>
      <c r="B1380" s="24">
        <v>43.343000000000004</v>
      </c>
    </row>
    <row r="1381" spans="1:2">
      <c r="A1381" s="17">
        <v>1376</v>
      </c>
      <c r="B1381" s="24">
        <v>43.335999999999999</v>
      </c>
    </row>
    <row r="1382" spans="1:2">
      <c r="A1382" s="17">
        <v>1377</v>
      </c>
      <c r="B1382" s="24">
        <v>43.332999999999998</v>
      </c>
    </row>
    <row r="1383" spans="1:2">
      <c r="A1383" s="17">
        <v>1378</v>
      </c>
      <c r="B1383" s="24">
        <v>43.33</v>
      </c>
    </row>
    <row r="1384" spans="1:2">
      <c r="A1384" s="17">
        <v>1379</v>
      </c>
      <c r="B1384" s="24">
        <v>43.329000000000001</v>
      </c>
    </row>
    <row r="1385" spans="1:2">
      <c r="A1385" s="17">
        <v>1380</v>
      </c>
      <c r="B1385" s="24">
        <v>43.326000000000001</v>
      </c>
    </row>
    <row r="1386" spans="1:2">
      <c r="A1386" s="17">
        <v>1381</v>
      </c>
      <c r="B1386" s="24">
        <v>43.320999999999998</v>
      </c>
    </row>
    <row r="1387" spans="1:2">
      <c r="A1387" s="17">
        <v>1382</v>
      </c>
      <c r="B1387" s="24">
        <v>43.320999999999998</v>
      </c>
    </row>
    <row r="1388" spans="1:2">
      <c r="A1388" s="17">
        <v>1383</v>
      </c>
      <c r="B1388" s="24">
        <v>43.32</v>
      </c>
    </row>
    <row r="1389" spans="1:2">
      <c r="A1389" s="17">
        <v>1384</v>
      </c>
      <c r="B1389" s="24">
        <v>43.314999999999998</v>
      </c>
    </row>
    <row r="1390" spans="1:2">
      <c r="A1390" s="17">
        <v>1385</v>
      </c>
      <c r="B1390" s="24">
        <v>43.305</v>
      </c>
    </row>
    <row r="1391" spans="1:2">
      <c r="A1391" s="17">
        <v>1386</v>
      </c>
      <c r="B1391" s="24">
        <v>43.302999999999997</v>
      </c>
    </row>
    <row r="1392" spans="1:2">
      <c r="A1392" s="17">
        <v>1387</v>
      </c>
      <c r="B1392" s="24">
        <v>43.286000000000001</v>
      </c>
    </row>
    <row r="1393" spans="1:2">
      <c r="A1393" s="17">
        <v>1388</v>
      </c>
      <c r="B1393" s="24">
        <v>43.286000000000001</v>
      </c>
    </row>
    <row r="1394" spans="1:2">
      <c r="A1394" s="17">
        <v>1389</v>
      </c>
      <c r="B1394" s="24">
        <v>43.264000000000003</v>
      </c>
    </row>
    <row r="1395" spans="1:2">
      <c r="A1395" s="17">
        <v>1390</v>
      </c>
      <c r="B1395" s="24">
        <v>43.25</v>
      </c>
    </row>
    <row r="1396" spans="1:2">
      <c r="A1396" s="17">
        <v>1391</v>
      </c>
      <c r="B1396" s="24">
        <v>43.243000000000002</v>
      </c>
    </row>
    <row r="1397" spans="1:2">
      <c r="A1397" s="17">
        <v>1392</v>
      </c>
      <c r="B1397" s="24">
        <v>43.241</v>
      </c>
    </row>
    <row r="1398" spans="1:2">
      <c r="A1398" s="17">
        <v>1393</v>
      </c>
      <c r="B1398" s="24">
        <v>43.238999999999997</v>
      </c>
    </row>
    <row r="1399" spans="1:2">
      <c r="A1399" s="17">
        <v>1394</v>
      </c>
      <c r="B1399" s="24">
        <v>43.238999999999997</v>
      </c>
    </row>
    <row r="1400" spans="1:2">
      <c r="A1400" s="17">
        <v>1395</v>
      </c>
      <c r="B1400" s="24">
        <v>43.238999999999997</v>
      </c>
    </row>
    <row r="1401" spans="1:2">
      <c r="A1401" s="17">
        <v>1396</v>
      </c>
      <c r="B1401" s="24">
        <v>43.238999999999997</v>
      </c>
    </row>
    <row r="1402" spans="1:2">
      <c r="A1402" s="17">
        <v>1397</v>
      </c>
      <c r="B1402" s="24">
        <v>43.234000000000002</v>
      </c>
    </row>
    <row r="1403" spans="1:2">
      <c r="A1403" s="17">
        <v>1398</v>
      </c>
      <c r="B1403" s="24">
        <v>43.23</v>
      </c>
    </row>
    <row r="1404" spans="1:2">
      <c r="A1404" s="17">
        <v>1399</v>
      </c>
      <c r="B1404" s="24">
        <v>43.225999999999999</v>
      </c>
    </row>
    <row r="1405" spans="1:2">
      <c r="A1405" s="17">
        <v>1400</v>
      </c>
      <c r="B1405" s="24">
        <v>43.219000000000001</v>
      </c>
    </row>
    <row r="1406" spans="1:2">
      <c r="A1406" s="17">
        <v>1401</v>
      </c>
      <c r="B1406" s="24">
        <v>43.207000000000001</v>
      </c>
    </row>
    <row r="1407" spans="1:2">
      <c r="A1407" s="17">
        <v>1402</v>
      </c>
      <c r="B1407" s="24">
        <v>43.206000000000003</v>
      </c>
    </row>
    <row r="1408" spans="1:2">
      <c r="A1408" s="17">
        <v>1403</v>
      </c>
      <c r="B1408" s="24">
        <v>43.192</v>
      </c>
    </row>
    <row r="1409" spans="1:2">
      <c r="A1409" s="17">
        <v>1404</v>
      </c>
      <c r="B1409" s="24">
        <v>43.174999999999997</v>
      </c>
    </row>
    <row r="1410" spans="1:2">
      <c r="A1410" s="17">
        <v>1405</v>
      </c>
      <c r="B1410" s="24">
        <v>43.158000000000001</v>
      </c>
    </row>
    <row r="1411" spans="1:2">
      <c r="A1411" s="17">
        <v>1406</v>
      </c>
      <c r="B1411" s="24">
        <v>43.156999999999996</v>
      </c>
    </row>
    <row r="1412" spans="1:2">
      <c r="A1412" s="17">
        <v>1407</v>
      </c>
      <c r="B1412" s="24">
        <v>43.15</v>
      </c>
    </row>
    <row r="1413" spans="1:2">
      <c r="A1413" s="17">
        <v>1408</v>
      </c>
      <c r="B1413" s="24">
        <v>43.14</v>
      </c>
    </row>
    <row r="1414" spans="1:2">
      <c r="A1414" s="17">
        <v>1409</v>
      </c>
      <c r="B1414" s="24">
        <v>43.137999999999998</v>
      </c>
    </row>
    <row r="1415" spans="1:2">
      <c r="A1415" s="17">
        <v>1410</v>
      </c>
      <c r="B1415" s="24">
        <v>43.134999999999998</v>
      </c>
    </row>
    <row r="1416" spans="1:2">
      <c r="A1416" s="17">
        <v>1411</v>
      </c>
      <c r="B1416" s="24">
        <v>43.134</v>
      </c>
    </row>
    <row r="1417" spans="1:2">
      <c r="A1417" s="17">
        <v>1412</v>
      </c>
      <c r="B1417" s="24">
        <v>43.115000000000002</v>
      </c>
    </row>
    <row r="1418" spans="1:2">
      <c r="A1418" s="17">
        <v>1413</v>
      </c>
      <c r="B1418" s="24">
        <v>43.113</v>
      </c>
    </row>
    <row r="1419" spans="1:2">
      <c r="A1419" s="17">
        <v>1414</v>
      </c>
      <c r="B1419" s="24">
        <v>43.11</v>
      </c>
    </row>
    <row r="1420" spans="1:2">
      <c r="A1420" s="17">
        <v>1415</v>
      </c>
      <c r="B1420" s="24">
        <v>43.097999999999999</v>
      </c>
    </row>
    <row r="1421" spans="1:2">
      <c r="A1421" s="17">
        <v>1416</v>
      </c>
      <c r="B1421" s="24">
        <v>43.091000000000001</v>
      </c>
    </row>
    <row r="1422" spans="1:2">
      <c r="A1422" s="17">
        <v>1417</v>
      </c>
      <c r="B1422" s="24">
        <v>43.09</v>
      </c>
    </row>
    <row r="1423" spans="1:2">
      <c r="A1423" s="17">
        <v>1418</v>
      </c>
      <c r="B1423" s="24">
        <v>43.084000000000003</v>
      </c>
    </row>
    <row r="1424" spans="1:2">
      <c r="A1424" s="17">
        <v>1419</v>
      </c>
      <c r="B1424" s="24">
        <v>43.076000000000001</v>
      </c>
    </row>
    <row r="1425" spans="1:2">
      <c r="A1425" s="17">
        <v>1420</v>
      </c>
      <c r="B1425" s="24">
        <v>43.076000000000001</v>
      </c>
    </row>
    <row r="1426" spans="1:2">
      <c r="A1426" s="17">
        <v>1421</v>
      </c>
      <c r="B1426" s="24">
        <v>43.075000000000003</v>
      </c>
    </row>
    <row r="1427" spans="1:2">
      <c r="A1427" s="17">
        <v>1422</v>
      </c>
      <c r="B1427" s="24">
        <v>43.070999999999998</v>
      </c>
    </row>
    <row r="1428" spans="1:2">
      <c r="A1428" s="17">
        <v>1423</v>
      </c>
      <c r="B1428" s="24">
        <v>43.031999999999996</v>
      </c>
    </row>
    <row r="1429" spans="1:2">
      <c r="A1429" s="17">
        <v>1424</v>
      </c>
      <c r="B1429" s="24">
        <v>42.996000000000002</v>
      </c>
    </row>
    <row r="1430" spans="1:2">
      <c r="A1430" s="17">
        <v>1425</v>
      </c>
      <c r="B1430" s="24">
        <v>42.994999999999997</v>
      </c>
    </row>
    <row r="1431" spans="1:2">
      <c r="A1431" s="17">
        <v>1426</v>
      </c>
      <c r="B1431" s="24">
        <v>42.993000000000002</v>
      </c>
    </row>
    <row r="1432" spans="1:2">
      <c r="A1432" s="17">
        <v>1427</v>
      </c>
      <c r="B1432" s="24">
        <v>42.985999999999997</v>
      </c>
    </row>
    <row r="1433" spans="1:2">
      <c r="A1433" s="17">
        <v>1428</v>
      </c>
      <c r="B1433" s="24">
        <v>42.976999999999997</v>
      </c>
    </row>
    <row r="1434" spans="1:2">
      <c r="A1434" s="17">
        <v>1429</v>
      </c>
      <c r="B1434" s="24">
        <v>42.960999999999999</v>
      </c>
    </row>
    <row r="1435" spans="1:2">
      <c r="A1435" s="17">
        <v>1430</v>
      </c>
      <c r="B1435" s="24">
        <v>42.96</v>
      </c>
    </row>
    <row r="1436" spans="1:2">
      <c r="A1436" s="17">
        <v>1431</v>
      </c>
      <c r="B1436" s="24">
        <v>42.956000000000003</v>
      </c>
    </row>
    <row r="1437" spans="1:2">
      <c r="A1437" s="17">
        <v>1432</v>
      </c>
      <c r="B1437" s="24">
        <v>42.945999999999998</v>
      </c>
    </row>
    <row r="1438" spans="1:2">
      <c r="A1438" s="17">
        <v>1433</v>
      </c>
      <c r="B1438" s="24">
        <v>42.941000000000003</v>
      </c>
    </row>
    <row r="1439" spans="1:2">
      <c r="A1439" s="17">
        <v>1434</v>
      </c>
      <c r="B1439" s="24">
        <v>42.938000000000002</v>
      </c>
    </row>
    <row r="1440" spans="1:2">
      <c r="A1440" s="17">
        <v>1435</v>
      </c>
      <c r="B1440" s="24">
        <v>42.936</v>
      </c>
    </row>
    <row r="1441" spans="1:2">
      <c r="A1441" s="17">
        <v>1436</v>
      </c>
      <c r="B1441" s="24">
        <v>42.929000000000002</v>
      </c>
    </row>
    <row r="1442" spans="1:2">
      <c r="A1442" s="17">
        <v>1437</v>
      </c>
      <c r="B1442" s="24">
        <v>42.929000000000002</v>
      </c>
    </row>
    <row r="1443" spans="1:2">
      <c r="A1443" s="17">
        <v>1438</v>
      </c>
      <c r="B1443" s="24">
        <v>42.915999999999997</v>
      </c>
    </row>
    <row r="1444" spans="1:2">
      <c r="A1444" s="17">
        <v>1439</v>
      </c>
      <c r="B1444" s="24">
        <v>42.914000000000001</v>
      </c>
    </row>
    <row r="1445" spans="1:2">
      <c r="A1445" s="17">
        <v>1440</v>
      </c>
      <c r="B1445" s="24">
        <v>42.906999999999996</v>
      </c>
    </row>
    <row r="1446" spans="1:2">
      <c r="A1446" s="17">
        <v>1441</v>
      </c>
      <c r="B1446" s="24">
        <v>42.902999999999999</v>
      </c>
    </row>
    <row r="1447" spans="1:2">
      <c r="A1447" s="17">
        <v>1442</v>
      </c>
      <c r="B1447" s="24">
        <v>42.9</v>
      </c>
    </row>
    <row r="1448" spans="1:2">
      <c r="A1448" s="17">
        <v>1443</v>
      </c>
      <c r="B1448" s="24">
        <v>42.89</v>
      </c>
    </row>
    <row r="1449" spans="1:2">
      <c r="A1449" s="17">
        <v>1444</v>
      </c>
      <c r="B1449" s="24">
        <v>42.881</v>
      </c>
    </row>
    <row r="1450" spans="1:2">
      <c r="A1450" s="17">
        <v>1445</v>
      </c>
      <c r="B1450" s="24">
        <v>42.881</v>
      </c>
    </row>
    <row r="1451" spans="1:2">
      <c r="A1451" s="17">
        <v>1446</v>
      </c>
      <c r="B1451" s="24">
        <v>42.875999999999998</v>
      </c>
    </row>
    <row r="1452" spans="1:2">
      <c r="A1452" s="17">
        <v>1447</v>
      </c>
      <c r="B1452" s="24">
        <v>42.866</v>
      </c>
    </row>
    <row r="1453" spans="1:2">
      <c r="A1453" s="17">
        <v>1448</v>
      </c>
      <c r="B1453" s="24">
        <v>42.866</v>
      </c>
    </row>
    <row r="1454" spans="1:2">
      <c r="A1454" s="17">
        <v>1449</v>
      </c>
      <c r="B1454" s="24">
        <v>42.865000000000002</v>
      </c>
    </row>
    <row r="1455" spans="1:2">
      <c r="A1455" s="17">
        <v>1450</v>
      </c>
      <c r="B1455" s="24">
        <v>42.860999999999997</v>
      </c>
    </row>
    <row r="1456" spans="1:2">
      <c r="A1456" s="17">
        <v>1451</v>
      </c>
      <c r="B1456" s="24">
        <v>42.859000000000002</v>
      </c>
    </row>
    <row r="1457" spans="1:2">
      <c r="A1457" s="17">
        <v>1452</v>
      </c>
      <c r="B1457" s="24">
        <v>42.856000000000002</v>
      </c>
    </row>
    <row r="1458" spans="1:2">
      <c r="A1458" s="17">
        <v>1453</v>
      </c>
      <c r="B1458" s="24">
        <v>42.853000000000002</v>
      </c>
    </row>
    <row r="1459" spans="1:2">
      <c r="A1459" s="17">
        <v>1454</v>
      </c>
      <c r="B1459" s="24">
        <v>42.845999999999997</v>
      </c>
    </row>
    <row r="1460" spans="1:2">
      <c r="A1460" s="17">
        <v>1455</v>
      </c>
      <c r="B1460" s="24">
        <v>42.84</v>
      </c>
    </row>
    <row r="1461" spans="1:2">
      <c r="A1461" s="17">
        <v>1456</v>
      </c>
      <c r="B1461" s="24">
        <v>42.837000000000003</v>
      </c>
    </row>
    <row r="1462" spans="1:2">
      <c r="A1462" s="17">
        <v>1457</v>
      </c>
      <c r="B1462" s="24">
        <v>42.835999999999999</v>
      </c>
    </row>
    <row r="1463" spans="1:2">
      <c r="A1463" s="17">
        <v>1458</v>
      </c>
      <c r="B1463" s="24">
        <v>42.832999999999998</v>
      </c>
    </row>
    <row r="1464" spans="1:2">
      <c r="A1464" s="17">
        <v>1459</v>
      </c>
      <c r="B1464" s="24">
        <v>42.828000000000003</v>
      </c>
    </row>
    <row r="1465" spans="1:2">
      <c r="A1465" s="17">
        <v>1460</v>
      </c>
      <c r="B1465" s="24">
        <v>42.822000000000003</v>
      </c>
    </row>
    <row r="1466" spans="1:2">
      <c r="A1466" s="17">
        <v>1461</v>
      </c>
      <c r="B1466" s="24">
        <v>42.819000000000003</v>
      </c>
    </row>
    <row r="1467" spans="1:2">
      <c r="A1467" s="17">
        <v>1462</v>
      </c>
      <c r="B1467" s="24">
        <v>42.817999999999998</v>
      </c>
    </row>
    <row r="1468" spans="1:2">
      <c r="A1468" s="17">
        <v>1463</v>
      </c>
      <c r="B1468" s="24">
        <v>42.808999999999997</v>
      </c>
    </row>
    <row r="1469" spans="1:2">
      <c r="A1469" s="17">
        <v>1464</v>
      </c>
      <c r="B1469" s="24">
        <v>42.807000000000002</v>
      </c>
    </row>
    <row r="1470" spans="1:2">
      <c r="A1470" s="17">
        <v>1465</v>
      </c>
      <c r="B1470" s="24">
        <v>42.805</v>
      </c>
    </row>
    <row r="1471" spans="1:2">
      <c r="A1471" s="17">
        <v>1466</v>
      </c>
      <c r="B1471" s="24">
        <v>42.801000000000002</v>
      </c>
    </row>
    <row r="1472" spans="1:2">
      <c r="A1472" s="17">
        <v>1467</v>
      </c>
      <c r="B1472" s="24">
        <v>42.795999999999999</v>
      </c>
    </row>
    <row r="1473" spans="1:2">
      <c r="A1473" s="17">
        <v>1468</v>
      </c>
      <c r="B1473" s="24">
        <v>42.787999999999997</v>
      </c>
    </row>
    <row r="1474" spans="1:2">
      <c r="A1474" s="17">
        <v>1469</v>
      </c>
      <c r="B1474" s="24">
        <v>42.784999999999997</v>
      </c>
    </row>
    <row r="1475" spans="1:2">
      <c r="A1475" s="17">
        <v>1470</v>
      </c>
      <c r="B1475" s="24">
        <v>42.780999999999999</v>
      </c>
    </row>
    <row r="1476" spans="1:2">
      <c r="A1476" s="17">
        <v>1471</v>
      </c>
      <c r="B1476" s="24">
        <v>42.78</v>
      </c>
    </row>
    <row r="1477" spans="1:2">
      <c r="A1477" s="17">
        <v>1472</v>
      </c>
      <c r="B1477" s="24">
        <v>42.777000000000001</v>
      </c>
    </row>
    <row r="1478" spans="1:2">
      <c r="A1478" s="17">
        <v>1473</v>
      </c>
      <c r="B1478" s="24">
        <v>42.758000000000003</v>
      </c>
    </row>
    <row r="1479" spans="1:2">
      <c r="A1479" s="17">
        <v>1474</v>
      </c>
      <c r="B1479" s="24">
        <v>42.747</v>
      </c>
    </row>
    <row r="1480" spans="1:2">
      <c r="A1480" s="17">
        <v>1475</v>
      </c>
      <c r="B1480" s="24">
        <v>42.737000000000002</v>
      </c>
    </row>
    <row r="1481" spans="1:2">
      <c r="A1481" s="17">
        <v>1476</v>
      </c>
      <c r="B1481" s="24">
        <v>42.728000000000002</v>
      </c>
    </row>
    <row r="1482" spans="1:2">
      <c r="A1482" s="17">
        <v>1477</v>
      </c>
      <c r="B1482" s="24">
        <v>42.716000000000001</v>
      </c>
    </row>
    <row r="1483" spans="1:2">
      <c r="A1483" s="17">
        <v>1478</v>
      </c>
      <c r="B1483" s="24">
        <v>42.715000000000003</v>
      </c>
    </row>
    <row r="1484" spans="1:2">
      <c r="A1484" s="17">
        <v>1479</v>
      </c>
      <c r="B1484" s="24">
        <v>42.709000000000003</v>
      </c>
    </row>
    <row r="1485" spans="1:2">
      <c r="A1485" s="17">
        <v>1480</v>
      </c>
      <c r="B1485" s="24">
        <v>42.704000000000001</v>
      </c>
    </row>
    <row r="1486" spans="1:2">
      <c r="A1486" s="17">
        <v>1481</v>
      </c>
      <c r="B1486" s="24">
        <v>42.701000000000001</v>
      </c>
    </row>
    <row r="1487" spans="1:2">
      <c r="A1487" s="17">
        <v>1482</v>
      </c>
      <c r="B1487" s="24">
        <v>42.698</v>
      </c>
    </row>
    <row r="1488" spans="1:2">
      <c r="A1488" s="17">
        <v>1483</v>
      </c>
      <c r="B1488" s="24">
        <v>42.698</v>
      </c>
    </row>
    <row r="1489" spans="1:2">
      <c r="A1489" s="17">
        <v>1484</v>
      </c>
      <c r="B1489" s="24">
        <v>42.697000000000003</v>
      </c>
    </row>
    <row r="1490" spans="1:2">
      <c r="A1490" s="17">
        <v>1485</v>
      </c>
      <c r="B1490" s="24">
        <v>42.686</v>
      </c>
    </row>
    <row r="1491" spans="1:2">
      <c r="A1491" s="17">
        <v>1486</v>
      </c>
      <c r="B1491" s="24">
        <v>42.685000000000002</v>
      </c>
    </row>
    <row r="1492" spans="1:2">
      <c r="A1492" s="17">
        <v>1487</v>
      </c>
      <c r="B1492" s="24">
        <v>42.682000000000002</v>
      </c>
    </row>
    <row r="1493" spans="1:2">
      <c r="A1493" s="17">
        <v>1488</v>
      </c>
      <c r="B1493" s="24">
        <v>42.67</v>
      </c>
    </row>
    <row r="1494" spans="1:2">
      <c r="A1494" s="17">
        <v>1489</v>
      </c>
      <c r="B1494" s="24">
        <v>42.649000000000001</v>
      </c>
    </row>
    <row r="1495" spans="1:2">
      <c r="A1495" s="17">
        <v>1490</v>
      </c>
      <c r="B1495" s="24">
        <v>42.640999999999998</v>
      </c>
    </row>
    <row r="1496" spans="1:2">
      <c r="A1496" s="17">
        <v>1491</v>
      </c>
      <c r="B1496" s="24">
        <v>42.619</v>
      </c>
    </row>
    <row r="1497" spans="1:2">
      <c r="A1497" s="17">
        <v>1492</v>
      </c>
      <c r="B1497" s="24">
        <v>42.618000000000002</v>
      </c>
    </row>
    <row r="1498" spans="1:2">
      <c r="A1498" s="17">
        <v>1493</v>
      </c>
      <c r="B1498" s="24">
        <v>42.613999999999997</v>
      </c>
    </row>
    <row r="1499" spans="1:2">
      <c r="A1499" s="17">
        <v>1494</v>
      </c>
      <c r="B1499" s="24">
        <v>42.613</v>
      </c>
    </row>
    <row r="1500" spans="1:2">
      <c r="A1500" s="17">
        <v>1495</v>
      </c>
      <c r="B1500" s="24">
        <v>42.610999999999997</v>
      </c>
    </row>
    <row r="1501" spans="1:2">
      <c r="A1501" s="17">
        <v>1496</v>
      </c>
      <c r="B1501" s="24">
        <v>42.606999999999999</v>
      </c>
    </row>
    <row r="1502" spans="1:2">
      <c r="A1502" s="17">
        <v>1497</v>
      </c>
      <c r="B1502" s="24">
        <v>42.603999999999999</v>
      </c>
    </row>
    <row r="1503" spans="1:2">
      <c r="A1503" s="17">
        <v>1498</v>
      </c>
      <c r="B1503" s="24">
        <v>42.595999999999997</v>
      </c>
    </row>
    <row r="1504" spans="1:2">
      <c r="A1504" s="17">
        <v>1499</v>
      </c>
      <c r="B1504" s="24">
        <v>42.582000000000001</v>
      </c>
    </row>
    <row r="1505" spans="1:2">
      <c r="A1505" s="17">
        <v>1500</v>
      </c>
      <c r="B1505" s="24">
        <v>42.58</v>
      </c>
    </row>
    <row r="1506" spans="1:2">
      <c r="A1506" s="17">
        <v>1501</v>
      </c>
      <c r="B1506" s="24">
        <v>42.578000000000003</v>
      </c>
    </row>
    <row r="1507" spans="1:2">
      <c r="A1507" s="17">
        <v>1502</v>
      </c>
      <c r="B1507" s="24">
        <v>42.576999999999998</v>
      </c>
    </row>
    <row r="1508" spans="1:2">
      <c r="A1508" s="17">
        <v>1503</v>
      </c>
      <c r="B1508" s="24">
        <v>42.573</v>
      </c>
    </row>
    <row r="1509" spans="1:2">
      <c r="A1509" s="17">
        <v>1504</v>
      </c>
      <c r="B1509" s="24">
        <v>42.56</v>
      </c>
    </row>
    <row r="1510" spans="1:2">
      <c r="A1510" s="17">
        <v>1505</v>
      </c>
      <c r="B1510" s="24">
        <v>42.558</v>
      </c>
    </row>
    <row r="1511" spans="1:2">
      <c r="A1511" s="17">
        <v>1506</v>
      </c>
      <c r="B1511" s="24">
        <v>42.552</v>
      </c>
    </row>
    <row r="1512" spans="1:2">
      <c r="A1512" s="17">
        <v>1507</v>
      </c>
      <c r="B1512" s="24">
        <v>42.552</v>
      </c>
    </row>
    <row r="1513" spans="1:2">
      <c r="A1513" s="17">
        <v>1508</v>
      </c>
      <c r="B1513" s="24">
        <v>42.545999999999999</v>
      </c>
    </row>
    <row r="1514" spans="1:2">
      <c r="A1514" s="17">
        <v>1509</v>
      </c>
      <c r="B1514" s="24">
        <v>42.545999999999999</v>
      </c>
    </row>
    <row r="1515" spans="1:2">
      <c r="A1515" s="17">
        <v>1510</v>
      </c>
      <c r="B1515" s="24">
        <v>42.540999999999997</v>
      </c>
    </row>
    <row r="1516" spans="1:2">
      <c r="A1516" s="17">
        <v>1511</v>
      </c>
      <c r="B1516" s="24">
        <v>42.536000000000001</v>
      </c>
    </row>
    <row r="1517" spans="1:2">
      <c r="A1517" s="17">
        <v>1512</v>
      </c>
      <c r="B1517" s="24">
        <v>42.533999999999999</v>
      </c>
    </row>
    <row r="1518" spans="1:2">
      <c r="A1518" s="17">
        <v>1513</v>
      </c>
      <c r="B1518" s="24">
        <v>42.530999999999999</v>
      </c>
    </row>
    <row r="1519" spans="1:2">
      <c r="A1519" s="17">
        <v>1514</v>
      </c>
      <c r="B1519" s="24">
        <v>42.53</v>
      </c>
    </row>
    <row r="1520" spans="1:2">
      <c r="A1520" s="17">
        <v>1515</v>
      </c>
      <c r="B1520" s="24">
        <v>42.526000000000003</v>
      </c>
    </row>
    <row r="1521" spans="1:2">
      <c r="A1521" s="17">
        <v>1516</v>
      </c>
      <c r="B1521" s="24">
        <v>42.518999999999998</v>
      </c>
    </row>
    <row r="1522" spans="1:2">
      <c r="A1522" s="17">
        <v>1517</v>
      </c>
      <c r="B1522" s="24">
        <v>42.515999999999998</v>
      </c>
    </row>
    <row r="1523" spans="1:2">
      <c r="A1523" s="17">
        <v>1518</v>
      </c>
      <c r="B1523" s="24">
        <v>42.515000000000001</v>
      </c>
    </row>
    <row r="1524" spans="1:2">
      <c r="A1524" s="17">
        <v>1519</v>
      </c>
      <c r="B1524" s="24">
        <v>42.515000000000001</v>
      </c>
    </row>
    <row r="1525" spans="1:2">
      <c r="A1525" s="17">
        <v>1520</v>
      </c>
      <c r="B1525" s="24">
        <v>42.508000000000003</v>
      </c>
    </row>
    <row r="1526" spans="1:2">
      <c r="A1526" s="17">
        <v>1521</v>
      </c>
      <c r="B1526" s="24">
        <v>42.503</v>
      </c>
    </row>
    <row r="1527" spans="1:2">
      <c r="A1527" s="17">
        <v>1522</v>
      </c>
      <c r="B1527" s="24">
        <v>42.497</v>
      </c>
    </row>
    <row r="1528" spans="1:2">
      <c r="A1528" s="17">
        <v>1523</v>
      </c>
      <c r="B1528" s="24">
        <v>42.496000000000002</v>
      </c>
    </row>
    <row r="1529" spans="1:2">
      <c r="A1529" s="17">
        <v>1524</v>
      </c>
      <c r="B1529" s="24">
        <v>42.496000000000002</v>
      </c>
    </row>
    <row r="1530" spans="1:2">
      <c r="A1530" s="17">
        <v>1525</v>
      </c>
      <c r="B1530" s="24">
        <v>42.487000000000002</v>
      </c>
    </row>
    <row r="1531" spans="1:2">
      <c r="A1531" s="17">
        <v>1526</v>
      </c>
      <c r="B1531" s="24">
        <v>42.482999999999997</v>
      </c>
    </row>
    <row r="1532" spans="1:2">
      <c r="A1532" s="17">
        <v>1527</v>
      </c>
      <c r="B1532" s="24">
        <v>42.481000000000002</v>
      </c>
    </row>
    <row r="1533" spans="1:2">
      <c r="A1533" s="17">
        <v>1528</v>
      </c>
      <c r="B1533" s="24">
        <v>42.478999999999999</v>
      </c>
    </row>
    <row r="1534" spans="1:2">
      <c r="A1534" s="17">
        <v>1529</v>
      </c>
      <c r="B1534" s="24">
        <v>42.475999999999999</v>
      </c>
    </row>
    <row r="1535" spans="1:2">
      <c r="A1535" s="17">
        <v>1530</v>
      </c>
      <c r="B1535" s="24">
        <v>42.472000000000001</v>
      </c>
    </row>
    <row r="1536" spans="1:2">
      <c r="A1536" s="17">
        <v>1531</v>
      </c>
      <c r="B1536" s="24">
        <v>42.466000000000001</v>
      </c>
    </row>
    <row r="1537" spans="1:2">
      <c r="A1537" s="17">
        <v>1532</v>
      </c>
      <c r="B1537" s="24">
        <v>42.465000000000003</v>
      </c>
    </row>
    <row r="1538" spans="1:2">
      <c r="A1538" s="17">
        <v>1533</v>
      </c>
      <c r="B1538" s="24">
        <v>42.447000000000003</v>
      </c>
    </row>
    <row r="1539" spans="1:2">
      <c r="A1539" s="17">
        <v>1534</v>
      </c>
      <c r="B1539" s="24">
        <v>42.445999999999998</v>
      </c>
    </row>
    <row r="1540" spans="1:2">
      <c r="A1540" s="17">
        <v>1535</v>
      </c>
      <c r="B1540" s="24">
        <v>42.444000000000003</v>
      </c>
    </row>
    <row r="1541" spans="1:2">
      <c r="A1541" s="17">
        <v>1536</v>
      </c>
      <c r="B1541" s="24">
        <v>42.438000000000002</v>
      </c>
    </row>
    <row r="1542" spans="1:2">
      <c r="A1542" s="17">
        <v>1537</v>
      </c>
      <c r="B1542" s="24">
        <v>42.42</v>
      </c>
    </row>
    <row r="1543" spans="1:2">
      <c r="A1543" s="17">
        <v>1538</v>
      </c>
      <c r="B1543" s="24">
        <v>42.411999999999999</v>
      </c>
    </row>
    <row r="1544" spans="1:2">
      <c r="A1544" s="17">
        <v>1539</v>
      </c>
      <c r="B1544" s="24">
        <v>42.408999999999999</v>
      </c>
    </row>
    <row r="1545" spans="1:2">
      <c r="A1545" s="17">
        <v>1540</v>
      </c>
      <c r="B1545" s="24">
        <v>42.408999999999999</v>
      </c>
    </row>
    <row r="1546" spans="1:2">
      <c r="A1546" s="17">
        <v>1541</v>
      </c>
      <c r="B1546" s="24">
        <v>42.384</v>
      </c>
    </row>
    <row r="1547" spans="1:2">
      <c r="A1547" s="17">
        <v>1542</v>
      </c>
      <c r="B1547" s="24">
        <v>42.38</v>
      </c>
    </row>
    <row r="1548" spans="1:2">
      <c r="A1548" s="17">
        <v>1543</v>
      </c>
      <c r="B1548" s="24">
        <v>42.362000000000002</v>
      </c>
    </row>
    <row r="1549" spans="1:2">
      <c r="A1549" s="17">
        <v>1544</v>
      </c>
      <c r="B1549" s="24">
        <v>42.353000000000002</v>
      </c>
    </row>
    <row r="1550" spans="1:2">
      <c r="A1550" s="17">
        <v>1545</v>
      </c>
      <c r="B1550" s="24">
        <v>42.341999999999999</v>
      </c>
    </row>
    <row r="1551" spans="1:2">
      <c r="A1551" s="17">
        <v>1546</v>
      </c>
      <c r="B1551" s="24">
        <v>42.326000000000001</v>
      </c>
    </row>
    <row r="1552" spans="1:2">
      <c r="A1552" s="17">
        <v>1547</v>
      </c>
      <c r="B1552" s="24">
        <v>42.323999999999998</v>
      </c>
    </row>
    <row r="1553" spans="1:2">
      <c r="A1553" s="17">
        <v>1548</v>
      </c>
      <c r="B1553" s="24">
        <v>42.32</v>
      </c>
    </row>
    <row r="1554" spans="1:2">
      <c r="A1554" s="17">
        <v>1549</v>
      </c>
      <c r="B1554" s="24">
        <v>42.31</v>
      </c>
    </row>
    <row r="1555" spans="1:2">
      <c r="A1555" s="17">
        <v>1550</v>
      </c>
      <c r="B1555" s="24">
        <v>42.304000000000002</v>
      </c>
    </row>
    <row r="1556" spans="1:2">
      <c r="A1556" s="17">
        <v>1551</v>
      </c>
      <c r="B1556" s="24">
        <v>42.287999999999997</v>
      </c>
    </row>
    <row r="1557" spans="1:2">
      <c r="A1557" s="17">
        <v>1552</v>
      </c>
      <c r="B1557" s="24">
        <v>42.286999999999999</v>
      </c>
    </row>
    <row r="1558" spans="1:2">
      <c r="A1558" s="17">
        <v>1553</v>
      </c>
      <c r="B1558" s="24">
        <v>42.27</v>
      </c>
    </row>
    <row r="1559" spans="1:2">
      <c r="A1559" s="17">
        <v>1554</v>
      </c>
      <c r="B1559" s="24">
        <v>42.265999999999998</v>
      </c>
    </row>
    <row r="1560" spans="1:2">
      <c r="A1560" s="17">
        <v>1555</v>
      </c>
      <c r="B1560" s="24">
        <v>42.262</v>
      </c>
    </row>
    <row r="1561" spans="1:2">
      <c r="A1561" s="17">
        <v>1556</v>
      </c>
      <c r="B1561" s="24">
        <v>42.244999999999997</v>
      </c>
    </row>
    <row r="1562" spans="1:2">
      <c r="A1562" s="17">
        <v>1557</v>
      </c>
      <c r="B1562" s="24">
        <v>42.243000000000002</v>
      </c>
    </row>
    <row r="1563" spans="1:2">
      <c r="A1563" s="17">
        <v>1558</v>
      </c>
      <c r="B1563" s="24">
        <v>42.243000000000002</v>
      </c>
    </row>
    <row r="1564" spans="1:2">
      <c r="A1564" s="17">
        <v>1559</v>
      </c>
      <c r="B1564" s="24">
        <v>42.241999999999997</v>
      </c>
    </row>
    <row r="1565" spans="1:2">
      <c r="A1565" s="17">
        <v>1560</v>
      </c>
      <c r="B1565" s="24">
        <v>42.235999999999997</v>
      </c>
    </row>
    <row r="1566" spans="1:2">
      <c r="A1566" s="17">
        <v>1561</v>
      </c>
      <c r="B1566" s="24">
        <v>42.232999999999997</v>
      </c>
    </row>
    <row r="1567" spans="1:2">
      <c r="A1567" s="17">
        <v>1562</v>
      </c>
      <c r="B1567" s="24">
        <v>42.226999999999997</v>
      </c>
    </row>
    <row r="1568" spans="1:2">
      <c r="A1568" s="17">
        <v>1563</v>
      </c>
      <c r="B1568" s="24">
        <v>42.225999999999999</v>
      </c>
    </row>
    <row r="1569" spans="1:2">
      <c r="A1569" s="17">
        <v>1564</v>
      </c>
      <c r="B1569" s="24">
        <v>42.225000000000001</v>
      </c>
    </row>
    <row r="1570" spans="1:2">
      <c r="A1570" s="17">
        <v>1565</v>
      </c>
      <c r="B1570" s="24">
        <v>42.222000000000001</v>
      </c>
    </row>
    <row r="1571" spans="1:2">
      <c r="A1571" s="17">
        <v>1566</v>
      </c>
      <c r="B1571" s="24">
        <v>42.209000000000003</v>
      </c>
    </row>
    <row r="1572" spans="1:2">
      <c r="A1572" s="17">
        <v>1567</v>
      </c>
      <c r="B1572" s="24">
        <v>42.207000000000001</v>
      </c>
    </row>
    <row r="1573" spans="1:2">
      <c r="A1573" s="17">
        <v>1568</v>
      </c>
      <c r="B1573" s="24">
        <v>42.206000000000003</v>
      </c>
    </row>
    <row r="1574" spans="1:2">
      <c r="A1574" s="17">
        <v>1569</v>
      </c>
      <c r="B1574" s="24">
        <v>42.198999999999998</v>
      </c>
    </row>
    <row r="1575" spans="1:2">
      <c r="A1575" s="17">
        <v>1570</v>
      </c>
      <c r="B1575" s="24">
        <v>42.189</v>
      </c>
    </row>
    <row r="1576" spans="1:2">
      <c r="A1576" s="17">
        <v>1571</v>
      </c>
      <c r="B1576" s="24">
        <v>42.186</v>
      </c>
    </row>
    <row r="1577" spans="1:2">
      <c r="A1577" s="17">
        <v>1572</v>
      </c>
      <c r="B1577" s="24">
        <v>42.177</v>
      </c>
    </row>
    <row r="1578" spans="1:2">
      <c r="A1578" s="17">
        <v>1573</v>
      </c>
      <c r="B1578" s="24">
        <v>42.176000000000002</v>
      </c>
    </row>
    <row r="1579" spans="1:2">
      <c r="A1579" s="17">
        <v>1574</v>
      </c>
      <c r="B1579" s="24">
        <v>42.17</v>
      </c>
    </row>
    <row r="1580" spans="1:2">
      <c r="A1580" s="17">
        <v>1575</v>
      </c>
      <c r="B1580" s="24">
        <v>42.164999999999999</v>
      </c>
    </row>
    <row r="1581" spans="1:2">
      <c r="A1581" s="17">
        <v>1576</v>
      </c>
      <c r="B1581" s="24">
        <v>42.162999999999997</v>
      </c>
    </row>
    <row r="1582" spans="1:2">
      <c r="A1582" s="17">
        <v>1577</v>
      </c>
      <c r="B1582" s="24">
        <v>42.155999999999999</v>
      </c>
    </row>
    <row r="1583" spans="1:2">
      <c r="A1583" s="17">
        <v>1578</v>
      </c>
      <c r="B1583" s="24">
        <v>42.155000000000001</v>
      </c>
    </row>
    <row r="1584" spans="1:2">
      <c r="A1584" s="17">
        <v>1579</v>
      </c>
      <c r="B1584" s="24">
        <v>42.151000000000003</v>
      </c>
    </row>
    <row r="1585" spans="1:2">
      <c r="A1585" s="17">
        <v>1580</v>
      </c>
      <c r="B1585" s="24">
        <v>42.143999999999998</v>
      </c>
    </row>
    <row r="1586" spans="1:2">
      <c r="A1586" s="17">
        <v>1581</v>
      </c>
      <c r="B1586" s="24">
        <v>42.143000000000001</v>
      </c>
    </row>
    <row r="1587" spans="1:2">
      <c r="A1587" s="17">
        <v>1582</v>
      </c>
      <c r="B1587" s="24">
        <v>42.134</v>
      </c>
    </row>
    <row r="1588" spans="1:2">
      <c r="A1588" s="17">
        <v>1583</v>
      </c>
      <c r="B1588" s="24">
        <v>42.131999999999998</v>
      </c>
    </row>
    <row r="1589" spans="1:2">
      <c r="A1589" s="17">
        <v>1584</v>
      </c>
      <c r="B1589" s="24">
        <v>42.131</v>
      </c>
    </row>
    <row r="1590" spans="1:2">
      <c r="A1590" s="17">
        <v>1585</v>
      </c>
      <c r="B1590" s="24">
        <v>42.127000000000002</v>
      </c>
    </row>
    <row r="1591" spans="1:2">
      <c r="A1591" s="17">
        <v>1586</v>
      </c>
      <c r="B1591" s="24">
        <v>42.124000000000002</v>
      </c>
    </row>
    <row r="1592" spans="1:2">
      <c r="A1592" s="17">
        <v>1587</v>
      </c>
      <c r="B1592" s="24">
        <v>42.112000000000002</v>
      </c>
    </row>
    <row r="1593" spans="1:2">
      <c r="A1593" s="17">
        <v>1588</v>
      </c>
      <c r="B1593" s="24">
        <v>42.110999999999997</v>
      </c>
    </row>
    <row r="1594" spans="1:2">
      <c r="A1594" s="17">
        <v>1589</v>
      </c>
      <c r="B1594" s="24">
        <v>42.106000000000002</v>
      </c>
    </row>
    <row r="1595" spans="1:2">
      <c r="A1595" s="17">
        <v>1590</v>
      </c>
      <c r="B1595" s="24">
        <v>42.101999999999997</v>
      </c>
    </row>
    <row r="1596" spans="1:2">
      <c r="A1596" s="17">
        <v>1591</v>
      </c>
      <c r="B1596" s="24">
        <v>42.091999999999999</v>
      </c>
    </row>
    <row r="1597" spans="1:2">
      <c r="A1597" s="17">
        <v>1592</v>
      </c>
      <c r="B1597" s="24">
        <v>42.073999999999998</v>
      </c>
    </row>
    <row r="1598" spans="1:2">
      <c r="A1598" s="17">
        <v>1593</v>
      </c>
      <c r="B1598" s="24">
        <v>42.070999999999998</v>
      </c>
    </row>
    <row r="1599" spans="1:2">
      <c r="A1599" s="17">
        <v>1594</v>
      </c>
      <c r="B1599" s="24">
        <v>42.069000000000003</v>
      </c>
    </row>
    <row r="1600" spans="1:2">
      <c r="A1600" s="17">
        <v>1595</v>
      </c>
      <c r="B1600" s="24">
        <v>42.063000000000002</v>
      </c>
    </row>
    <row r="1601" spans="1:2">
      <c r="A1601" s="17">
        <v>1596</v>
      </c>
      <c r="B1601" s="24">
        <v>42.058999999999997</v>
      </c>
    </row>
    <row r="1602" spans="1:2">
      <c r="A1602" s="17">
        <v>1597</v>
      </c>
      <c r="B1602" s="24">
        <v>42.054000000000002</v>
      </c>
    </row>
    <row r="1603" spans="1:2">
      <c r="A1603" s="17">
        <v>1598</v>
      </c>
      <c r="B1603" s="24">
        <v>42.052</v>
      </c>
    </row>
    <row r="1604" spans="1:2">
      <c r="A1604" s="17">
        <v>1599</v>
      </c>
      <c r="B1604" s="24">
        <v>42.046999999999997</v>
      </c>
    </row>
    <row r="1605" spans="1:2">
      <c r="A1605" s="17">
        <v>1600</v>
      </c>
      <c r="B1605" s="24">
        <v>42.046999999999997</v>
      </c>
    </row>
    <row r="1606" spans="1:2">
      <c r="A1606" s="17">
        <v>1601</v>
      </c>
      <c r="B1606" s="24">
        <v>42.036000000000001</v>
      </c>
    </row>
    <row r="1607" spans="1:2">
      <c r="A1607" s="17">
        <v>1602</v>
      </c>
      <c r="B1607" s="24">
        <v>42.030999999999999</v>
      </c>
    </row>
    <row r="1608" spans="1:2">
      <c r="A1608" s="17">
        <v>1603</v>
      </c>
      <c r="B1608" s="24">
        <v>42.026000000000003</v>
      </c>
    </row>
    <row r="1609" spans="1:2">
      <c r="A1609" s="17">
        <v>1604</v>
      </c>
      <c r="B1609" s="24">
        <v>42.02</v>
      </c>
    </row>
    <row r="1610" spans="1:2">
      <c r="A1610" s="17">
        <v>1605</v>
      </c>
      <c r="B1610" s="24">
        <v>42.015999999999998</v>
      </c>
    </row>
    <row r="1611" spans="1:2">
      <c r="A1611" s="17">
        <v>1606</v>
      </c>
      <c r="B1611" s="24">
        <v>42.005000000000003</v>
      </c>
    </row>
    <row r="1612" spans="1:2">
      <c r="A1612" s="17">
        <v>1607</v>
      </c>
      <c r="B1612" s="24">
        <v>42.002000000000002</v>
      </c>
    </row>
    <row r="1613" spans="1:2">
      <c r="A1613" s="17">
        <v>1608</v>
      </c>
      <c r="B1613" s="24">
        <v>41.991999999999997</v>
      </c>
    </row>
    <row r="1614" spans="1:2">
      <c r="A1614" s="17">
        <v>1609</v>
      </c>
      <c r="B1614" s="24">
        <v>41.99</v>
      </c>
    </row>
    <row r="1615" spans="1:2">
      <c r="A1615" s="17">
        <v>1610</v>
      </c>
      <c r="B1615" s="24">
        <v>41.988</v>
      </c>
    </row>
    <row r="1616" spans="1:2">
      <c r="A1616" s="17">
        <v>1611</v>
      </c>
      <c r="B1616" s="24">
        <v>41.984999999999999</v>
      </c>
    </row>
    <row r="1617" spans="1:2">
      <c r="A1617" s="17">
        <v>1612</v>
      </c>
      <c r="B1617" s="24">
        <v>41.978999999999999</v>
      </c>
    </row>
    <row r="1618" spans="1:2">
      <c r="A1618" s="17">
        <v>1613</v>
      </c>
      <c r="B1618" s="24">
        <v>41.968000000000004</v>
      </c>
    </row>
    <row r="1619" spans="1:2">
      <c r="A1619" s="17">
        <v>1614</v>
      </c>
      <c r="B1619" s="24">
        <v>41.965000000000003</v>
      </c>
    </row>
    <row r="1620" spans="1:2">
      <c r="A1620" s="17">
        <v>1615</v>
      </c>
      <c r="B1620" s="24">
        <v>41.963999999999999</v>
      </c>
    </row>
    <row r="1621" spans="1:2">
      <c r="A1621" s="17">
        <v>1616</v>
      </c>
      <c r="B1621" s="24">
        <v>41.963000000000001</v>
      </c>
    </row>
    <row r="1622" spans="1:2">
      <c r="A1622" s="17">
        <v>1617</v>
      </c>
      <c r="B1622" s="24">
        <v>41.953000000000003</v>
      </c>
    </row>
    <row r="1623" spans="1:2">
      <c r="A1623" s="17">
        <v>1618</v>
      </c>
      <c r="B1623" s="24">
        <v>41.942999999999998</v>
      </c>
    </row>
    <row r="1624" spans="1:2">
      <c r="A1624" s="17">
        <v>1619</v>
      </c>
      <c r="B1624" s="24">
        <v>41.942</v>
      </c>
    </row>
    <row r="1625" spans="1:2">
      <c r="A1625" s="17">
        <v>1620</v>
      </c>
      <c r="B1625" s="24">
        <v>41.936</v>
      </c>
    </row>
    <row r="1626" spans="1:2">
      <c r="A1626" s="17">
        <v>1621</v>
      </c>
      <c r="B1626" s="24">
        <v>41.935000000000002</v>
      </c>
    </row>
    <row r="1627" spans="1:2">
      <c r="A1627" s="17">
        <v>1622</v>
      </c>
      <c r="B1627" s="24">
        <v>41.927999999999997</v>
      </c>
    </row>
    <row r="1628" spans="1:2">
      <c r="A1628" s="17">
        <v>1623</v>
      </c>
      <c r="B1628" s="24">
        <v>41.927</v>
      </c>
    </row>
    <row r="1629" spans="1:2">
      <c r="A1629" s="17">
        <v>1624</v>
      </c>
      <c r="B1629" s="24">
        <v>41.924999999999997</v>
      </c>
    </row>
    <row r="1630" spans="1:2">
      <c r="A1630" s="17">
        <v>1625</v>
      </c>
      <c r="B1630" s="24">
        <v>41.917000000000002</v>
      </c>
    </row>
    <row r="1631" spans="1:2">
      <c r="A1631" s="17">
        <v>1626</v>
      </c>
      <c r="B1631" s="24">
        <v>41.915999999999997</v>
      </c>
    </row>
    <row r="1632" spans="1:2">
      <c r="A1632" s="17">
        <v>1627</v>
      </c>
      <c r="B1632" s="24">
        <v>41.912999999999997</v>
      </c>
    </row>
    <row r="1633" spans="1:2">
      <c r="A1633" s="17">
        <v>1628</v>
      </c>
      <c r="B1633" s="24">
        <v>41.905000000000001</v>
      </c>
    </row>
    <row r="1634" spans="1:2">
      <c r="A1634" s="17">
        <v>1629</v>
      </c>
      <c r="B1634" s="24">
        <v>41.905000000000001</v>
      </c>
    </row>
    <row r="1635" spans="1:2">
      <c r="A1635" s="17">
        <v>1630</v>
      </c>
      <c r="B1635" s="24">
        <v>41.904000000000003</v>
      </c>
    </row>
    <row r="1636" spans="1:2">
      <c r="A1636" s="17">
        <v>1631</v>
      </c>
      <c r="B1636" s="24">
        <v>41.895000000000003</v>
      </c>
    </row>
    <row r="1637" spans="1:2">
      <c r="A1637" s="17">
        <v>1632</v>
      </c>
      <c r="B1637" s="24">
        <v>41.890999999999998</v>
      </c>
    </row>
    <row r="1638" spans="1:2">
      <c r="A1638" s="17">
        <v>1633</v>
      </c>
      <c r="B1638" s="24">
        <v>41.89</v>
      </c>
    </row>
    <row r="1639" spans="1:2">
      <c r="A1639" s="17">
        <v>1634</v>
      </c>
      <c r="B1639" s="24">
        <v>41.878999999999998</v>
      </c>
    </row>
    <row r="1640" spans="1:2">
      <c r="A1640" s="17">
        <v>1635</v>
      </c>
      <c r="B1640" s="24">
        <v>41.862000000000002</v>
      </c>
    </row>
    <row r="1641" spans="1:2">
      <c r="A1641" s="17">
        <v>1636</v>
      </c>
      <c r="B1641" s="24">
        <v>41.860999999999997</v>
      </c>
    </row>
    <row r="1642" spans="1:2">
      <c r="A1642" s="17">
        <v>1637</v>
      </c>
      <c r="B1642" s="24">
        <v>41.853999999999999</v>
      </c>
    </row>
    <row r="1643" spans="1:2">
      <c r="A1643" s="17">
        <v>1638</v>
      </c>
      <c r="B1643" s="24">
        <v>41.843000000000004</v>
      </c>
    </row>
    <row r="1644" spans="1:2">
      <c r="A1644" s="17">
        <v>1639</v>
      </c>
      <c r="B1644" s="24">
        <v>41.841999999999999</v>
      </c>
    </row>
    <row r="1645" spans="1:2">
      <c r="A1645" s="17">
        <v>1640</v>
      </c>
      <c r="B1645" s="24">
        <v>41.841999999999999</v>
      </c>
    </row>
    <row r="1646" spans="1:2">
      <c r="A1646" s="17">
        <v>1641</v>
      </c>
      <c r="B1646" s="24">
        <v>41.835000000000001</v>
      </c>
    </row>
    <row r="1647" spans="1:2">
      <c r="A1647" s="17">
        <v>1642</v>
      </c>
      <c r="B1647" s="24">
        <v>41.811999999999998</v>
      </c>
    </row>
    <row r="1648" spans="1:2">
      <c r="A1648" s="17">
        <v>1643</v>
      </c>
      <c r="B1648" s="24">
        <v>41.795000000000002</v>
      </c>
    </row>
    <row r="1649" spans="1:2">
      <c r="A1649" s="17">
        <v>1644</v>
      </c>
      <c r="B1649" s="24">
        <v>41.781999999999996</v>
      </c>
    </row>
    <row r="1650" spans="1:2">
      <c r="A1650" s="17">
        <v>1645</v>
      </c>
      <c r="B1650" s="24">
        <v>41.768000000000001</v>
      </c>
    </row>
    <row r="1651" spans="1:2">
      <c r="A1651" s="17">
        <v>1646</v>
      </c>
      <c r="B1651" s="24">
        <v>41.762</v>
      </c>
    </row>
    <row r="1652" spans="1:2">
      <c r="A1652" s="17">
        <v>1647</v>
      </c>
      <c r="B1652" s="24">
        <v>41.759</v>
      </c>
    </row>
    <row r="1653" spans="1:2">
      <c r="A1653" s="17">
        <v>1648</v>
      </c>
      <c r="B1653" s="24">
        <v>41.756999999999998</v>
      </c>
    </row>
    <row r="1654" spans="1:2">
      <c r="A1654" s="17">
        <v>1649</v>
      </c>
      <c r="B1654" s="24">
        <v>41.750999999999998</v>
      </c>
    </row>
    <row r="1655" spans="1:2">
      <c r="A1655" s="17">
        <v>1650</v>
      </c>
      <c r="B1655" s="24">
        <v>41.744999999999997</v>
      </c>
    </row>
    <row r="1656" spans="1:2">
      <c r="A1656" s="17">
        <v>1651</v>
      </c>
      <c r="B1656" s="24">
        <v>41.743000000000002</v>
      </c>
    </row>
    <row r="1657" spans="1:2">
      <c r="A1657" s="17">
        <v>1652</v>
      </c>
      <c r="B1657" s="24">
        <v>41.738</v>
      </c>
    </row>
    <row r="1658" spans="1:2">
      <c r="A1658" s="17">
        <v>1653</v>
      </c>
      <c r="B1658" s="24">
        <v>41.732999999999997</v>
      </c>
    </row>
    <row r="1659" spans="1:2">
      <c r="A1659" s="17">
        <v>1654</v>
      </c>
      <c r="B1659" s="24">
        <v>41.726999999999997</v>
      </c>
    </row>
    <row r="1660" spans="1:2">
      <c r="A1660" s="17">
        <v>1655</v>
      </c>
      <c r="B1660" s="24">
        <v>41.722000000000001</v>
      </c>
    </row>
    <row r="1661" spans="1:2">
      <c r="A1661" s="17">
        <v>1656</v>
      </c>
      <c r="B1661" s="24">
        <v>41.716999999999999</v>
      </c>
    </row>
    <row r="1662" spans="1:2">
      <c r="A1662" s="17">
        <v>1657</v>
      </c>
      <c r="B1662" s="24">
        <v>41.71</v>
      </c>
    </row>
    <row r="1663" spans="1:2">
      <c r="A1663" s="17">
        <v>1658</v>
      </c>
      <c r="B1663" s="24">
        <v>41.704999999999998</v>
      </c>
    </row>
    <row r="1664" spans="1:2">
      <c r="A1664" s="17">
        <v>1659</v>
      </c>
      <c r="B1664" s="24">
        <v>41.695</v>
      </c>
    </row>
    <row r="1665" spans="1:2">
      <c r="A1665" s="17">
        <v>1660</v>
      </c>
      <c r="B1665" s="24">
        <v>41.689</v>
      </c>
    </row>
    <row r="1666" spans="1:2">
      <c r="A1666" s="17">
        <v>1661</v>
      </c>
      <c r="B1666" s="24">
        <v>41.689</v>
      </c>
    </row>
    <row r="1667" spans="1:2">
      <c r="A1667" s="17">
        <v>1662</v>
      </c>
      <c r="B1667" s="24">
        <v>41.688000000000002</v>
      </c>
    </row>
    <row r="1668" spans="1:2">
      <c r="A1668" s="17">
        <v>1663</v>
      </c>
      <c r="B1668" s="24">
        <v>41.683</v>
      </c>
    </row>
    <row r="1669" spans="1:2">
      <c r="A1669" s="17">
        <v>1664</v>
      </c>
      <c r="B1669" s="24">
        <v>41.676000000000002</v>
      </c>
    </row>
    <row r="1670" spans="1:2">
      <c r="A1670" s="17">
        <v>1665</v>
      </c>
      <c r="B1670" s="24">
        <v>41.67</v>
      </c>
    </row>
    <row r="1671" spans="1:2">
      <c r="A1671" s="17">
        <v>1666</v>
      </c>
      <c r="B1671" s="24">
        <v>41.668999999999997</v>
      </c>
    </row>
    <row r="1672" spans="1:2">
      <c r="A1672" s="17">
        <v>1667</v>
      </c>
      <c r="B1672" s="24">
        <v>41.664000000000001</v>
      </c>
    </row>
    <row r="1673" spans="1:2">
      <c r="A1673" s="17">
        <v>1668</v>
      </c>
      <c r="B1673" s="24">
        <v>41.66</v>
      </c>
    </row>
    <row r="1674" spans="1:2">
      <c r="A1674" s="17">
        <v>1669</v>
      </c>
      <c r="B1674" s="24">
        <v>41.656999999999996</v>
      </c>
    </row>
    <row r="1675" spans="1:2">
      <c r="A1675" s="17">
        <v>1670</v>
      </c>
      <c r="B1675" s="24">
        <v>41.652000000000001</v>
      </c>
    </row>
    <row r="1676" spans="1:2">
      <c r="A1676" s="17">
        <v>1671</v>
      </c>
      <c r="B1676" s="24">
        <v>41.640999999999998</v>
      </c>
    </row>
    <row r="1677" spans="1:2">
      <c r="A1677" s="17">
        <v>1672</v>
      </c>
      <c r="B1677" s="24">
        <v>41.631999999999998</v>
      </c>
    </row>
    <row r="1678" spans="1:2">
      <c r="A1678" s="17">
        <v>1673</v>
      </c>
      <c r="B1678" s="24">
        <v>41.631</v>
      </c>
    </row>
    <row r="1679" spans="1:2">
      <c r="A1679" s="17">
        <v>1674</v>
      </c>
      <c r="B1679" s="24">
        <v>41.622</v>
      </c>
    </row>
    <row r="1680" spans="1:2">
      <c r="A1680" s="17">
        <v>1675</v>
      </c>
      <c r="B1680" s="24">
        <v>41.610999999999997</v>
      </c>
    </row>
    <row r="1681" spans="1:2">
      <c r="A1681" s="17">
        <v>1676</v>
      </c>
      <c r="B1681" s="24">
        <v>41.61</v>
      </c>
    </row>
    <row r="1682" spans="1:2">
      <c r="A1682" s="17">
        <v>1677</v>
      </c>
      <c r="B1682" s="24">
        <v>41.594999999999999</v>
      </c>
    </row>
    <row r="1683" spans="1:2">
      <c r="A1683" s="17">
        <v>1678</v>
      </c>
      <c r="B1683" s="24">
        <v>41.591999999999999</v>
      </c>
    </row>
    <row r="1684" spans="1:2">
      <c r="A1684" s="17">
        <v>1679</v>
      </c>
      <c r="B1684" s="24">
        <v>41.585000000000001</v>
      </c>
    </row>
    <row r="1685" spans="1:2">
      <c r="A1685" s="17">
        <v>1680</v>
      </c>
      <c r="B1685" s="24">
        <v>41.585000000000001</v>
      </c>
    </row>
    <row r="1686" spans="1:2">
      <c r="A1686" s="17">
        <v>1681</v>
      </c>
      <c r="B1686" s="24">
        <v>41.573999999999998</v>
      </c>
    </row>
    <row r="1687" spans="1:2">
      <c r="A1687" s="17">
        <v>1682</v>
      </c>
      <c r="B1687" s="24">
        <v>41.564</v>
      </c>
    </row>
    <row r="1688" spans="1:2">
      <c r="A1688" s="17">
        <v>1683</v>
      </c>
      <c r="B1688" s="24">
        <v>41.561999999999998</v>
      </c>
    </row>
    <row r="1689" spans="1:2">
      <c r="A1689" s="17">
        <v>1684</v>
      </c>
      <c r="B1689" s="24">
        <v>41.561999999999998</v>
      </c>
    </row>
    <row r="1690" spans="1:2">
      <c r="A1690" s="17">
        <v>1685</v>
      </c>
      <c r="B1690" s="24">
        <v>41.546999999999997</v>
      </c>
    </row>
    <row r="1691" spans="1:2">
      <c r="A1691" s="17">
        <v>1686</v>
      </c>
      <c r="B1691" s="24">
        <v>41.545000000000002</v>
      </c>
    </row>
    <row r="1692" spans="1:2">
      <c r="A1692" s="17">
        <v>1687</v>
      </c>
      <c r="B1692" s="24">
        <v>41.530999999999999</v>
      </c>
    </row>
    <row r="1693" spans="1:2">
      <c r="A1693" s="17">
        <v>1688</v>
      </c>
      <c r="B1693" s="24">
        <v>41.524999999999999</v>
      </c>
    </row>
    <row r="1694" spans="1:2">
      <c r="A1694" s="17">
        <v>1689</v>
      </c>
      <c r="B1694" s="24">
        <v>41.524000000000001</v>
      </c>
    </row>
    <row r="1695" spans="1:2">
      <c r="A1695" s="17">
        <v>1690</v>
      </c>
      <c r="B1695" s="24">
        <v>41.518999999999998</v>
      </c>
    </row>
    <row r="1696" spans="1:2">
      <c r="A1696" s="17">
        <v>1691</v>
      </c>
      <c r="B1696" s="24">
        <v>41.518999999999998</v>
      </c>
    </row>
    <row r="1697" spans="1:2">
      <c r="A1697" s="17">
        <v>1692</v>
      </c>
      <c r="B1697" s="24">
        <v>41.515999999999998</v>
      </c>
    </row>
    <row r="1698" spans="1:2">
      <c r="A1698" s="17">
        <v>1693</v>
      </c>
      <c r="B1698" s="24">
        <v>41.509</v>
      </c>
    </row>
    <row r="1699" spans="1:2">
      <c r="A1699" s="17">
        <v>1694</v>
      </c>
      <c r="B1699" s="24">
        <v>41.506</v>
      </c>
    </row>
    <row r="1700" spans="1:2">
      <c r="A1700" s="17">
        <v>1695</v>
      </c>
      <c r="B1700" s="24">
        <v>41.506</v>
      </c>
    </row>
    <row r="1701" spans="1:2">
      <c r="A1701" s="17">
        <v>1696</v>
      </c>
      <c r="B1701" s="24">
        <v>41.503</v>
      </c>
    </row>
    <row r="1702" spans="1:2">
      <c r="A1702" s="17">
        <v>1697</v>
      </c>
      <c r="B1702" s="24">
        <v>41.497999999999998</v>
      </c>
    </row>
    <row r="1703" spans="1:2">
      <c r="A1703" s="17">
        <v>1698</v>
      </c>
      <c r="B1703" s="24">
        <v>41.494</v>
      </c>
    </row>
    <row r="1704" spans="1:2">
      <c r="A1704" s="17">
        <v>1699</v>
      </c>
      <c r="B1704" s="24">
        <v>41.488999999999997</v>
      </c>
    </row>
    <row r="1705" spans="1:2">
      <c r="A1705" s="17">
        <v>1700</v>
      </c>
      <c r="B1705" s="24">
        <v>41.484999999999999</v>
      </c>
    </row>
    <row r="1706" spans="1:2">
      <c r="A1706" s="17">
        <v>1701</v>
      </c>
      <c r="B1706" s="24">
        <v>41.484000000000002</v>
      </c>
    </row>
    <row r="1707" spans="1:2">
      <c r="A1707" s="17">
        <v>1702</v>
      </c>
      <c r="B1707" s="24">
        <v>41.482999999999997</v>
      </c>
    </row>
    <row r="1708" spans="1:2">
      <c r="A1708" s="17">
        <v>1703</v>
      </c>
      <c r="B1708" s="24">
        <v>41.481999999999999</v>
      </c>
    </row>
    <row r="1709" spans="1:2">
      <c r="A1709" s="17">
        <v>1704</v>
      </c>
      <c r="B1709" s="24">
        <v>41.48</v>
      </c>
    </row>
    <row r="1710" spans="1:2">
      <c r="A1710" s="17">
        <v>1705</v>
      </c>
      <c r="B1710" s="24">
        <v>41.46</v>
      </c>
    </row>
    <row r="1711" spans="1:2">
      <c r="A1711" s="17">
        <v>1706</v>
      </c>
      <c r="B1711" s="24">
        <v>41.459000000000003</v>
      </c>
    </row>
    <row r="1712" spans="1:2">
      <c r="A1712" s="17">
        <v>1707</v>
      </c>
      <c r="B1712" s="24">
        <v>41.442999999999998</v>
      </c>
    </row>
    <row r="1713" spans="1:2">
      <c r="A1713" s="17">
        <v>1708</v>
      </c>
      <c r="B1713" s="24">
        <v>41.438000000000002</v>
      </c>
    </row>
    <row r="1714" spans="1:2">
      <c r="A1714" s="17">
        <v>1709</v>
      </c>
      <c r="B1714" s="24">
        <v>41.432000000000002</v>
      </c>
    </row>
    <row r="1715" spans="1:2">
      <c r="A1715" s="17">
        <v>1710</v>
      </c>
      <c r="B1715" s="24">
        <v>41.429000000000002</v>
      </c>
    </row>
    <row r="1716" spans="1:2">
      <c r="A1716" s="17">
        <v>1711</v>
      </c>
      <c r="B1716" s="24">
        <v>41.427999999999997</v>
      </c>
    </row>
    <row r="1717" spans="1:2">
      <c r="A1717" s="17">
        <v>1712</v>
      </c>
      <c r="B1717" s="24">
        <v>41.424999999999997</v>
      </c>
    </row>
    <row r="1718" spans="1:2">
      <c r="A1718" s="17">
        <v>1713</v>
      </c>
      <c r="B1718" s="24">
        <v>41.417999999999999</v>
      </c>
    </row>
    <row r="1719" spans="1:2">
      <c r="A1719" s="17">
        <v>1714</v>
      </c>
      <c r="B1719" s="24">
        <v>41.415999999999997</v>
      </c>
    </row>
    <row r="1720" spans="1:2">
      <c r="A1720" s="17">
        <v>1715</v>
      </c>
      <c r="B1720" s="24">
        <v>41.411000000000001</v>
      </c>
    </row>
    <row r="1721" spans="1:2">
      <c r="A1721" s="17">
        <v>1716</v>
      </c>
      <c r="B1721" s="24">
        <v>41.406999999999996</v>
      </c>
    </row>
    <row r="1722" spans="1:2">
      <c r="A1722" s="17">
        <v>1717</v>
      </c>
      <c r="B1722" s="24">
        <v>41.405000000000001</v>
      </c>
    </row>
    <row r="1723" spans="1:2">
      <c r="A1723" s="17">
        <v>1718</v>
      </c>
      <c r="B1723" s="24">
        <v>41.402999999999999</v>
      </c>
    </row>
    <row r="1724" spans="1:2">
      <c r="A1724" s="17">
        <v>1719</v>
      </c>
      <c r="B1724" s="24">
        <v>41.402999999999999</v>
      </c>
    </row>
    <row r="1725" spans="1:2">
      <c r="A1725" s="17">
        <v>1720</v>
      </c>
      <c r="B1725" s="24">
        <v>41.39</v>
      </c>
    </row>
    <row r="1726" spans="1:2">
      <c r="A1726" s="17">
        <v>1721</v>
      </c>
      <c r="B1726" s="24">
        <v>41.39</v>
      </c>
    </row>
    <row r="1727" spans="1:2">
      <c r="A1727" s="17">
        <v>1722</v>
      </c>
      <c r="B1727" s="24">
        <v>41.389000000000003</v>
      </c>
    </row>
    <row r="1728" spans="1:2">
      <c r="A1728" s="17">
        <v>1723</v>
      </c>
      <c r="B1728" s="24">
        <v>41.389000000000003</v>
      </c>
    </row>
    <row r="1729" spans="1:2">
      <c r="A1729" s="17">
        <v>1724</v>
      </c>
      <c r="B1729" s="24">
        <v>41.389000000000003</v>
      </c>
    </row>
    <row r="1730" spans="1:2">
      <c r="A1730" s="17">
        <v>1725</v>
      </c>
      <c r="B1730" s="24">
        <v>41.387999999999998</v>
      </c>
    </row>
    <row r="1731" spans="1:2">
      <c r="A1731" s="17">
        <v>1726</v>
      </c>
      <c r="B1731" s="24">
        <v>41.387999999999998</v>
      </c>
    </row>
    <row r="1732" spans="1:2">
      <c r="A1732" s="17">
        <v>1727</v>
      </c>
      <c r="B1732" s="24">
        <v>41.378999999999998</v>
      </c>
    </row>
    <row r="1733" spans="1:2">
      <c r="A1733" s="17">
        <v>1728</v>
      </c>
      <c r="B1733" s="24">
        <v>41.37</v>
      </c>
    </row>
    <row r="1734" spans="1:2">
      <c r="A1734" s="17">
        <v>1729</v>
      </c>
      <c r="B1734" s="24">
        <v>41.359000000000002</v>
      </c>
    </row>
    <row r="1735" spans="1:2">
      <c r="A1735" s="17">
        <v>1730</v>
      </c>
      <c r="B1735" s="24">
        <v>41.357999999999997</v>
      </c>
    </row>
    <row r="1736" spans="1:2">
      <c r="A1736" s="17">
        <v>1731</v>
      </c>
      <c r="B1736" s="24">
        <v>41.356999999999999</v>
      </c>
    </row>
    <row r="1737" spans="1:2">
      <c r="A1737" s="17">
        <v>1732</v>
      </c>
      <c r="B1737" s="24">
        <v>41.350999999999999</v>
      </c>
    </row>
    <row r="1738" spans="1:2">
      <c r="A1738" s="17">
        <v>1733</v>
      </c>
      <c r="B1738" s="24">
        <v>41.344999999999999</v>
      </c>
    </row>
    <row r="1739" spans="1:2">
      <c r="A1739" s="17">
        <v>1734</v>
      </c>
      <c r="B1739" s="24">
        <v>41.343000000000004</v>
      </c>
    </row>
    <row r="1740" spans="1:2">
      <c r="A1740" s="17">
        <v>1735</v>
      </c>
      <c r="B1740" s="24">
        <v>41.329000000000001</v>
      </c>
    </row>
    <row r="1741" spans="1:2">
      <c r="A1741" s="17">
        <v>1736</v>
      </c>
      <c r="B1741" s="24">
        <v>41.326000000000001</v>
      </c>
    </row>
    <row r="1742" spans="1:2">
      <c r="A1742" s="17">
        <v>1737</v>
      </c>
      <c r="B1742" s="24">
        <v>41.313000000000002</v>
      </c>
    </row>
    <row r="1743" spans="1:2">
      <c r="A1743" s="17">
        <v>1738</v>
      </c>
      <c r="B1743" s="24">
        <v>41.31</v>
      </c>
    </row>
    <row r="1744" spans="1:2">
      <c r="A1744" s="17">
        <v>1739</v>
      </c>
      <c r="B1744" s="24">
        <v>41.307000000000002</v>
      </c>
    </row>
    <row r="1745" spans="1:2">
      <c r="A1745" s="17">
        <v>1740</v>
      </c>
      <c r="B1745" s="24">
        <v>41.298999999999999</v>
      </c>
    </row>
    <row r="1746" spans="1:2">
      <c r="A1746" s="17">
        <v>1741</v>
      </c>
      <c r="B1746" s="24">
        <v>41.292999999999999</v>
      </c>
    </row>
    <row r="1747" spans="1:2">
      <c r="A1747" s="17">
        <v>1742</v>
      </c>
      <c r="B1747" s="24">
        <v>41.286999999999999</v>
      </c>
    </row>
    <row r="1748" spans="1:2">
      <c r="A1748" s="17">
        <v>1743</v>
      </c>
      <c r="B1748" s="24">
        <v>41.283999999999999</v>
      </c>
    </row>
    <row r="1749" spans="1:2">
      <c r="A1749" s="17">
        <v>1744</v>
      </c>
      <c r="B1749" s="24">
        <v>41.283000000000001</v>
      </c>
    </row>
    <row r="1750" spans="1:2">
      <c r="A1750" s="17">
        <v>1745</v>
      </c>
      <c r="B1750" s="24">
        <v>41.281999999999996</v>
      </c>
    </row>
    <row r="1751" spans="1:2">
      <c r="A1751" s="17">
        <v>1746</v>
      </c>
      <c r="B1751" s="24">
        <v>41.277999999999999</v>
      </c>
    </row>
    <row r="1752" spans="1:2">
      <c r="A1752" s="17">
        <v>1747</v>
      </c>
      <c r="B1752" s="24">
        <v>41.264000000000003</v>
      </c>
    </row>
    <row r="1753" spans="1:2">
      <c r="A1753" s="17">
        <v>1748</v>
      </c>
      <c r="B1753" s="24">
        <v>41.259</v>
      </c>
    </row>
    <row r="1754" spans="1:2">
      <c r="A1754" s="17">
        <v>1749</v>
      </c>
      <c r="B1754" s="24">
        <v>41.255000000000003</v>
      </c>
    </row>
    <row r="1755" spans="1:2">
      <c r="A1755" s="17">
        <v>1750</v>
      </c>
      <c r="B1755" s="24">
        <v>41.253999999999998</v>
      </c>
    </row>
    <row r="1756" spans="1:2">
      <c r="A1756" s="17">
        <v>1751</v>
      </c>
      <c r="B1756" s="24">
        <v>41.25</v>
      </c>
    </row>
    <row r="1757" spans="1:2">
      <c r="A1757" s="17">
        <v>1752</v>
      </c>
      <c r="B1757" s="24">
        <v>41.247</v>
      </c>
    </row>
    <row r="1758" spans="1:2">
      <c r="A1758" s="17">
        <v>1753</v>
      </c>
      <c r="B1758" s="24">
        <v>41.244999999999997</v>
      </c>
    </row>
    <row r="1759" spans="1:2">
      <c r="A1759" s="17">
        <v>1754</v>
      </c>
      <c r="B1759" s="24">
        <v>41.243000000000002</v>
      </c>
    </row>
    <row r="1760" spans="1:2">
      <c r="A1760" s="17">
        <v>1755</v>
      </c>
      <c r="B1760" s="24">
        <v>41.232999999999997</v>
      </c>
    </row>
    <row r="1761" spans="1:2">
      <c r="A1761" s="17">
        <v>1756</v>
      </c>
      <c r="B1761" s="24">
        <v>41.232999999999997</v>
      </c>
    </row>
    <row r="1762" spans="1:2">
      <c r="A1762" s="17">
        <v>1757</v>
      </c>
      <c r="B1762" s="24">
        <v>41.23</v>
      </c>
    </row>
    <row r="1763" spans="1:2">
      <c r="A1763" s="17">
        <v>1758</v>
      </c>
      <c r="B1763" s="24">
        <v>41.228999999999999</v>
      </c>
    </row>
    <row r="1764" spans="1:2">
      <c r="A1764" s="17">
        <v>1759</v>
      </c>
      <c r="B1764" s="24">
        <v>41.215000000000003</v>
      </c>
    </row>
    <row r="1765" spans="1:2">
      <c r="A1765" s="17">
        <v>1760</v>
      </c>
      <c r="B1765" s="24">
        <v>41.213999999999999</v>
      </c>
    </row>
    <row r="1766" spans="1:2">
      <c r="A1766" s="17">
        <v>1761</v>
      </c>
      <c r="B1766" s="24">
        <v>41.209000000000003</v>
      </c>
    </row>
    <row r="1767" spans="1:2">
      <c r="A1767" s="17">
        <v>1762</v>
      </c>
      <c r="B1767" s="24">
        <v>41.207999999999998</v>
      </c>
    </row>
    <row r="1768" spans="1:2">
      <c r="A1768" s="17">
        <v>1763</v>
      </c>
      <c r="B1768" s="24">
        <v>41.207999999999998</v>
      </c>
    </row>
    <row r="1769" spans="1:2">
      <c r="A1769" s="17">
        <v>1764</v>
      </c>
      <c r="B1769" s="24">
        <v>41.204999999999998</v>
      </c>
    </row>
    <row r="1770" spans="1:2">
      <c r="A1770" s="17">
        <v>1765</v>
      </c>
      <c r="B1770" s="24">
        <v>41.195999999999998</v>
      </c>
    </row>
    <row r="1771" spans="1:2">
      <c r="A1771" s="17">
        <v>1766</v>
      </c>
      <c r="B1771" s="24">
        <v>41.186999999999998</v>
      </c>
    </row>
    <row r="1772" spans="1:2">
      <c r="A1772" s="17">
        <v>1767</v>
      </c>
      <c r="B1772" s="24">
        <v>41.177999999999997</v>
      </c>
    </row>
    <row r="1773" spans="1:2">
      <c r="A1773" s="17">
        <v>1768</v>
      </c>
      <c r="B1773" s="24">
        <v>41.176000000000002</v>
      </c>
    </row>
    <row r="1774" spans="1:2">
      <c r="A1774" s="17">
        <v>1769</v>
      </c>
      <c r="B1774" s="24">
        <v>41.167000000000002</v>
      </c>
    </row>
    <row r="1775" spans="1:2">
      <c r="A1775" s="17">
        <v>1770</v>
      </c>
      <c r="B1775" s="24">
        <v>41.165999999999997</v>
      </c>
    </row>
    <row r="1776" spans="1:2">
      <c r="A1776" s="17">
        <v>1771</v>
      </c>
      <c r="B1776" s="24">
        <v>41.162999999999997</v>
      </c>
    </row>
    <row r="1777" spans="1:2">
      <c r="A1777" s="17">
        <v>1772</v>
      </c>
      <c r="B1777" s="24">
        <v>41.156999999999996</v>
      </c>
    </row>
    <row r="1778" spans="1:2">
      <c r="A1778" s="17">
        <v>1773</v>
      </c>
      <c r="B1778" s="24">
        <v>41.155000000000001</v>
      </c>
    </row>
    <row r="1779" spans="1:2">
      <c r="A1779" s="17">
        <v>1774</v>
      </c>
      <c r="B1779" s="24">
        <v>41.152000000000001</v>
      </c>
    </row>
    <row r="1780" spans="1:2">
      <c r="A1780" s="17">
        <v>1775</v>
      </c>
      <c r="B1780" s="24">
        <v>41.152000000000001</v>
      </c>
    </row>
    <row r="1781" spans="1:2">
      <c r="A1781" s="17">
        <v>1776</v>
      </c>
      <c r="B1781" s="24">
        <v>41.137</v>
      </c>
    </row>
    <row r="1782" spans="1:2">
      <c r="A1782" s="17">
        <v>1777</v>
      </c>
      <c r="B1782" s="24">
        <v>41.137</v>
      </c>
    </row>
    <row r="1783" spans="1:2">
      <c r="A1783" s="17">
        <v>1778</v>
      </c>
      <c r="B1783" s="24">
        <v>41.131</v>
      </c>
    </row>
    <row r="1784" spans="1:2">
      <c r="A1784" s="17">
        <v>1779</v>
      </c>
      <c r="B1784" s="24">
        <v>41.131</v>
      </c>
    </row>
    <row r="1785" spans="1:2">
      <c r="A1785" s="17">
        <v>1780</v>
      </c>
      <c r="B1785" s="24">
        <v>41.128</v>
      </c>
    </row>
    <row r="1786" spans="1:2">
      <c r="A1786" s="17">
        <v>1781</v>
      </c>
      <c r="B1786" s="24">
        <v>41.118000000000002</v>
      </c>
    </row>
    <row r="1787" spans="1:2">
      <c r="A1787" s="17">
        <v>1782</v>
      </c>
      <c r="B1787" s="24">
        <v>41.115000000000002</v>
      </c>
    </row>
    <row r="1788" spans="1:2">
      <c r="A1788" s="17">
        <v>1783</v>
      </c>
      <c r="B1788" s="24">
        <v>41.103000000000002</v>
      </c>
    </row>
    <row r="1789" spans="1:2">
      <c r="A1789" s="17">
        <v>1784</v>
      </c>
      <c r="B1789" s="24">
        <v>41.1</v>
      </c>
    </row>
    <row r="1790" spans="1:2">
      <c r="A1790" s="17">
        <v>1785</v>
      </c>
      <c r="B1790" s="24">
        <v>41.1</v>
      </c>
    </row>
    <row r="1791" spans="1:2">
      <c r="A1791" s="17">
        <v>1786</v>
      </c>
      <c r="B1791" s="24">
        <v>41.095999999999997</v>
      </c>
    </row>
    <row r="1792" spans="1:2">
      <c r="A1792" s="17">
        <v>1787</v>
      </c>
      <c r="B1792" s="24">
        <v>41.084000000000003</v>
      </c>
    </row>
    <row r="1793" spans="1:2">
      <c r="A1793" s="17">
        <v>1788</v>
      </c>
      <c r="B1793" s="24">
        <v>41.076999999999998</v>
      </c>
    </row>
    <row r="1794" spans="1:2">
      <c r="A1794" s="17">
        <v>1789</v>
      </c>
      <c r="B1794" s="24">
        <v>41.07</v>
      </c>
    </row>
    <row r="1795" spans="1:2">
      <c r="A1795" s="17">
        <v>1790</v>
      </c>
      <c r="B1795" s="24">
        <v>41.064999999999998</v>
      </c>
    </row>
    <row r="1796" spans="1:2">
      <c r="A1796" s="17">
        <v>1791</v>
      </c>
      <c r="B1796" s="24">
        <v>41.052</v>
      </c>
    </row>
    <row r="1797" spans="1:2">
      <c r="A1797" s="17">
        <v>1792</v>
      </c>
      <c r="B1797" s="24">
        <v>41.052</v>
      </c>
    </row>
    <row r="1798" spans="1:2">
      <c r="A1798" s="17">
        <v>1793</v>
      </c>
      <c r="B1798" s="24">
        <v>41.052</v>
      </c>
    </row>
    <row r="1799" spans="1:2">
      <c r="A1799" s="17">
        <v>1794</v>
      </c>
      <c r="B1799" s="24">
        <v>41.048999999999999</v>
      </c>
    </row>
    <row r="1800" spans="1:2">
      <c r="A1800" s="17">
        <v>1795</v>
      </c>
      <c r="B1800" s="24">
        <v>41.046999999999997</v>
      </c>
    </row>
    <row r="1801" spans="1:2">
      <c r="A1801" s="17">
        <v>1796</v>
      </c>
      <c r="B1801" s="24">
        <v>41.04</v>
      </c>
    </row>
    <row r="1802" spans="1:2">
      <c r="A1802" s="17">
        <v>1797</v>
      </c>
      <c r="B1802" s="24">
        <v>41.027000000000001</v>
      </c>
    </row>
    <row r="1803" spans="1:2">
      <c r="A1803" s="17">
        <v>1798</v>
      </c>
      <c r="B1803" s="24">
        <v>41.008000000000003</v>
      </c>
    </row>
    <row r="1804" spans="1:2">
      <c r="A1804" s="17">
        <v>1799</v>
      </c>
      <c r="B1804" s="24">
        <v>41.008000000000003</v>
      </c>
    </row>
    <row r="1805" spans="1:2">
      <c r="A1805" s="17">
        <v>1800</v>
      </c>
      <c r="B1805" s="24">
        <v>41.003</v>
      </c>
    </row>
    <row r="1806" spans="1:2">
      <c r="A1806" s="17">
        <v>1801</v>
      </c>
      <c r="B1806" s="24">
        <v>41</v>
      </c>
    </row>
    <row r="1807" spans="1:2">
      <c r="A1807" s="17">
        <v>1802</v>
      </c>
      <c r="B1807" s="24">
        <v>41</v>
      </c>
    </row>
    <row r="1808" spans="1:2">
      <c r="A1808" s="17">
        <v>1803</v>
      </c>
      <c r="B1808" s="24">
        <v>40.996000000000002</v>
      </c>
    </row>
    <row r="1809" spans="1:2">
      <c r="A1809" s="17">
        <v>1804</v>
      </c>
      <c r="B1809" s="24">
        <v>40.984999999999999</v>
      </c>
    </row>
    <row r="1810" spans="1:2">
      <c r="A1810" s="17">
        <v>1805</v>
      </c>
      <c r="B1810" s="24">
        <v>40.984000000000002</v>
      </c>
    </row>
    <row r="1811" spans="1:2">
      <c r="A1811" s="17">
        <v>1806</v>
      </c>
      <c r="B1811" s="24">
        <v>40.978000000000002</v>
      </c>
    </row>
    <row r="1812" spans="1:2">
      <c r="A1812" s="17">
        <v>1807</v>
      </c>
      <c r="B1812" s="24">
        <v>40.976999999999997</v>
      </c>
    </row>
    <row r="1813" spans="1:2">
      <c r="A1813" s="17">
        <v>1808</v>
      </c>
      <c r="B1813" s="24">
        <v>40.968000000000004</v>
      </c>
    </row>
    <row r="1814" spans="1:2">
      <c r="A1814" s="17">
        <v>1809</v>
      </c>
      <c r="B1814" s="24">
        <v>40.953000000000003</v>
      </c>
    </row>
    <row r="1815" spans="1:2">
      <c r="A1815" s="17">
        <v>1810</v>
      </c>
      <c r="B1815" s="24">
        <v>40.951000000000001</v>
      </c>
    </row>
    <row r="1816" spans="1:2">
      <c r="A1816" s="17">
        <v>1811</v>
      </c>
      <c r="B1816" s="24">
        <v>40.942</v>
      </c>
    </row>
    <row r="1817" spans="1:2">
      <c r="A1817" s="17">
        <v>1812</v>
      </c>
      <c r="B1817" s="24">
        <v>40.941000000000003</v>
      </c>
    </row>
    <row r="1818" spans="1:2">
      <c r="A1818" s="17">
        <v>1813</v>
      </c>
      <c r="B1818" s="24">
        <v>40.933</v>
      </c>
    </row>
    <row r="1819" spans="1:2">
      <c r="A1819" s="17">
        <v>1814</v>
      </c>
      <c r="B1819" s="24">
        <v>40.930999999999997</v>
      </c>
    </row>
    <row r="1820" spans="1:2">
      <c r="A1820" s="17">
        <v>1815</v>
      </c>
      <c r="B1820" s="24">
        <v>40.923999999999999</v>
      </c>
    </row>
    <row r="1821" spans="1:2">
      <c r="A1821" s="17">
        <v>1816</v>
      </c>
      <c r="B1821" s="24">
        <v>40.917000000000002</v>
      </c>
    </row>
    <row r="1822" spans="1:2">
      <c r="A1822" s="17">
        <v>1817</v>
      </c>
      <c r="B1822" s="24">
        <v>40.917000000000002</v>
      </c>
    </row>
    <row r="1823" spans="1:2">
      <c r="A1823" s="17">
        <v>1818</v>
      </c>
      <c r="B1823" s="24">
        <v>40.914000000000001</v>
      </c>
    </row>
    <row r="1824" spans="1:2">
      <c r="A1824" s="17">
        <v>1819</v>
      </c>
      <c r="B1824" s="24">
        <v>40.911999999999999</v>
      </c>
    </row>
    <row r="1825" spans="1:2">
      <c r="A1825" s="17">
        <v>1820</v>
      </c>
      <c r="B1825" s="24">
        <v>40.911000000000001</v>
      </c>
    </row>
    <row r="1826" spans="1:2">
      <c r="A1826" s="17">
        <v>1821</v>
      </c>
      <c r="B1826" s="24">
        <v>40.902999999999999</v>
      </c>
    </row>
    <row r="1827" spans="1:2">
      <c r="A1827" s="17">
        <v>1822</v>
      </c>
      <c r="B1827" s="24">
        <v>40.893999999999998</v>
      </c>
    </row>
    <row r="1828" spans="1:2">
      <c r="A1828" s="17">
        <v>1823</v>
      </c>
      <c r="B1828" s="24">
        <v>40.889000000000003</v>
      </c>
    </row>
    <row r="1829" spans="1:2">
      <c r="A1829" s="17">
        <v>1824</v>
      </c>
      <c r="B1829" s="24">
        <v>40.884999999999998</v>
      </c>
    </row>
    <row r="1830" spans="1:2">
      <c r="A1830" s="17">
        <v>1825</v>
      </c>
      <c r="B1830" s="24">
        <v>40.884</v>
      </c>
    </row>
    <row r="1831" spans="1:2">
      <c r="A1831" s="17">
        <v>1826</v>
      </c>
      <c r="B1831" s="24">
        <v>40.883000000000003</v>
      </c>
    </row>
    <row r="1832" spans="1:2">
      <c r="A1832" s="17">
        <v>1827</v>
      </c>
      <c r="B1832" s="24">
        <v>40.875</v>
      </c>
    </row>
    <row r="1833" spans="1:2">
      <c r="A1833" s="17">
        <v>1828</v>
      </c>
      <c r="B1833" s="24">
        <v>40.866</v>
      </c>
    </row>
    <row r="1834" spans="1:2">
      <c r="A1834" s="17">
        <v>1829</v>
      </c>
      <c r="B1834" s="24">
        <v>40.86</v>
      </c>
    </row>
    <row r="1835" spans="1:2">
      <c r="A1835" s="17">
        <v>1830</v>
      </c>
      <c r="B1835" s="24">
        <v>40.857999999999997</v>
      </c>
    </row>
    <row r="1836" spans="1:2">
      <c r="A1836" s="17">
        <v>1831</v>
      </c>
      <c r="B1836" s="24">
        <v>40.854999999999997</v>
      </c>
    </row>
    <row r="1837" spans="1:2">
      <c r="A1837" s="17">
        <v>1832</v>
      </c>
      <c r="B1837" s="24">
        <v>40.85</v>
      </c>
    </row>
    <row r="1838" spans="1:2">
      <c r="A1838" s="17">
        <v>1833</v>
      </c>
      <c r="B1838" s="24">
        <v>40.85</v>
      </c>
    </row>
    <row r="1839" spans="1:2">
      <c r="A1839" s="17">
        <v>1834</v>
      </c>
      <c r="B1839" s="24">
        <v>40.845999999999997</v>
      </c>
    </row>
    <row r="1840" spans="1:2">
      <c r="A1840" s="17">
        <v>1835</v>
      </c>
      <c r="B1840" s="24">
        <v>40.844999999999999</v>
      </c>
    </row>
    <row r="1841" spans="1:2">
      <c r="A1841" s="17">
        <v>1836</v>
      </c>
      <c r="B1841" s="24">
        <v>40.841000000000001</v>
      </c>
    </row>
    <row r="1842" spans="1:2">
      <c r="A1842" s="17">
        <v>1837</v>
      </c>
      <c r="B1842" s="24">
        <v>40.838000000000001</v>
      </c>
    </row>
    <row r="1843" spans="1:2">
      <c r="A1843" s="17">
        <v>1838</v>
      </c>
      <c r="B1843" s="24">
        <v>40.835000000000001</v>
      </c>
    </row>
    <row r="1844" spans="1:2">
      <c r="A1844" s="17">
        <v>1839</v>
      </c>
      <c r="B1844" s="24">
        <v>40.832000000000001</v>
      </c>
    </row>
    <row r="1845" spans="1:2">
      <c r="A1845" s="17">
        <v>1840</v>
      </c>
      <c r="B1845" s="24">
        <v>40.832000000000001</v>
      </c>
    </row>
    <row r="1846" spans="1:2">
      <c r="A1846" s="17">
        <v>1841</v>
      </c>
      <c r="B1846" s="24">
        <v>40.829000000000001</v>
      </c>
    </row>
    <row r="1847" spans="1:2">
      <c r="A1847" s="17">
        <v>1842</v>
      </c>
      <c r="B1847" s="24">
        <v>40.82</v>
      </c>
    </row>
    <row r="1848" spans="1:2">
      <c r="A1848" s="17">
        <v>1843</v>
      </c>
      <c r="B1848" s="24">
        <v>40.817999999999998</v>
      </c>
    </row>
    <row r="1849" spans="1:2">
      <c r="A1849" s="17">
        <v>1844</v>
      </c>
      <c r="B1849" s="24">
        <v>40.813000000000002</v>
      </c>
    </row>
    <row r="1850" spans="1:2">
      <c r="A1850" s="17">
        <v>1845</v>
      </c>
      <c r="B1850" s="24">
        <v>40.811999999999998</v>
      </c>
    </row>
    <row r="1851" spans="1:2">
      <c r="A1851" s="17">
        <v>1846</v>
      </c>
      <c r="B1851" s="24">
        <v>40.808999999999997</v>
      </c>
    </row>
    <row r="1852" spans="1:2">
      <c r="A1852" s="17">
        <v>1847</v>
      </c>
      <c r="B1852" s="24">
        <v>40.802</v>
      </c>
    </row>
    <row r="1853" spans="1:2">
      <c r="A1853" s="17">
        <v>1848</v>
      </c>
      <c r="B1853" s="24">
        <v>40.801000000000002</v>
      </c>
    </row>
    <row r="1854" spans="1:2">
      <c r="A1854" s="17">
        <v>1849</v>
      </c>
      <c r="B1854" s="24">
        <v>40.795000000000002</v>
      </c>
    </row>
    <row r="1855" spans="1:2">
      <c r="A1855" s="17">
        <v>1850</v>
      </c>
      <c r="B1855" s="24">
        <v>40.792000000000002</v>
      </c>
    </row>
    <row r="1856" spans="1:2">
      <c r="A1856" s="17">
        <v>1851</v>
      </c>
      <c r="B1856" s="24">
        <v>40.777999999999999</v>
      </c>
    </row>
    <row r="1857" spans="1:2">
      <c r="A1857" s="17">
        <v>1852</v>
      </c>
      <c r="B1857" s="24">
        <v>40.770000000000003</v>
      </c>
    </row>
    <row r="1858" spans="1:2">
      <c r="A1858" s="17">
        <v>1853</v>
      </c>
      <c r="B1858" s="24">
        <v>40.761000000000003</v>
      </c>
    </row>
    <row r="1859" spans="1:2">
      <c r="A1859" s="17">
        <v>1854</v>
      </c>
      <c r="B1859" s="24">
        <v>40.749000000000002</v>
      </c>
    </row>
    <row r="1860" spans="1:2">
      <c r="A1860" s="17">
        <v>1855</v>
      </c>
      <c r="B1860" s="24">
        <v>40.744999999999997</v>
      </c>
    </row>
    <row r="1861" spans="1:2">
      <c r="A1861" s="17">
        <v>1856</v>
      </c>
      <c r="B1861" s="24">
        <v>40.738</v>
      </c>
    </row>
    <row r="1862" spans="1:2">
      <c r="A1862" s="17">
        <v>1857</v>
      </c>
      <c r="B1862" s="24">
        <v>40.731999999999999</v>
      </c>
    </row>
    <row r="1863" spans="1:2">
      <c r="A1863" s="17">
        <v>1858</v>
      </c>
      <c r="B1863" s="24">
        <v>40.716999999999999</v>
      </c>
    </row>
    <row r="1864" spans="1:2">
      <c r="A1864" s="17">
        <v>1859</v>
      </c>
      <c r="B1864" s="24">
        <v>40.712000000000003</v>
      </c>
    </row>
    <row r="1865" spans="1:2">
      <c r="A1865" s="17">
        <v>1860</v>
      </c>
      <c r="B1865" s="24">
        <v>40.71</v>
      </c>
    </row>
    <row r="1866" spans="1:2">
      <c r="A1866" s="17">
        <v>1861</v>
      </c>
      <c r="B1866" s="24">
        <v>40.709000000000003</v>
      </c>
    </row>
    <row r="1867" spans="1:2">
      <c r="A1867" s="17">
        <v>1862</v>
      </c>
      <c r="B1867" s="24">
        <v>40.704000000000001</v>
      </c>
    </row>
    <row r="1868" spans="1:2">
      <c r="A1868" s="17">
        <v>1863</v>
      </c>
      <c r="B1868" s="24">
        <v>40.700000000000003</v>
      </c>
    </row>
    <row r="1869" spans="1:2">
      <c r="A1869" s="17">
        <v>1864</v>
      </c>
      <c r="B1869" s="24">
        <v>40.698</v>
      </c>
    </row>
    <row r="1870" spans="1:2">
      <c r="A1870" s="17">
        <v>1865</v>
      </c>
      <c r="B1870" s="24">
        <v>40.695999999999998</v>
      </c>
    </row>
    <row r="1871" spans="1:2">
      <c r="A1871" s="17">
        <v>1866</v>
      </c>
      <c r="B1871" s="24">
        <v>40.692999999999998</v>
      </c>
    </row>
    <row r="1872" spans="1:2">
      <c r="A1872" s="17">
        <v>1867</v>
      </c>
      <c r="B1872" s="24">
        <v>40.691000000000003</v>
      </c>
    </row>
    <row r="1873" spans="1:2">
      <c r="A1873" s="17">
        <v>1868</v>
      </c>
      <c r="B1873" s="24">
        <v>40.69</v>
      </c>
    </row>
    <row r="1874" spans="1:2">
      <c r="A1874" s="17">
        <v>1869</v>
      </c>
      <c r="B1874" s="24">
        <v>40.69</v>
      </c>
    </row>
    <row r="1875" spans="1:2">
      <c r="A1875" s="17">
        <v>1870</v>
      </c>
      <c r="B1875" s="24">
        <v>40.689</v>
      </c>
    </row>
    <row r="1876" spans="1:2">
      <c r="A1876" s="17">
        <v>1871</v>
      </c>
      <c r="B1876" s="24">
        <v>40.683999999999997</v>
      </c>
    </row>
    <row r="1877" spans="1:2">
      <c r="A1877" s="17">
        <v>1872</v>
      </c>
      <c r="B1877" s="24">
        <v>40.683999999999997</v>
      </c>
    </row>
    <row r="1878" spans="1:2">
      <c r="A1878" s="17">
        <v>1873</v>
      </c>
      <c r="B1878" s="24">
        <v>40.680999999999997</v>
      </c>
    </row>
    <row r="1879" spans="1:2">
      <c r="A1879" s="17">
        <v>1874</v>
      </c>
      <c r="B1879" s="24">
        <v>40.677</v>
      </c>
    </row>
    <row r="1880" spans="1:2">
      <c r="A1880" s="17">
        <v>1875</v>
      </c>
      <c r="B1880" s="24">
        <v>40.673999999999999</v>
      </c>
    </row>
    <row r="1881" spans="1:2">
      <c r="A1881" s="17">
        <v>1876</v>
      </c>
      <c r="B1881" s="24">
        <v>40.668999999999997</v>
      </c>
    </row>
    <row r="1882" spans="1:2">
      <c r="A1882" s="17">
        <v>1877</v>
      </c>
      <c r="B1882" s="24">
        <v>40.668999999999997</v>
      </c>
    </row>
    <row r="1883" spans="1:2">
      <c r="A1883" s="17">
        <v>1878</v>
      </c>
      <c r="B1883" s="24">
        <v>40.667999999999999</v>
      </c>
    </row>
    <row r="1884" spans="1:2">
      <c r="A1884" s="17">
        <v>1879</v>
      </c>
      <c r="B1884" s="24">
        <v>40.649000000000001</v>
      </c>
    </row>
    <row r="1885" spans="1:2">
      <c r="A1885" s="17">
        <v>1880</v>
      </c>
      <c r="B1885" s="24">
        <v>40.648000000000003</v>
      </c>
    </row>
    <row r="1886" spans="1:2">
      <c r="A1886" s="17">
        <v>1881</v>
      </c>
      <c r="B1886" s="24">
        <v>40.645000000000003</v>
      </c>
    </row>
    <row r="1887" spans="1:2">
      <c r="A1887" s="17">
        <v>1882</v>
      </c>
      <c r="B1887" s="24">
        <v>40.621000000000002</v>
      </c>
    </row>
    <row r="1888" spans="1:2">
      <c r="A1888" s="17">
        <v>1883</v>
      </c>
      <c r="B1888" s="24">
        <v>40.613</v>
      </c>
    </row>
    <row r="1889" spans="1:2">
      <c r="A1889" s="17">
        <v>1884</v>
      </c>
      <c r="B1889" s="24">
        <v>40.61</v>
      </c>
    </row>
    <row r="1890" spans="1:2">
      <c r="A1890" s="17">
        <v>1885</v>
      </c>
      <c r="B1890" s="24">
        <v>40.61</v>
      </c>
    </row>
    <row r="1891" spans="1:2">
      <c r="A1891" s="17">
        <v>1886</v>
      </c>
      <c r="B1891" s="24">
        <v>40.598999999999997</v>
      </c>
    </row>
    <row r="1892" spans="1:2">
      <c r="A1892" s="17">
        <v>1887</v>
      </c>
      <c r="B1892" s="24">
        <v>40.590000000000003</v>
      </c>
    </row>
    <row r="1893" spans="1:2">
      <c r="A1893" s="17">
        <v>1888</v>
      </c>
      <c r="B1893" s="24">
        <v>40.588999999999999</v>
      </c>
    </row>
    <row r="1894" spans="1:2">
      <c r="A1894" s="17">
        <v>1889</v>
      </c>
      <c r="B1894" s="24">
        <v>40.584000000000003</v>
      </c>
    </row>
    <row r="1895" spans="1:2">
      <c r="A1895" s="17">
        <v>1890</v>
      </c>
      <c r="B1895" s="24">
        <v>40.578000000000003</v>
      </c>
    </row>
    <row r="1896" spans="1:2">
      <c r="A1896" s="17">
        <v>1891</v>
      </c>
      <c r="B1896" s="24">
        <v>40.576999999999998</v>
      </c>
    </row>
    <row r="1897" spans="1:2">
      <c r="A1897" s="17">
        <v>1892</v>
      </c>
      <c r="B1897" s="24">
        <v>40.573999999999998</v>
      </c>
    </row>
    <row r="1898" spans="1:2">
      <c r="A1898" s="17">
        <v>1893</v>
      </c>
      <c r="B1898" s="24">
        <v>40.572000000000003</v>
      </c>
    </row>
    <row r="1899" spans="1:2">
      <c r="A1899" s="17">
        <v>1894</v>
      </c>
      <c r="B1899" s="24">
        <v>40.564</v>
      </c>
    </row>
    <row r="1900" spans="1:2">
      <c r="A1900" s="17">
        <v>1895</v>
      </c>
      <c r="B1900" s="24">
        <v>40.552</v>
      </c>
    </row>
    <row r="1901" spans="1:2">
      <c r="A1901" s="17">
        <v>1896</v>
      </c>
      <c r="B1901" s="24">
        <v>40.548999999999999</v>
      </c>
    </row>
    <row r="1902" spans="1:2">
      <c r="A1902" s="17">
        <v>1897</v>
      </c>
      <c r="B1902" s="24">
        <v>40.545000000000002</v>
      </c>
    </row>
    <row r="1903" spans="1:2">
      <c r="A1903" s="17">
        <v>1898</v>
      </c>
      <c r="B1903" s="24">
        <v>40.537999999999997</v>
      </c>
    </row>
    <row r="1904" spans="1:2">
      <c r="A1904" s="17">
        <v>1899</v>
      </c>
      <c r="B1904" s="24">
        <v>40.527000000000001</v>
      </c>
    </row>
    <row r="1905" spans="1:2">
      <c r="A1905" s="17">
        <v>1900</v>
      </c>
      <c r="B1905" s="24">
        <v>40.520000000000003</v>
      </c>
    </row>
    <row r="1906" spans="1:2">
      <c r="A1906" s="17">
        <v>1901</v>
      </c>
      <c r="B1906" s="24">
        <v>40.518999999999998</v>
      </c>
    </row>
    <row r="1907" spans="1:2">
      <c r="A1907" s="17">
        <v>1902</v>
      </c>
      <c r="B1907" s="24">
        <v>40.508000000000003</v>
      </c>
    </row>
    <row r="1908" spans="1:2">
      <c r="A1908" s="17">
        <v>1903</v>
      </c>
      <c r="B1908" s="24">
        <v>40.497</v>
      </c>
    </row>
    <row r="1909" spans="1:2">
      <c r="A1909" s="17">
        <v>1904</v>
      </c>
      <c r="B1909" s="24">
        <v>40.493000000000002</v>
      </c>
    </row>
    <row r="1910" spans="1:2">
      <c r="A1910" s="17">
        <v>1905</v>
      </c>
      <c r="B1910" s="24">
        <v>40.493000000000002</v>
      </c>
    </row>
    <row r="1911" spans="1:2">
      <c r="A1911" s="17">
        <v>1906</v>
      </c>
      <c r="B1911" s="24">
        <v>40.487000000000002</v>
      </c>
    </row>
    <row r="1912" spans="1:2">
      <c r="A1912" s="17">
        <v>1907</v>
      </c>
      <c r="B1912" s="24">
        <v>40.484999999999999</v>
      </c>
    </row>
    <row r="1913" spans="1:2">
      <c r="A1913" s="17">
        <v>1908</v>
      </c>
      <c r="B1913" s="24">
        <v>40.484999999999999</v>
      </c>
    </row>
    <row r="1914" spans="1:2">
      <c r="A1914" s="17">
        <v>1909</v>
      </c>
      <c r="B1914" s="24">
        <v>40.482999999999997</v>
      </c>
    </row>
    <row r="1915" spans="1:2">
      <c r="A1915" s="17">
        <v>1910</v>
      </c>
      <c r="B1915" s="24">
        <v>40.472000000000001</v>
      </c>
    </row>
    <row r="1916" spans="1:2">
      <c r="A1916" s="17">
        <v>1911</v>
      </c>
      <c r="B1916" s="24">
        <v>40.469000000000001</v>
      </c>
    </row>
    <row r="1917" spans="1:2">
      <c r="A1917" s="17">
        <v>1912</v>
      </c>
      <c r="B1917" s="24">
        <v>40.466000000000001</v>
      </c>
    </row>
    <row r="1918" spans="1:2">
      <c r="A1918" s="17">
        <v>1913</v>
      </c>
      <c r="B1918" s="24">
        <v>40.457000000000001</v>
      </c>
    </row>
    <row r="1919" spans="1:2">
      <c r="A1919" s="17">
        <v>1914</v>
      </c>
      <c r="B1919" s="24">
        <v>40.456000000000003</v>
      </c>
    </row>
    <row r="1920" spans="1:2">
      <c r="A1920" s="17">
        <v>1915</v>
      </c>
      <c r="B1920" s="24">
        <v>40.454999999999998</v>
      </c>
    </row>
    <row r="1921" spans="1:2">
      <c r="A1921" s="17">
        <v>1916</v>
      </c>
      <c r="B1921" s="24">
        <v>40.436</v>
      </c>
    </row>
    <row r="1922" spans="1:2">
      <c r="A1922" s="17">
        <v>1917</v>
      </c>
      <c r="B1922" s="24">
        <v>40.433999999999997</v>
      </c>
    </row>
    <row r="1923" spans="1:2">
      <c r="A1923" s="17">
        <v>1918</v>
      </c>
      <c r="B1923" s="24">
        <v>40.418999999999997</v>
      </c>
    </row>
    <row r="1924" spans="1:2">
      <c r="A1924" s="17">
        <v>1919</v>
      </c>
      <c r="B1924" s="24">
        <v>40.414000000000001</v>
      </c>
    </row>
    <row r="1925" spans="1:2">
      <c r="A1925" s="17">
        <v>1920</v>
      </c>
      <c r="B1925" s="24">
        <v>40.414000000000001</v>
      </c>
    </row>
    <row r="1926" spans="1:2">
      <c r="A1926" s="17">
        <v>1921</v>
      </c>
      <c r="B1926" s="24">
        <v>40.409999999999997</v>
      </c>
    </row>
    <row r="1927" spans="1:2">
      <c r="A1927" s="17">
        <v>1922</v>
      </c>
      <c r="B1927" s="24">
        <v>40.409999999999997</v>
      </c>
    </row>
    <row r="1928" spans="1:2">
      <c r="A1928" s="17">
        <v>1923</v>
      </c>
      <c r="B1928" s="24">
        <v>40.405000000000001</v>
      </c>
    </row>
    <row r="1929" spans="1:2">
      <c r="A1929" s="17">
        <v>1924</v>
      </c>
      <c r="B1929" s="24">
        <v>40.395000000000003</v>
      </c>
    </row>
    <row r="1930" spans="1:2">
      <c r="A1930" s="17">
        <v>1925</v>
      </c>
      <c r="B1930" s="24">
        <v>40.393000000000001</v>
      </c>
    </row>
    <row r="1931" spans="1:2">
      <c r="A1931" s="17">
        <v>1926</v>
      </c>
      <c r="B1931" s="24">
        <v>40.383000000000003</v>
      </c>
    </row>
    <row r="1932" spans="1:2">
      <c r="A1932" s="17">
        <v>1927</v>
      </c>
      <c r="B1932" s="24">
        <v>40.381999999999998</v>
      </c>
    </row>
    <row r="1933" spans="1:2">
      <c r="A1933" s="17">
        <v>1928</v>
      </c>
      <c r="B1933" s="24">
        <v>40.377000000000002</v>
      </c>
    </row>
    <row r="1934" spans="1:2">
      <c r="A1934" s="17">
        <v>1929</v>
      </c>
      <c r="B1934" s="24">
        <v>40.365000000000002</v>
      </c>
    </row>
    <row r="1935" spans="1:2">
      <c r="A1935" s="17">
        <v>1930</v>
      </c>
      <c r="B1935" s="24">
        <v>40.359000000000002</v>
      </c>
    </row>
    <row r="1936" spans="1:2">
      <c r="A1936" s="17">
        <v>1931</v>
      </c>
      <c r="B1936" s="24">
        <v>40.354999999999997</v>
      </c>
    </row>
    <row r="1937" spans="1:2">
      <c r="A1937" s="17">
        <v>1932</v>
      </c>
      <c r="B1937" s="24">
        <v>40.35</v>
      </c>
    </row>
    <row r="1938" spans="1:2">
      <c r="A1938" s="17">
        <v>1933</v>
      </c>
      <c r="B1938" s="24">
        <v>40.348999999999997</v>
      </c>
    </row>
    <row r="1939" spans="1:2">
      <c r="A1939" s="17">
        <v>1934</v>
      </c>
      <c r="B1939" s="24">
        <v>40.341000000000001</v>
      </c>
    </row>
    <row r="1940" spans="1:2">
      <c r="A1940" s="17">
        <v>1935</v>
      </c>
      <c r="B1940" s="24">
        <v>40.337000000000003</v>
      </c>
    </row>
    <row r="1941" spans="1:2">
      <c r="A1941" s="17">
        <v>1936</v>
      </c>
      <c r="B1941" s="24">
        <v>40.332999999999998</v>
      </c>
    </row>
    <row r="1942" spans="1:2">
      <c r="A1942" s="17">
        <v>1937</v>
      </c>
      <c r="B1942" s="24">
        <v>40.317999999999998</v>
      </c>
    </row>
    <row r="1943" spans="1:2">
      <c r="A1943" s="17">
        <v>1938</v>
      </c>
      <c r="B1943" s="24">
        <v>40.314</v>
      </c>
    </row>
    <row r="1944" spans="1:2">
      <c r="A1944" s="17">
        <v>1939</v>
      </c>
      <c r="B1944" s="24">
        <v>40.314</v>
      </c>
    </row>
    <row r="1945" spans="1:2">
      <c r="A1945" s="17">
        <v>1940</v>
      </c>
      <c r="B1945" s="24">
        <v>40.311</v>
      </c>
    </row>
    <row r="1946" spans="1:2">
      <c r="A1946" s="17">
        <v>1941</v>
      </c>
      <c r="B1946" s="24">
        <v>40.31</v>
      </c>
    </row>
    <row r="1947" spans="1:2">
      <c r="A1947" s="17">
        <v>1942</v>
      </c>
      <c r="B1947" s="24">
        <v>40.31</v>
      </c>
    </row>
    <row r="1948" spans="1:2">
      <c r="A1948" s="17">
        <v>1943</v>
      </c>
      <c r="B1948" s="24">
        <v>40.307000000000002</v>
      </c>
    </row>
    <row r="1949" spans="1:2">
      <c r="A1949" s="17">
        <v>1944</v>
      </c>
      <c r="B1949" s="24">
        <v>40.305</v>
      </c>
    </row>
    <row r="1950" spans="1:2">
      <c r="A1950" s="17">
        <v>1945</v>
      </c>
      <c r="B1950" s="24">
        <v>40.305</v>
      </c>
    </row>
    <row r="1951" spans="1:2">
      <c r="A1951" s="17">
        <v>1946</v>
      </c>
      <c r="B1951" s="24">
        <v>40.298000000000002</v>
      </c>
    </row>
    <row r="1952" spans="1:2">
      <c r="A1952" s="17">
        <v>1947</v>
      </c>
      <c r="B1952" s="24">
        <v>40.295000000000002</v>
      </c>
    </row>
    <row r="1953" spans="1:2">
      <c r="A1953" s="17">
        <v>1948</v>
      </c>
      <c r="B1953" s="24">
        <v>40.293999999999997</v>
      </c>
    </row>
    <row r="1954" spans="1:2">
      <c r="A1954" s="17">
        <v>1949</v>
      </c>
      <c r="B1954" s="24">
        <v>40.292000000000002</v>
      </c>
    </row>
    <row r="1955" spans="1:2">
      <c r="A1955" s="17">
        <v>1950</v>
      </c>
      <c r="B1955" s="24">
        <v>40.281999999999996</v>
      </c>
    </row>
    <row r="1956" spans="1:2">
      <c r="A1956" s="17">
        <v>1951</v>
      </c>
      <c r="B1956" s="24">
        <v>40.274999999999999</v>
      </c>
    </row>
    <row r="1957" spans="1:2">
      <c r="A1957" s="17">
        <v>1952</v>
      </c>
      <c r="B1957" s="24">
        <v>40.268999999999998</v>
      </c>
    </row>
    <row r="1958" spans="1:2">
      <c r="A1958" s="17">
        <v>1953</v>
      </c>
      <c r="B1958" s="24">
        <v>40.268999999999998</v>
      </c>
    </row>
    <row r="1959" spans="1:2">
      <c r="A1959" s="17">
        <v>1954</v>
      </c>
      <c r="B1959" s="24">
        <v>40.26</v>
      </c>
    </row>
    <row r="1960" spans="1:2">
      <c r="A1960" s="17">
        <v>1955</v>
      </c>
      <c r="B1960" s="24">
        <v>40.259</v>
      </c>
    </row>
    <row r="1961" spans="1:2">
      <c r="A1961" s="17">
        <v>1956</v>
      </c>
      <c r="B1961" s="24">
        <v>40.258000000000003</v>
      </c>
    </row>
    <row r="1962" spans="1:2">
      <c r="A1962" s="17">
        <v>1957</v>
      </c>
      <c r="B1962" s="24">
        <v>40.250999999999998</v>
      </c>
    </row>
    <row r="1963" spans="1:2">
      <c r="A1963" s="17">
        <v>1958</v>
      </c>
      <c r="B1963" s="24">
        <v>40.250999999999998</v>
      </c>
    </row>
    <row r="1964" spans="1:2">
      <c r="A1964" s="17">
        <v>1959</v>
      </c>
      <c r="B1964" s="24">
        <v>40.25</v>
      </c>
    </row>
    <row r="1965" spans="1:2">
      <c r="A1965" s="17">
        <v>1960</v>
      </c>
      <c r="B1965" s="24">
        <v>40.247</v>
      </c>
    </row>
    <row r="1966" spans="1:2">
      <c r="A1966" s="17">
        <v>1961</v>
      </c>
      <c r="B1966" s="24">
        <v>40.238</v>
      </c>
    </row>
    <row r="1967" spans="1:2">
      <c r="A1967" s="17">
        <v>1962</v>
      </c>
      <c r="B1967" s="24">
        <v>40.234000000000002</v>
      </c>
    </row>
    <row r="1968" spans="1:2">
      <c r="A1968" s="17">
        <v>1963</v>
      </c>
      <c r="B1968" s="24">
        <v>40.232999999999997</v>
      </c>
    </row>
    <row r="1969" spans="1:2">
      <c r="A1969" s="17">
        <v>1964</v>
      </c>
      <c r="B1969" s="24">
        <v>40.231999999999999</v>
      </c>
    </row>
    <row r="1970" spans="1:2">
      <c r="A1970" s="17">
        <v>1965</v>
      </c>
      <c r="B1970" s="24">
        <v>40.231999999999999</v>
      </c>
    </row>
    <row r="1971" spans="1:2">
      <c r="A1971" s="17">
        <v>1966</v>
      </c>
      <c r="B1971" s="24">
        <v>40.226999999999997</v>
      </c>
    </row>
    <row r="1972" spans="1:2">
      <c r="A1972" s="17">
        <v>1967</v>
      </c>
      <c r="B1972" s="24">
        <v>40.215000000000003</v>
      </c>
    </row>
    <row r="1973" spans="1:2">
      <c r="A1973" s="17">
        <v>1968</v>
      </c>
      <c r="B1973" s="24">
        <v>40.213999999999999</v>
      </c>
    </row>
    <row r="1974" spans="1:2">
      <c r="A1974" s="17">
        <v>1969</v>
      </c>
      <c r="B1974" s="24">
        <v>40.21</v>
      </c>
    </row>
    <row r="1975" spans="1:2">
      <c r="A1975" s="17">
        <v>1970</v>
      </c>
      <c r="B1975" s="24">
        <v>40.203000000000003</v>
      </c>
    </row>
    <row r="1976" spans="1:2">
      <c r="A1976" s="17">
        <v>1971</v>
      </c>
      <c r="B1976" s="24">
        <v>40.198</v>
      </c>
    </row>
    <row r="1977" spans="1:2">
      <c r="A1977" s="17">
        <v>1972</v>
      </c>
      <c r="B1977" s="24">
        <v>40.192999999999998</v>
      </c>
    </row>
    <row r="1978" spans="1:2">
      <c r="A1978" s="17">
        <v>1973</v>
      </c>
      <c r="B1978" s="24">
        <v>40.174999999999997</v>
      </c>
    </row>
    <row r="1979" spans="1:2">
      <c r="A1979" s="17">
        <v>1974</v>
      </c>
      <c r="B1979" s="24">
        <v>40.17</v>
      </c>
    </row>
    <row r="1980" spans="1:2">
      <c r="A1980" s="17">
        <v>1975</v>
      </c>
      <c r="B1980" s="24">
        <v>40.162999999999997</v>
      </c>
    </row>
    <row r="1981" spans="1:2">
      <c r="A1981" s="17">
        <v>1976</v>
      </c>
      <c r="B1981" s="24">
        <v>40.158000000000001</v>
      </c>
    </row>
    <row r="1982" spans="1:2">
      <c r="A1982" s="17">
        <v>1977</v>
      </c>
      <c r="B1982" s="24">
        <v>40.152000000000001</v>
      </c>
    </row>
    <row r="1983" spans="1:2">
      <c r="A1983" s="17">
        <v>1978</v>
      </c>
      <c r="B1983" s="24">
        <v>40.143000000000001</v>
      </c>
    </row>
    <row r="1984" spans="1:2">
      <c r="A1984" s="17">
        <v>1979</v>
      </c>
      <c r="B1984" s="24">
        <v>40.136000000000003</v>
      </c>
    </row>
    <row r="1985" spans="1:2">
      <c r="A1985" s="17">
        <v>1980</v>
      </c>
      <c r="B1985" s="24">
        <v>40.134</v>
      </c>
    </row>
    <row r="1986" spans="1:2">
      <c r="A1986" s="17">
        <v>1981</v>
      </c>
      <c r="B1986" s="24">
        <v>40.124000000000002</v>
      </c>
    </row>
    <row r="1987" spans="1:2">
      <c r="A1987" s="17">
        <v>1982</v>
      </c>
      <c r="B1987" s="24">
        <v>40.122999999999998</v>
      </c>
    </row>
    <row r="1988" spans="1:2">
      <c r="A1988" s="17">
        <v>1983</v>
      </c>
      <c r="B1988" s="24">
        <v>40.122999999999998</v>
      </c>
    </row>
    <row r="1989" spans="1:2">
      <c r="A1989" s="17">
        <v>1984</v>
      </c>
      <c r="B1989" s="24">
        <v>40.122</v>
      </c>
    </row>
    <row r="1990" spans="1:2">
      <c r="A1990" s="17">
        <v>1985</v>
      </c>
      <c r="B1990" s="24">
        <v>40.122</v>
      </c>
    </row>
    <row r="1991" spans="1:2">
      <c r="A1991" s="17">
        <v>1986</v>
      </c>
      <c r="B1991" s="24">
        <v>40.122</v>
      </c>
    </row>
    <row r="1992" spans="1:2">
      <c r="A1992" s="17">
        <v>1987</v>
      </c>
      <c r="B1992" s="24">
        <v>40.122</v>
      </c>
    </row>
    <row r="1993" spans="1:2">
      <c r="A1993" s="17">
        <v>1988</v>
      </c>
      <c r="B1993" s="24">
        <v>40.122</v>
      </c>
    </row>
    <row r="1994" spans="1:2">
      <c r="A1994" s="17">
        <v>1989</v>
      </c>
      <c r="B1994" s="24">
        <v>40.122</v>
      </c>
    </row>
    <row r="1995" spans="1:2">
      <c r="A1995" s="17">
        <v>1990</v>
      </c>
      <c r="B1995" s="24">
        <v>40.122</v>
      </c>
    </row>
    <row r="1996" spans="1:2">
      <c r="A1996" s="17">
        <v>1991</v>
      </c>
      <c r="B1996" s="24">
        <v>40.122</v>
      </c>
    </row>
    <row r="1997" spans="1:2">
      <c r="A1997" s="17">
        <v>1992</v>
      </c>
      <c r="B1997" s="24">
        <v>40.122</v>
      </c>
    </row>
    <row r="1998" spans="1:2">
      <c r="A1998" s="17">
        <v>1993</v>
      </c>
      <c r="B1998" s="24">
        <v>40.122</v>
      </c>
    </row>
    <row r="1999" spans="1:2">
      <c r="A1999" s="17">
        <v>1994</v>
      </c>
      <c r="B1999" s="24">
        <v>40.122</v>
      </c>
    </row>
    <row r="2000" spans="1:2">
      <c r="A2000" s="17">
        <v>1995</v>
      </c>
      <c r="B2000" s="24">
        <v>40.122</v>
      </c>
    </row>
    <row r="2001" spans="1:2">
      <c r="A2001" s="17">
        <v>1996</v>
      </c>
      <c r="B2001" s="24">
        <v>40.122</v>
      </c>
    </row>
    <row r="2002" spans="1:2">
      <c r="A2002" s="17">
        <v>1997</v>
      </c>
      <c r="B2002" s="24">
        <v>40.122</v>
      </c>
    </row>
    <row r="2003" spans="1:2">
      <c r="A2003" s="17">
        <v>1998</v>
      </c>
      <c r="B2003" s="24">
        <v>40.122</v>
      </c>
    </row>
    <row r="2004" spans="1:2">
      <c r="A2004" s="17">
        <v>1999</v>
      </c>
      <c r="B2004" s="24">
        <v>40.122</v>
      </c>
    </row>
    <row r="2005" spans="1:2">
      <c r="A2005" s="17">
        <v>2000</v>
      </c>
      <c r="B2005" s="24">
        <v>40.122</v>
      </c>
    </row>
    <row r="2006" spans="1:2">
      <c r="A2006" s="17">
        <v>2001</v>
      </c>
      <c r="B2006" s="24">
        <v>40.122</v>
      </c>
    </row>
    <row r="2007" spans="1:2">
      <c r="A2007" s="17">
        <v>2002</v>
      </c>
      <c r="B2007" s="24">
        <v>40.122</v>
      </c>
    </row>
    <row r="2008" spans="1:2">
      <c r="A2008" s="17">
        <v>2003</v>
      </c>
      <c r="B2008" s="24">
        <v>40.122</v>
      </c>
    </row>
    <row r="2009" spans="1:2">
      <c r="A2009" s="17">
        <v>2004</v>
      </c>
      <c r="B2009" s="24">
        <v>40.122</v>
      </c>
    </row>
    <row r="2010" spans="1:2">
      <c r="A2010" s="17">
        <v>2005</v>
      </c>
      <c r="B2010" s="24">
        <v>40.122</v>
      </c>
    </row>
    <row r="2011" spans="1:2">
      <c r="A2011" s="17">
        <v>2006</v>
      </c>
      <c r="B2011" s="24">
        <v>40.122</v>
      </c>
    </row>
    <row r="2012" spans="1:2">
      <c r="A2012" s="17">
        <v>2007</v>
      </c>
      <c r="B2012" s="24">
        <v>40.122</v>
      </c>
    </row>
    <row r="2013" spans="1:2">
      <c r="A2013" s="17">
        <v>2008</v>
      </c>
      <c r="B2013" s="24">
        <v>40.122</v>
      </c>
    </row>
    <row r="2014" spans="1:2">
      <c r="A2014" s="17">
        <v>2009</v>
      </c>
      <c r="B2014" s="24">
        <v>40.122</v>
      </c>
    </row>
    <row r="2015" spans="1:2">
      <c r="A2015" s="17">
        <v>2010</v>
      </c>
      <c r="B2015" s="24">
        <v>40.116999999999997</v>
      </c>
    </row>
    <row r="2016" spans="1:2">
      <c r="A2016" s="17">
        <v>2011</v>
      </c>
      <c r="B2016" s="24">
        <v>40.103999999999999</v>
      </c>
    </row>
    <row r="2017" spans="1:2">
      <c r="A2017" s="17">
        <v>2012</v>
      </c>
      <c r="B2017" s="24">
        <v>40.101999999999997</v>
      </c>
    </row>
    <row r="2018" spans="1:2">
      <c r="A2018" s="17">
        <v>2013</v>
      </c>
      <c r="B2018" s="24">
        <v>40.097999999999999</v>
      </c>
    </row>
    <row r="2019" spans="1:2">
      <c r="A2019" s="17">
        <v>2014</v>
      </c>
      <c r="B2019" s="24">
        <v>40.097000000000001</v>
      </c>
    </row>
    <row r="2020" spans="1:2">
      <c r="A2020" s="17">
        <v>2015</v>
      </c>
      <c r="B2020" s="24">
        <v>40.095999999999997</v>
      </c>
    </row>
    <row r="2021" spans="1:2">
      <c r="A2021" s="17">
        <v>2016</v>
      </c>
      <c r="B2021" s="24">
        <v>40.094999999999999</v>
      </c>
    </row>
    <row r="2022" spans="1:2">
      <c r="A2022" s="17">
        <v>2017</v>
      </c>
      <c r="B2022" s="24">
        <v>40.094000000000001</v>
      </c>
    </row>
    <row r="2023" spans="1:2">
      <c r="A2023" s="17">
        <v>2018</v>
      </c>
      <c r="B2023" s="24">
        <v>40.094000000000001</v>
      </c>
    </row>
    <row r="2024" spans="1:2">
      <c r="A2024" s="17">
        <v>2019</v>
      </c>
      <c r="B2024" s="24">
        <v>40.094000000000001</v>
      </c>
    </row>
    <row r="2025" spans="1:2">
      <c r="A2025" s="17">
        <v>2020</v>
      </c>
      <c r="B2025" s="24">
        <v>40.093000000000004</v>
      </c>
    </row>
    <row r="2026" spans="1:2">
      <c r="A2026" s="17">
        <v>2021</v>
      </c>
      <c r="B2026" s="24">
        <v>40.093000000000004</v>
      </c>
    </row>
    <row r="2027" spans="1:2">
      <c r="A2027" s="17">
        <v>2022</v>
      </c>
      <c r="B2027" s="24">
        <v>40.087000000000003</v>
      </c>
    </row>
    <row r="2028" spans="1:2">
      <c r="A2028" s="17">
        <v>2023</v>
      </c>
      <c r="B2028" s="24">
        <v>40.082000000000001</v>
      </c>
    </row>
    <row r="2029" spans="1:2">
      <c r="A2029" s="17">
        <v>2024</v>
      </c>
      <c r="B2029" s="24">
        <v>40.08</v>
      </c>
    </row>
    <row r="2030" spans="1:2">
      <c r="A2030" s="17">
        <v>2025</v>
      </c>
      <c r="B2030" s="24">
        <v>40.070999999999998</v>
      </c>
    </row>
    <row r="2031" spans="1:2">
      <c r="A2031" s="17">
        <v>2026</v>
      </c>
      <c r="B2031" s="24">
        <v>40.069000000000003</v>
      </c>
    </row>
    <row r="2032" spans="1:2">
      <c r="A2032" s="17">
        <v>2027</v>
      </c>
      <c r="B2032" s="24">
        <v>40.064</v>
      </c>
    </row>
    <row r="2033" spans="1:2">
      <c r="A2033" s="17">
        <v>2028</v>
      </c>
      <c r="B2033" s="24">
        <v>40.064</v>
      </c>
    </row>
    <row r="2034" spans="1:2">
      <c r="A2034" s="17">
        <v>2029</v>
      </c>
      <c r="B2034" s="24">
        <v>40.048999999999999</v>
      </c>
    </row>
    <row r="2035" spans="1:2">
      <c r="A2035" s="17">
        <v>2030</v>
      </c>
      <c r="B2035" s="24">
        <v>40.046999999999997</v>
      </c>
    </row>
    <row r="2036" spans="1:2">
      <c r="A2036" s="17">
        <v>2031</v>
      </c>
      <c r="B2036" s="24">
        <v>40.042000000000002</v>
      </c>
    </row>
    <row r="2037" spans="1:2">
      <c r="A2037" s="17">
        <v>2032</v>
      </c>
      <c r="B2037" s="24">
        <v>40.04</v>
      </c>
    </row>
    <row r="2038" spans="1:2">
      <c r="A2038" s="17">
        <v>2033</v>
      </c>
      <c r="B2038" s="24">
        <v>40.036999999999999</v>
      </c>
    </row>
    <row r="2039" spans="1:2">
      <c r="A2039" s="17">
        <v>2034</v>
      </c>
      <c r="B2039" s="24">
        <v>40.01</v>
      </c>
    </row>
    <row r="2040" spans="1:2">
      <c r="A2040" s="17">
        <v>2035</v>
      </c>
      <c r="B2040" s="24">
        <v>40.01</v>
      </c>
    </row>
    <row r="2041" spans="1:2">
      <c r="A2041" s="17">
        <v>2036</v>
      </c>
      <c r="B2041" s="24">
        <v>39.994</v>
      </c>
    </row>
    <row r="2042" spans="1:2">
      <c r="A2042" s="17">
        <v>2037</v>
      </c>
      <c r="B2042" s="24">
        <v>39.991</v>
      </c>
    </row>
    <row r="2043" spans="1:2">
      <c r="A2043" s="17">
        <v>2038</v>
      </c>
      <c r="B2043" s="24">
        <v>39.987000000000002</v>
      </c>
    </row>
    <row r="2044" spans="1:2">
      <c r="A2044" s="17">
        <v>2039</v>
      </c>
      <c r="B2044" s="24">
        <v>39.972999999999999</v>
      </c>
    </row>
    <row r="2045" spans="1:2">
      <c r="A2045" s="17">
        <v>2040</v>
      </c>
      <c r="B2045" s="24">
        <v>39.97</v>
      </c>
    </row>
    <row r="2046" spans="1:2">
      <c r="A2046" s="17">
        <v>2041</v>
      </c>
      <c r="B2046" s="24">
        <v>39.968000000000004</v>
      </c>
    </row>
    <row r="2047" spans="1:2">
      <c r="A2047" s="17">
        <v>2042</v>
      </c>
      <c r="B2047" s="24">
        <v>39.966000000000001</v>
      </c>
    </row>
    <row r="2048" spans="1:2">
      <c r="A2048" s="17">
        <v>2043</v>
      </c>
      <c r="B2048" s="24">
        <v>39.966000000000001</v>
      </c>
    </row>
    <row r="2049" spans="1:2">
      <c r="A2049" s="17">
        <v>2044</v>
      </c>
      <c r="B2049" s="24">
        <v>39.953000000000003</v>
      </c>
    </row>
    <row r="2050" spans="1:2">
      <c r="A2050" s="17">
        <v>2045</v>
      </c>
      <c r="B2050" s="24">
        <v>39.944000000000003</v>
      </c>
    </row>
    <row r="2051" spans="1:2">
      <c r="A2051" s="17">
        <v>2046</v>
      </c>
      <c r="B2051" s="24">
        <v>39.941000000000003</v>
      </c>
    </row>
    <row r="2052" spans="1:2">
      <c r="A2052" s="17">
        <v>2047</v>
      </c>
      <c r="B2052" s="24">
        <v>39.939</v>
      </c>
    </row>
    <row r="2053" spans="1:2">
      <c r="A2053" s="17">
        <v>2048</v>
      </c>
      <c r="B2053" s="24">
        <v>39.920999999999999</v>
      </c>
    </row>
    <row r="2054" spans="1:2">
      <c r="A2054" s="17">
        <v>2049</v>
      </c>
      <c r="B2054" s="24">
        <v>39.918999999999997</v>
      </c>
    </row>
    <row r="2055" spans="1:2">
      <c r="A2055" s="17">
        <v>2050</v>
      </c>
      <c r="B2055" s="24">
        <v>39.915999999999997</v>
      </c>
    </row>
    <row r="2056" spans="1:2">
      <c r="A2056" s="17">
        <v>2051</v>
      </c>
      <c r="B2056" s="24">
        <v>39.909999999999997</v>
      </c>
    </row>
    <row r="2057" spans="1:2">
      <c r="A2057" s="17">
        <v>2052</v>
      </c>
      <c r="B2057" s="24">
        <v>39.909999999999997</v>
      </c>
    </row>
    <row r="2058" spans="1:2">
      <c r="A2058" s="17">
        <v>2053</v>
      </c>
      <c r="B2058" s="24">
        <v>39.902999999999999</v>
      </c>
    </row>
    <row r="2059" spans="1:2">
      <c r="A2059" s="17">
        <v>2054</v>
      </c>
      <c r="B2059" s="24">
        <v>39.896999999999998</v>
      </c>
    </row>
    <row r="2060" spans="1:2">
      <c r="A2060" s="17">
        <v>2055</v>
      </c>
      <c r="B2060" s="24">
        <v>39.896000000000001</v>
      </c>
    </row>
    <row r="2061" spans="1:2">
      <c r="A2061" s="17">
        <v>2056</v>
      </c>
      <c r="B2061" s="24">
        <v>39.893000000000001</v>
      </c>
    </row>
    <row r="2062" spans="1:2">
      <c r="A2062" s="17">
        <v>2057</v>
      </c>
      <c r="B2062" s="24">
        <v>39.890999999999998</v>
      </c>
    </row>
    <row r="2063" spans="1:2">
      <c r="A2063" s="17">
        <v>2058</v>
      </c>
      <c r="B2063" s="24">
        <v>39.887</v>
      </c>
    </row>
    <row r="2064" spans="1:2">
      <c r="A2064" s="17">
        <v>2059</v>
      </c>
      <c r="B2064" s="24">
        <v>39.886000000000003</v>
      </c>
    </row>
    <row r="2065" spans="1:2">
      <c r="A2065" s="17">
        <v>2060</v>
      </c>
      <c r="B2065" s="24">
        <v>39.874000000000002</v>
      </c>
    </row>
    <row r="2066" spans="1:2">
      <c r="A2066" s="17">
        <v>2061</v>
      </c>
      <c r="B2066" s="24">
        <v>39.865000000000002</v>
      </c>
    </row>
    <row r="2067" spans="1:2">
      <c r="A2067" s="17">
        <v>2062</v>
      </c>
      <c r="B2067" s="24">
        <v>39.863999999999997</v>
      </c>
    </row>
    <row r="2068" spans="1:2">
      <c r="A2068" s="17">
        <v>2063</v>
      </c>
      <c r="B2068" s="24">
        <v>39.863999999999997</v>
      </c>
    </row>
    <row r="2069" spans="1:2">
      <c r="A2069" s="17">
        <v>2064</v>
      </c>
      <c r="B2069" s="24">
        <v>39.860999999999997</v>
      </c>
    </row>
    <row r="2070" spans="1:2">
      <c r="A2070" s="17">
        <v>2065</v>
      </c>
      <c r="B2070" s="24">
        <v>39.859000000000002</v>
      </c>
    </row>
    <row r="2071" spans="1:2">
      <c r="A2071" s="17">
        <v>2066</v>
      </c>
      <c r="B2071" s="24">
        <v>39.856000000000002</v>
      </c>
    </row>
    <row r="2072" spans="1:2">
      <c r="A2072" s="17">
        <v>2067</v>
      </c>
      <c r="B2072" s="24">
        <v>39.853999999999999</v>
      </c>
    </row>
    <row r="2073" spans="1:2">
      <c r="A2073" s="17">
        <v>2068</v>
      </c>
      <c r="B2073" s="24">
        <v>39.85</v>
      </c>
    </row>
    <row r="2074" spans="1:2">
      <c r="A2074" s="17">
        <v>2069</v>
      </c>
      <c r="B2074" s="24">
        <v>39.847000000000001</v>
      </c>
    </row>
    <row r="2075" spans="1:2">
      <c r="A2075" s="17">
        <v>2070</v>
      </c>
      <c r="B2075" s="24">
        <v>39.845999999999997</v>
      </c>
    </row>
    <row r="2076" spans="1:2">
      <c r="A2076" s="17">
        <v>2071</v>
      </c>
      <c r="B2076" s="24">
        <v>39.841000000000001</v>
      </c>
    </row>
    <row r="2077" spans="1:2">
      <c r="A2077" s="17">
        <v>2072</v>
      </c>
      <c r="B2077" s="24">
        <v>39.837000000000003</v>
      </c>
    </row>
    <row r="2078" spans="1:2">
      <c r="A2078" s="17">
        <v>2073</v>
      </c>
      <c r="B2078" s="24">
        <v>39.831000000000003</v>
      </c>
    </row>
    <row r="2079" spans="1:2">
      <c r="A2079" s="17">
        <v>2074</v>
      </c>
      <c r="B2079" s="24">
        <v>39.825000000000003</v>
      </c>
    </row>
    <row r="2080" spans="1:2">
      <c r="A2080" s="17">
        <v>2075</v>
      </c>
      <c r="B2080" s="24">
        <v>39.808</v>
      </c>
    </row>
    <row r="2081" spans="1:2">
      <c r="A2081" s="17">
        <v>2076</v>
      </c>
      <c r="B2081" s="24">
        <v>39.805</v>
      </c>
    </row>
    <row r="2082" spans="1:2">
      <c r="A2082" s="17">
        <v>2077</v>
      </c>
      <c r="B2082" s="24">
        <v>39.799999999999997</v>
      </c>
    </row>
    <row r="2083" spans="1:2">
      <c r="A2083" s="17">
        <v>2078</v>
      </c>
      <c r="B2083" s="24">
        <v>39.795999999999999</v>
      </c>
    </row>
    <row r="2084" spans="1:2">
      <c r="A2084" s="17">
        <v>2079</v>
      </c>
      <c r="B2084" s="24">
        <v>39.784999999999997</v>
      </c>
    </row>
    <row r="2085" spans="1:2">
      <c r="A2085" s="17">
        <v>2080</v>
      </c>
      <c r="B2085" s="24">
        <v>39.783999999999999</v>
      </c>
    </row>
    <row r="2086" spans="1:2">
      <c r="A2086" s="17">
        <v>2081</v>
      </c>
      <c r="B2086" s="24">
        <v>39.777999999999999</v>
      </c>
    </row>
    <row r="2087" spans="1:2">
      <c r="A2087" s="17">
        <v>2082</v>
      </c>
      <c r="B2087" s="24">
        <v>39.774999999999999</v>
      </c>
    </row>
    <row r="2088" spans="1:2">
      <c r="A2088" s="17">
        <v>2083</v>
      </c>
      <c r="B2088" s="24">
        <v>39.774999999999999</v>
      </c>
    </row>
    <row r="2089" spans="1:2">
      <c r="A2089" s="17">
        <v>2084</v>
      </c>
      <c r="B2089" s="24">
        <v>39.768000000000001</v>
      </c>
    </row>
    <row r="2090" spans="1:2">
      <c r="A2090" s="17">
        <v>2085</v>
      </c>
      <c r="B2090" s="24">
        <v>39.761000000000003</v>
      </c>
    </row>
    <row r="2091" spans="1:2">
      <c r="A2091" s="17">
        <v>2086</v>
      </c>
      <c r="B2091" s="24">
        <v>39.750999999999998</v>
      </c>
    </row>
    <row r="2092" spans="1:2">
      <c r="A2092" s="17">
        <v>2087</v>
      </c>
      <c r="B2092" s="24">
        <v>39.747</v>
      </c>
    </row>
    <row r="2093" spans="1:2">
      <c r="A2093" s="17">
        <v>2088</v>
      </c>
      <c r="B2093" s="24">
        <v>39.743000000000002</v>
      </c>
    </row>
    <row r="2094" spans="1:2">
      <c r="A2094" s="17">
        <v>2089</v>
      </c>
      <c r="B2094" s="24">
        <v>39.737000000000002</v>
      </c>
    </row>
    <row r="2095" spans="1:2">
      <c r="A2095" s="17">
        <v>2090</v>
      </c>
      <c r="B2095" s="24">
        <v>39.734999999999999</v>
      </c>
    </row>
    <row r="2096" spans="1:2">
      <c r="A2096" s="17">
        <v>2091</v>
      </c>
      <c r="B2096" s="24">
        <v>39.732999999999997</v>
      </c>
    </row>
    <row r="2097" spans="1:2">
      <c r="A2097" s="17">
        <v>2092</v>
      </c>
      <c r="B2097" s="24">
        <v>39.728999999999999</v>
      </c>
    </row>
    <row r="2098" spans="1:2">
      <c r="A2098" s="17">
        <v>2093</v>
      </c>
      <c r="B2098" s="24">
        <v>39.716999999999999</v>
      </c>
    </row>
    <row r="2099" spans="1:2">
      <c r="A2099" s="17">
        <v>2094</v>
      </c>
      <c r="B2099" s="24">
        <v>39.716000000000001</v>
      </c>
    </row>
    <row r="2100" spans="1:2">
      <c r="A2100" s="17">
        <v>2095</v>
      </c>
      <c r="B2100" s="24">
        <v>39.712000000000003</v>
      </c>
    </row>
    <row r="2101" spans="1:2">
      <c r="A2101" s="17">
        <v>2096</v>
      </c>
      <c r="B2101" s="24">
        <v>39.71</v>
      </c>
    </row>
    <row r="2102" spans="1:2">
      <c r="A2102" s="17">
        <v>2097</v>
      </c>
      <c r="B2102" s="24">
        <v>39.706000000000003</v>
      </c>
    </row>
    <row r="2103" spans="1:2">
      <c r="A2103" s="17">
        <v>2098</v>
      </c>
      <c r="B2103" s="24">
        <v>39.69</v>
      </c>
    </row>
    <row r="2104" spans="1:2">
      <c r="A2104" s="17">
        <v>2099</v>
      </c>
      <c r="B2104" s="24">
        <v>39.683999999999997</v>
      </c>
    </row>
    <row r="2105" spans="1:2">
      <c r="A2105" s="17">
        <v>2100</v>
      </c>
      <c r="B2105" s="24">
        <v>39.683</v>
      </c>
    </row>
    <row r="2106" spans="1:2">
      <c r="A2106" s="17">
        <v>2101</v>
      </c>
      <c r="B2106" s="24">
        <v>39.677</v>
      </c>
    </row>
    <row r="2107" spans="1:2">
      <c r="A2107" s="17">
        <v>2102</v>
      </c>
      <c r="B2107" s="24">
        <v>39.671999999999997</v>
      </c>
    </row>
    <row r="2108" spans="1:2">
      <c r="A2108" s="17">
        <v>2103</v>
      </c>
      <c r="B2108" s="24">
        <v>39.661999999999999</v>
      </c>
    </row>
    <row r="2109" spans="1:2">
      <c r="A2109" s="17">
        <v>2104</v>
      </c>
      <c r="B2109" s="24">
        <v>39.655999999999999</v>
      </c>
    </row>
    <row r="2110" spans="1:2">
      <c r="A2110" s="17">
        <v>2105</v>
      </c>
      <c r="B2110" s="24">
        <v>39.655000000000001</v>
      </c>
    </row>
    <row r="2111" spans="1:2">
      <c r="A2111" s="17">
        <v>2106</v>
      </c>
      <c r="B2111" s="24">
        <v>39.654000000000003</v>
      </c>
    </row>
    <row r="2112" spans="1:2">
      <c r="A2112" s="17">
        <v>2107</v>
      </c>
      <c r="B2112" s="24">
        <v>39.64</v>
      </c>
    </row>
    <row r="2113" spans="1:2">
      <c r="A2113" s="17">
        <v>2108</v>
      </c>
      <c r="B2113" s="24">
        <v>39.637999999999998</v>
      </c>
    </row>
    <row r="2114" spans="1:2">
      <c r="A2114" s="17">
        <v>2109</v>
      </c>
      <c r="B2114" s="24">
        <v>39.634999999999998</v>
      </c>
    </row>
    <row r="2115" spans="1:2">
      <c r="A2115" s="17">
        <v>2110</v>
      </c>
      <c r="B2115" s="24">
        <v>39.634999999999998</v>
      </c>
    </row>
    <row r="2116" spans="1:2">
      <c r="A2116" s="17">
        <v>2111</v>
      </c>
      <c r="B2116" s="24">
        <v>39.625999999999998</v>
      </c>
    </row>
    <row r="2117" spans="1:2">
      <c r="A2117" s="17">
        <v>2112</v>
      </c>
      <c r="B2117" s="24">
        <v>39.619999999999997</v>
      </c>
    </row>
    <row r="2118" spans="1:2">
      <c r="A2118" s="17">
        <v>2113</v>
      </c>
      <c r="B2118" s="24">
        <v>39.619999999999997</v>
      </c>
    </row>
    <row r="2119" spans="1:2">
      <c r="A2119" s="17">
        <v>2114</v>
      </c>
      <c r="B2119" s="24">
        <v>39.619</v>
      </c>
    </row>
    <row r="2120" spans="1:2">
      <c r="A2120" s="17">
        <v>2115</v>
      </c>
      <c r="B2120" s="24">
        <v>39.619</v>
      </c>
    </row>
    <row r="2121" spans="1:2">
      <c r="A2121" s="17">
        <v>2116</v>
      </c>
      <c r="B2121" s="24">
        <v>39.616999999999997</v>
      </c>
    </row>
    <row r="2122" spans="1:2">
      <c r="A2122" s="17">
        <v>2117</v>
      </c>
      <c r="B2122" s="24">
        <v>39.613999999999997</v>
      </c>
    </row>
    <row r="2123" spans="1:2">
      <c r="A2123" s="17">
        <v>2118</v>
      </c>
      <c r="B2123" s="24">
        <v>39.613</v>
      </c>
    </row>
    <row r="2124" spans="1:2">
      <c r="A2124" s="17">
        <v>2119</v>
      </c>
      <c r="B2124" s="24">
        <v>39.597000000000001</v>
      </c>
    </row>
    <row r="2125" spans="1:2">
      <c r="A2125" s="17">
        <v>2120</v>
      </c>
      <c r="B2125" s="24">
        <v>39.595999999999997</v>
      </c>
    </row>
    <row r="2126" spans="1:2">
      <c r="A2126" s="17">
        <v>2121</v>
      </c>
      <c r="B2126" s="24">
        <v>39.595999999999997</v>
      </c>
    </row>
    <row r="2127" spans="1:2">
      <c r="A2127" s="17">
        <v>2122</v>
      </c>
      <c r="B2127" s="24">
        <v>39.595999999999997</v>
      </c>
    </row>
    <row r="2128" spans="1:2">
      <c r="A2128" s="17">
        <v>2123</v>
      </c>
      <c r="B2128" s="24">
        <v>39.594000000000001</v>
      </c>
    </row>
    <row r="2129" spans="1:2">
      <c r="A2129" s="17">
        <v>2124</v>
      </c>
      <c r="B2129" s="24">
        <v>39.591999999999999</v>
      </c>
    </row>
    <row r="2130" spans="1:2">
      <c r="A2130" s="17">
        <v>2125</v>
      </c>
      <c r="B2130" s="24">
        <v>39.582999999999998</v>
      </c>
    </row>
    <row r="2131" spans="1:2">
      <c r="A2131" s="17">
        <v>2126</v>
      </c>
      <c r="B2131" s="24">
        <v>39.581000000000003</v>
      </c>
    </row>
    <row r="2132" spans="1:2">
      <c r="A2132" s="17">
        <v>2127</v>
      </c>
      <c r="B2132" s="24">
        <v>39.576999999999998</v>
      </c>
    </row>
    <row r="2133" spans="1:2">
      <c r="A2133" s="17">
        <v>2128</v>
      </c>
      <c r="B2133" s="24">
        <v>39.564999999999998</v>
      </c>
    </row>
    <row r="2134" spans="1:2">
      <c r="A2134" s="17">
        <v>2129</v>
      </c>
      <c r="B2134" s="24">
        <v>39.564999999999998</v>
      </c>
    </row>
    <row r="2135" spans="1:2">
      <c r="A2135" s="17">
        <v>2130</v>
      </c>
      <c r="B2135" s="24">
        <v>39.564</v>
      </c>
    </row>
    <row r="2136" spans="1:2">
      <c r="A2136" s="17">
        <v>2131</v>
      </c>
      <c r="B2136" s="24">
        <v>39.564</v>
      </c>
    </row>
    <row r="2137" spans="1:2">
      <c r="A2137" s="17">
        <v>2132</v>
      </c>
      <c r="B2137" s="24">
        <v>39.563000000000002</v>
      </c>
    </row>
    <row r="2138" spans="1:2">
      <c r="A2138" s="17">
        <v>2133</v>
      </c>
      <c r="B2138" s="24">
        <v>39.561</v>
      </c>
    </row>
    <row r="2139" spans="1:2">
      <c r="A2139" s="17">
        <v>2134</v>
      </c>
      <c r="B2139" s="24">
        <v>39.56</v>
      </c>
    </row>
    <row r="2140" spans="1:2">
      <c r="A2140" s="17">
        <v>2135</v>
      </c>
      <c r="B2140" s="24">
        <v>39.557000000000002</v>
      </c>
    </row>
    <row r="2141" spans="1:2">
      <c r="A2141" s="17">
        <v>2136</v>
      </c>
      <c r="B2141" s="24">
        <v>39.552</v>
      </c>
    </row>
    <row r="2142" spans="1:2">
      <c r="A2142" s="17">
        <v>2137</v>
      </c>
      <c r="B2142" s="24">
        <v>39.551000000000002</v>
      </c>
    </row>
    <row r="2143" spans="1:2">
      <c r="A2143" s="17">
        <v>2138</v>
      </c>
      <c r="B2143" s="24">
        <v>39.546999999999997</v>
      </c>
    </row>
    <row r="2144" spans="1:2">
      <c r="A2144" s="17">
        <v>2139</v>
      </c>
      <c r="B2144" s="24">
        <v>39.539000000000001</v>
      </c>
    </row>
    <row r="2145" spans="1:2">
      <c r="A2145" s="17">
        <v>2140</v>
      </c>
      <c r="B2145" s="24">
        <v>39.534999999999997</v>
      </c>
    </row>
    <row r="2146" spans="1:2">
      <c r="A2146" s="17">
        <v>2141</v>
      </c>
      <c r="B2146" s="24">
        <v>39.527999999999999</v>
      </c>
    </row>
    <row r="2147" spans="1:2">
      <c r="A2147" s="17">
        <v>2142</v>
      </c>
      <c r="B2147" s="24">
        <v>39.523000000000003</v>
      </c>
    </row>
    <row r="2148" spans="1:2">
      <c r="A2148" s="17">
        <v>2143</v>
      </c>
      <c r="B2148" s="24">
        <v>39.515999999999998</v>
      </c>
    </row>
    <row r="2149" spans="1:2">
      <c r="A2149" s="17">
        <v>2144</v>
      </c>
      <c r="B2149" s="24">
        <v>39.506999999999998</v>
      </c>
    </row>
    <row r="2150" spans="1:2">
      <c r="A2150" s="17">
        <v>2145</v>
      </c>
      <c r="B2150" s="24">
        <v>39.506</v>
      </c>
    </row>
    <row r="2151" spans="1:2">
      <c r="A2151" s="17">
        <v>2146</v>
      </c>
      <c r="B2151" s="24">
        <v>39.503999999999998</v>
      </c>
    </row>
    <row r="2152" spans="1:2">
      <c r="A2152" s="17">
        <v>2147</v>
      </c>
      <c r="B2152" s="24">
        <v>39.503</v>
      </c>
    </row>
    <row r="2153" spans="1:2">
      <c r="A2153" s="17">
        <v>2148</v>
      </c>
      <c r="B2153" s="24">
        <v>39.502000000000002</v>
      </c>
    </row>
    <row r="2154" spans="1:2">
      <c r="A2154" s="17">
        <v>2149</v>
      </c>
      <c r="B2154" s="24">
        <v>39.5</v>
      </c>
    </row>
    <row r="2155" spans="1:2">
      <c r="A2155" s="17">
        <v>2150</v>
      </c>
      <c r="B2155" s="24">
        <v>39.497</v>
      </c>
    </row>
    <row r="2156" spans="1:2">
      <c r="A2156" s="17">
        <v>2151</v>
      </c>
      <c r="B2156" s="24">
        <v>39.497</v>
      </c>
    </row>
    <row r="2157" spans="1:2">
      <c r="A2157" s="17">
        <v>2152</v>
      </c>
      <c r="B2157" s="24">
        <v>39.49</v>
      </c>
    </row>
    <row r="2158" spans="1:2">
      <c r="A2158" s="17">
        <v>2153</v>
      </c>
      <c r="B2158" s="24">
        <v>39.487000000000002</v>
      </c>
    </row>
    <row r="2159" spans="1:2">
      <c r="A2159" s="17">
        <v>2154</v>
      </c>
      <c r="B2159" s="24">
        <v>39.481000000000002</v>
      </c>
    </row>
    <row r="2160" spans="1:2">
      <c r="A2160" s="17">
        <v>2155</v>
      </c>
      <c r="B2160" s="24">
        <v>39.475999999999999</v>
      </c>
    </row>
    <row r="2161" spans="1:2">
      <c r="A2161" s="17">
        <v>2156</v>
      </c>
      <c r="B2161" s="24">
        <v>39.472999999999999</v>
      </c>
    </row>
    <row r="2162" spans="1:2">
      <c r="A2162" s="17">
        <v>2157</v>
      </c>
      <c r="B2162" s="24">
        <v>39.460999999999999</v>
      </c>
    </row>
    <row r="2163" spans="1:2">
      <c r="A2163" s="17">
        <v>2158</v>
      </c>
      <c r="B2163" s="24">
        <v>39.447000000000003</v>
      </c>
    </row>
    <row r="2164" spans="1:2">
      <c r="A2164" s="17">
        <v>2159</v>
      </c>
      <c r="B2164" s="24">
        <v>39.442</v>
      </c>
    </row>
    <row r="2165" spans="1:2">
      <c r="A2165" s="17">
        <v>2160</v>
      </c>
      <c r="B2165" s="24">
        <v>39.44</v>
      </c>
    </row>
    <row r="2166" spans="1:2">
      <c r="A2166" s="17">
        <v>2161</v>
      </c>
      <c r="B2166" s="24">
        <v>39.438000000000002</v>
      </c>
    </row>
    <row r="2167" spans="1:2">
      <c r="A2167" s="17">
        <v>2162</v>
      </c>
      <c r="B2167" s="24">
        <v>39.438000000000002</v>
      </c>
    </row>
    <row r="2168" spans="1:2">
      <c r="A2168" s="17">
        <v>2163</v>
      </c>
      <c r="B2168" s="24">
        <v>39.438000000000002</v>
      </c>
    </row>
    <row r="2169" spans="1:2">
      <c r="A2169" s="17">
        <v>2164</v>
      </c>
      <c r="B2169" s="24">
        <v>39.436999999999998</v>
      </c>
    </row>
    <row r="2170" spans="1:2">
      <c r="A2170" s="17">
        <v>2165</v>
      </c>
      <c r="B2170" s="24">
        <v>39.432000000000002</v>
      </c>
    </row>
    <row r="2171" spans="1:2">
      <c r="A2171" s="17">
        <v>2166</v>
      </c>
      <c r="B2171" s="24">
        <v>39.418999999999997</v>
      </c>
    </row>
    <row r="2172" spans="1:2">
      <c r="A2172" s="17">
        <v>2167</v>
      </c>
      <c r="B2172" s="24">
        <v>39.415999999999997</v>
      </c>
    </row>
    <row r="2173" spans="1:2">
      <c r="A2173" s="17">
        <v>2168</v>
      </c>
      <c r="B2173" s="24">
        <v>39.401000000000003</v>
      </c>
    </row>
    <row r="2174" spans="1:2">
      <c r="A2174" s="17">
        <v>2169</v>
      </c>
      <c r="B2174" s="24">
        <v>39.387</v>
      </c>
    </row>
    <row r="2175" spans="1:2">
      <c r="A2175" s="17">
        <v>2170</v>
      </c>
      <c r="B2175" s="24">
        <v>39.384999999999998</v>
      </c>
    </row>
    <row r="2176" spans="1:2">
      <c r="A2176" s="17">
        <v>2171</v>
      </c>
      <c r="B2176" s="24">
        <v>39.378999999999998</v>
      </c>
    </row>
    <row r="2177" spans="1:2">
      <c r="A2177" s="17">
        <v>2172</v>
      </c>
      <c r="B2177" s="24">
        <v>39.374000000000002</v>
      </c>
    </row>
    <row r="2178" spans="1:2">
      <c r="A2178" s="17">
        <v>2173</v>
      </c>
      <c r="B2178" s="24">
        <v>39.372</v>
      </c>
    </row>
    <row r="2179" spans="1:2">
      <c r="A2179" s="17">
        <v>2174</v>
      </c>
      <c r="B2179" s="24">
        <v>39.362000000000002</v>
      </c>
    </row>
    <row r="2180" spans="1:2">
      <c r="A2180" s="17">
        <v>2175</v>
      </c>
      <c r="B2180" s="24">
        <v>39.360999999999997</v>
      </c>
    </row>
    <row r="2181" spans="1:2">
      <c r="A2181" s="17">
        <v>2176</v>
      </c>
      <c r="B2181" s="24">
        <v>39.354999999999997</v>
      </c>
    </row>
    <row r="2182" spans="1:2">
      <c r="A2182" s="17">
        <v>2177</v>
      </c>
      <c r="B2182" s="24">
        <v>39.353999999999999</v>
      </c>
    </row>
    <row r="2183" spans="1:2">
      <c r="A2183" s="17">
        <v>2178</v>
      </c>
      <c r="B2183" s="24">
        <v>39.347999999999999</v>
      </c>
    </row>
    <row r="2184" spans="1:2">
      <c r="A2184" s="17">
        <v>2179</v>
      </c>
      <c r="B2184" s="24">
        <v>39.347000000000001</v>
      </c>
    </row>
    <row r="2185" spans="1:2">
      <c r="A2185" s="17">
        <v>2180</v>
      </c>
      <c r="B2185" s="24">
        <v>39.347000000000001</v>
      </c>
    </row>
    <row r="2186" spans="1:2">
      <c r="A2186" s="17">
        <v>2181</v>
      </c>
      <c r="B2186" s="24">
        <v>39.343000000000004</v>
      </c>
    </row>
    <row r="2187" spans="1:2">
      <c r="A2187" s="17">
        <v>2182</v>
      </c>
      <c r="B2187" s="24">
        <v>39.338999999999999</v>
      </c>
    </row>
    <row r="2188" spans="1:2">
      <c r="A2188" s="17">
        <v>2183</v>
      </c>
      <c r="B2188" s="24">
        <v>39.33</v>
      </c>
    </row>
    <row r="2189" spans="1:2">
      <c r="A2189" s="17">
        <v>2184</v>
      </c>
      <c r="B2189" s="24">
        <v>39.323999999999998</v>
      </c>
    </row>
    <row r="2190" spans="1:2">
      <c r="A2190" s="17">
        <v>2185</v>
      </c>
      <c r="B2190" s="24">
        <v>39.323</v>
      </c>
    </row>
    <row r="2191" spans="1:2">
      <c r="A2191" s="17">
        <v>2186</v>
      </c>
      <c r="B2191" s="24">
        <v>39.320999999999998</v>
      </c>
    </row>
    <row r="2192" spans="1:2">
      <c r="A2192" s="17">
        <v>2187</v>
      </c>
      <c r="B2192" s="24">
        <v>39.32</v>
      </c>
    </row>
    <row r="2193" spans="1:2">
      <c r="A2193" s="17">
        <v>2188</v>
      </c>
      <c r="B2193" s="24">
        <v>39.313000000000002</v>
      </c>
    </row>
    <row r="2194" spans="1:2">
      <c r="A2194" s="17">
        <v>2189</v>
      </c>
      <c r="B2194" s="24">
        <v>39.311</v>
      </c>
    </row>
    <row r="2195" spans="1:2">
      <c r="A2195" s="17">
        <v>2190</v>
      </c>
      <c r="B2195" s="24">
        <v>39.311</v>
      </c>
    </row>
    <row r="2196" spans="1:2">
      <c r="A2196" s="17">
        <v>2191</v>
      </c>
      <c r="B2196" s="24">
        <v>39.308</v>
      </c>
    </row>
    <row r="2197" spans="1:2">
      <c r="A2197" s="17">
        <v>2192</v>
      </c>
      <c r="B2197" s="24">
        <v>39.307000000000002</v>
      </c>
    </row>
    <row r="2198" spans="1:2">
      <c r="A2198" s="17">
        <v>2193</v>
      </c>
      <c r="B2198" s="24">
        <v>39.304000000000002</v>
      </c>
    </row>
    <row r="2199" spans="1:2">
      <c r="A2199" s="17">
        <v>2194</v>
      </c>
      <c r="B2199" s="24">
        <v>39.293999999999997</v>
      </c>
    </row>
    <row r="2200" spans="1:2">
      <c r="A2200" s="17">
        <v>2195</v>
      </c>
      <c r="B2200" s="24">
        <v>39.29</v>
      </c>
    </row>
    <row r="2201" spans="1:2">
      <c r="A2201" s="17">
        <v>2196</v>
      </c>
      <c r="B2201" s="24">
        <v>39.287999999999997</v>
      </c>
    </row>
    <row r="2202" spans="1:2">
      <c r="A2202" s="17">
        <v>2197</v>
      </c>
      <c r="B2202" s="24">
        <v>39.286999999999999</v>
      </c>
    </row>
    <row r="2203" spans="1:2">
      <c r="A2203" s="17">
        <v>2198</v>
      </c>
      <c r="B2203" s="24">
        <v>39.284999999999997</v>
      </c>
    </row>
    <row r="2204" spans="1:2">
      <c r="A2204" s="17">
        <v>2199</v>
      </c>
      <c r="B2204" s="24">
        <v>39.283999999999999</v>
      </c>
    </row>
    <row r="2205" spans="1:2">
      <c r="A2205" s="17">
        <v>2200</v>
      </c>
      <c r="B2205" s="24">
        <v>39.268999999999998</v>
      </c>
    </row>
    <row r="2206" spans="1:2">
      <c r="A2206" s="17">
        <v>2201</v>
      </c>
      <c r="B2206" s="24">
        <v>39.265000000000001</v>
      </c>
    </row>
    <row r="2207" spans="1:2">
      <c r="A2207" s="17">
        <v>2202</v>
      </c>
      <c r="B2207" s="24">
        <v>39.264000000000003</v>
      </c>
    </row>
    <row r="2208" spans="1:2">
      <c r="A2208" s="17">
        <v>2203</v>
      </c>
      <c r="B2208" s="24">
        <v>39.262</v>
      </c>
    </row>
    <row r="2209" spans="1:2">
      <c r="A2209" s="17">
        <v>2204</v>
      </c>
      <c r="B2209" s="24">
        <v>39.256</v>
      </c>
    </row>
    <row r="2210" spans="1:2">
      <c r="A2210" s="17">
        <v>2205</v>
      </c>
      <c r="B2210" s="24">
        <v>39.25</v>
      </c>
    </row>
    <row r="2211" spans="1:2">
      <c r="A2211" s="17">
        <v>2206</v>
      </c>
      <c r="B2211" s="24">
        <v>39.241</v>
      </c>
    </row>
    <row r="2212" spans="1:2">
      <c r="A2212" s="17">
        <v>2207</v>
      </c>
      <c r="B2212" s="24">
        <v>39.228999999999999</v>
      </c>
    </row>
    <row r="2213" spans="1:2">
      <c r="A2213" s="17">
        <v>2208</v>
      </c>
      <c r="B2213" s="24">
        <v>39.225999999999999</v>
      </c>
    </row>
    <row r="2214" spans="1:2">
      <c r="A2214" s="17">
        <v>2209</v>
      </c>
      <c r="B2214" s="24">
        <v>39.216000000000001</v>
      </c>
    </row>
    <row r="2215" spans="1:2">
      <c r="A2215" s="17">
        <v>2210</v>
      </c>
      <c r="B2215" s="24">
        <v>39.215000000000003</v>
      </c>
    </row>
    <row r="2216" spans="1:2">
      <c r="A2216" s="17">
        <v>2211</v>
      </c>
      <c r="B2216" s="24">
        <v>39.210999999999999</v>
      </c>
    </row>
    <row r="2217" spans="1:2">
      <c r="A2217" s="17">
        <v>2212</v>
      </c>
      <c r="B2217" s="24">
        <v>39.207000000000001</v>
      </c>
    </row>
    <row r="2218" spans="1:2">
      <c r="A2218" s="17">
        <v>2213</v>
      </c>
      <c r="B2218" s="24">
        <v>39.201000000000001</v>
      </c>
    </row>
    <row r="2219" spans="1:2">
      <c r="A2219" s="17">
        <v>2214</v>
      </c>
      <c r="B2219" s="24">
        <v>39.198999999999998</v>
      </c>
    </row>
    <row r="2220" spans="1:2">
      <c r="A2220" s="17">
        <v>2215</v>
      </c>
      <c r="B2220" s="24">
        <v>39.195</v>
      </c>
    </row>
    <row r="2221" spans="1:2">
      <c r="A2221" s="17">
        <v>2216</v>
      </c>
      <c r="B2221" s="24">
        <v>39.183999999999997</v>
      </c>
    </row>
    <row r="2222" spans="1:2">
      <c r="A2222" s="17">
        <v>2217</v>
      </c>
      <c r="B2222" s="24">
        <v>39.18</v>
      </c>
    </row>
    <row r="2223" spans="1:2">
      <c r="A2223" s="17">
        <v>2218</v>
      </c>
      <c r="B2223" s="24">
        <v>39.176000000000002</v>
      </c>
    </row>
    <row r="2224" spans="1:2">
      <c r="A2224" s="17">
        <v>2219</v>
      </c>
      <c r="B2224" s="24">
        <v>39.171999999999997</v>
      </c>
    </row>
    <row r="2225" spans="1:2">
      <c r="A2225" s="17">
        <v>2220</v>
      </c>
      <c r="B2225" s="24">
        <v>39.17</v>
      </c>
    </row>
    <row r="2226" spans="1:2">
      <c r="A2226" s="17">
        <v>2221</v>
      </c>
      <c r="B2226" s="24">
        <v>39.161999999999999</v>
      </c>
    </row>
    <row r="2227" spans="1:2">
      <c r="A2227" s="17">
        <v>2222</v>
      </c>
      <c r="B2227" s="24">
        <v>39.159999999999997</v>
      </c>
    </row>
    <row r="2228" spans="1:2">
      <c r="A2228" s="17">
        <v>2223</v>
      </c>
      <c r="B2228" s="24">
        <v>39.158999999999999</v>
      </c>
    </row>
    <row r="2229" spans="1:2">
      <c r="A2229" s="17">
        <v>2224</v>
      </c>
      <c r="B2229" s="24">
        <v>39.155999999999999</v>
      </c>
    </row>
    <row r="2230" spans="1:2">
      <c r="A2230" s="17">
        <v>2225</v>
      </c>
      <c r="B2230" s="24">
        <v>39.151000000000003</v>
      </c>
    </row>
    <row r="2231" spans="1:2">
      <c r="A2231" s="17">
        <v>2226</v>
      </c>
      <c r="B2231" s="24">
        <v>39.146999999999998</v>
      </c>
    </row>
    <row r="2232" spans="1:2">
      <c r="A2232" s="17">
        <v>2227</v>
      </c>
      <c r="B2232" s="24">
        <v>39.146000000000001</v>
      </c>
    </row>
    <row r="2233" spans="1:2">
      <c r="A2233" s="17">
        <v>2228</v>
      </c>
      <c r="B2233" s="24">
        <v>39.145000000000003</v>
      </c>
    </row>
    <row r="2234" spans="1:2">
      <c r="A2234" s="17">
        <v>2229</v>
      </c>
      <c r="B2234" s="24">
        <v>39.143000000000001</v>
      </c>
    </row>
    <row r="2235" spans="1:2">
      <c r="A2235" s="17">
        <v>2230</v>
      </c>
      <c r="B2235" s="24">
        <v>39.130000000000003</v>
      </c>
    </row>
    <row r="2236" spans="1:2">
      <c r="A2236" s="17">
        <v>2231</v>
      </c>
      <c r="B2236" s="24">
        <v>39.130000000000003</v>
      </c>
    </row>
    <row r="2237" spans="1:2">
      <c r="A2237" s="17">
        <v>2232</v>
      </c>
      <c r="B2237" s="24">
        <v>39.128</v>
      </c>
    </row>
    <row r="2238" spans="1:2">
      <c r="A2238" s="17">
        <v>2233</v>
      </c>
      <c r="B2238" s="24">
        <v>39.122999999999998</v>
      </c>
    </row>
    <row r="2239" spans="1:2">
      <c r="A2239" s="17">
        <v>2234</v>
      </c>
      <c r="B2239" s="24">
        <v>39.121000000000002</v>
      </c>
    </row>
    <row r="2240" spans="1:2">
      <c r="A2240" s="17">
        <v>2235</v>
      </c>
      <c r="B2240" s="24">
        <v>39.119</v>
      </c>
    </row>
    <row r="2241" spans="1:2">
      <c r="A2241" s="17">
        <v>2236</v>
      </c>
      <c r="B2241" s="24">
        <v>39.116999999999997</v>
      </c>
    </row>
    <row r="2242" spans="1:2">
      <c r="A2242" s="17">
        <v>2237</v>
      </c>
      <c r="B2242" s="24">
        <v>39.113</v>
      </c>
    </row>
    <row r="2243" spans="1:2">
      <c r="A2243" s="17">
        <v>2238</v>
      </c>
      <c r="B2243" s="24">
        <v>39.112000000000002</v>
      </c>
    </row>
    <row r="2244" spans="1:2">
      <c r="A2244" s="17">
        <v>2239</v>
      </c>
      <c r="B2244" s="24">
        <v>39.1</v>
      </c>
    </row>
    <row r="2245" spans="1:2">
      <c r="A2245" s="17">
        <v>2240</v>
      </c>
      <c r="B2245" s="24">
        <v>39.097000000000001</v>
      </c>
    </row>
    <row r="2246" spans="1:2">
      <c r="A2246" s="17">
        <v>2241</v>
      </c>
      <c r="B2246" s="24">
        <v>39.094000000000001</v>
      </c>
    </row>
    <row r="2247" spans="1:2">
      <c r="A2247" s="17">
        <v>2242</v>
      </c>
      <c r="B2247" s="24">
        <v>39.093000000000004</v>
      </c>
    </row>
    <row r="2248" spans="1:2">
      <c r="A2248" s="17">
        <v>2243</v>
      </c>
      <c r="B2248" s="24">
        <v>39.091999999999999</v>
      </c>
    </row>
    <row r="2249" spans="1:2">
      <c r="A2249" s="17">
        <v>2244</v>
      </c>
      <c r="B2249" s="24">
        <v>39.091000000000001</v>
      </c>
    </row>
    <row r="2250" spans="1:2">
      <c r="A2250" s="17">
        <v>2245</v>
      </c>
      <c r="B2250" s="24">
        <v>39.088000000000001</v>
      </c>
    </row>
    <row r="2251" spans="1:2">
      <c r="A2251" s="17">
        <v>2246</v>
      </c>
      <c r="B2251" s="24">
        <v>39.088000000000001</v>
      </c>
    </row>
    <row r="2252" spans="1:2">
      <c r="A2252" s="17">
        <v>2247</v>
      </c>
      <c r="B2252" s="24">
        <v>39.085000000000001</v>
      </c>
    </row>
    <row r="2253" spans="1:2">
      <c r="A2253" s="17">
        <v>2248</v>
      </c>
      <c r="B2253" s="24">
        <v>39.084000000000003</v>
      </c>
    </row>
    <row r="2254" spans="1:2">
      <c r="A2254" s="17">
        <v>2249</v>
      </c>
      <c r="B2254" s="24">
        <v>39.08</v>
      </c>
    </row>
    <row r="2255" spans="1:2">
      <c r="A2255" s="17">
        <v>2250</v>
      </c>
      <c r="B2255" s="24">
        <v>39.069000000000003</v>
      </c>
    </row>
    <row r="2256" spans="1:2">
      <c r="A2256" s="17">
        <v>2251</v>
      </c>
      <c r="B2256" s="24">
        <v>39.067</v>
      </c>
    </row>
    <row r="2257" spans="1:2">
      <c r="A2257" s="17">
        <v>2252</v>
      </c>
      <c r="B2257" s="24">
        <v>39.058999999999997</v>
      </c>
    </row>
    <row r="2258" spans="1:2">
      <c r="A2258" s="17">
        <v>2253</v>
      </c>
      <c r="B2258" s="24">
        <v>39.058</v>
      </c>
    </row>
    <row r="2259" spans="1:2">
      <c r="A2259" s="17">
        <v>2254</v>
      </c>
      <c r="B2259" s="24">
        <v>39.055</v>
      </c>
    </row>
    <row r="2260" spans="1:2">
      <c r="A2260" s="17">
        <v>2255</v>
      </c>
      <c r="B2260" s="24">
        <v>39.054000000000002</v>
      </c>
    </row>
    <row r="2261" spans="1:2">
      <c r="A2261" s="17">
        <v>2256</v>
      </c>
      <c r="B2261" s="24">
        <v>39.049999999999997</v>
      </c>
    </row>
    <row r="2262" spans="1:2">
      <c r="A2262" s="17">
        <v>2257</v>
      </c>
      <c r="B2262" s="24">
        <v>39.043999999999997</v>
      </c>
    </row>
    <row r="2263" spans="1:2">
      <c r="A2263" s="17">
        <v>2258</v>
      </c>
      <c r="B2263" s="24">
        <v>39.04</v>
      </c>
    </row>
    <row r="2264" spans="1:2">
      <c r="A2264" s="17">
        <v>2259</v>
      </c>
      <c r="B2264" s="24">
        <v>39.039000000000001</v>
      </c>
    </row>
    <row r="2265" spans="1:2">
      <c r="A2265" s="17">
        <v>2260</v>
      </c>
      <c r="B2265" s="24">
        <v>39.024999999999999</v>
      </c>
    </row>
    <row r="2266" spans="1:2">
      <c r="A2266" s="17">
        <v>2261</v>
      </c>
      <c r="B2266" s="24">
        <v>39.021999999999998</v>
      </c>
    </row>
    <row r="2267" spans="1:2">
      <c r="A2267" s="17">
        <v>2262</v>
      </c>
      <c r="B2267" s="24">
        <v>39.018999999999998</v>
      </c>
    </row>
    <row r="2268" spans="1:2">
      <c r="A2268" s="17">
        <v>2263</v>
      </c>
      <c r="B2268" s="24">
        <v>39.015000000000001</v>
      </c>
    </row>
    <row r="2269" spans="1:2">
      <c r="A2269" s="17">
        <v>2264</v>
      </c>
      <c r="B2269" s="24">
        <v>39.011000000000003</v>
      </c>
    </row>
    <row r="2270" spans="1:2">
      <c r="A2270" s="17">
        <v>2265</v>
      </c>
      <c r="B2270" s="24">
        <v>39.011000000000003</v>
      </c>
    </row>
    <row r="2271" spans="1:2">
      <c r="A2271" s="17">
        <v>2266</v>
      </c>
      <c r="B2271" s="24">
        <v>39.01</v>
      </c>
    </row>
    <row r="2272" spans="1:2">
      <c r="A2272" s="17">
        <v>2267</v>
      </c>
      <c r="B2272" s="24">
        <v>39.008000000000003</v>
      </c>
    </row>
    <row r="2273" spans="1:2">
      <c r="A2273" s="17">
        <v>2268</v>
      </c>
      <c r="B2273" s="24">
        <v>39.006999999999998</v>
      </c>
    </row>
    <row r="2274" spans="1:2">
      <c r="A2274" s="17">
        <v>2269</v>
      </c>
      <c r="B2274" s="24">
        <v>39.006</v>
      </c>
    </row>
    <row r="2275" spans="1:2">
      <c r="A2275" s="17">
        <v>2270</v>
      </c>
      <c r="B2275" s="24">
        <v>39.003999999999998</v>
      </c>
    </row>
    <row r="2276" spans="1:2">
      <c r="A2276" s="17">
        <v>2271</v>
      </c>
      <c r="B2276" s="24">
        <v>39.003</v>
      </c>
    </row>
    <row r="2277" spans="1:2">
      <c r="A2277" s="17">
        <v>2272</v>
      </c>
      <c r="B2277" s="24">
        <v>39.002000000000002</v>
      </c>
    </row>
    <row r="2278" spans="1:2">
      <c r="A2278" s="17">
        <v>2273</v>
      </c>
      <c r="B2278" s="24">
        <v>39.002000000000002</v>
      </c>
    </row>
    <row r="2279" spans="1:2">
      <c r="A2279" s="17">
        <v>2274</v>
      </c>
      <c r="B2279" s="24">
        <v>39.000999999999998</v>
      </c>
    </row>
    <row r="2280" spans="1:2">
      <c r="A2280" s="17">
        <v>2275</v>
      </c>
      <c r="B2280" s="24">
        <v>38.999000000000002</v>
      </c>
    </row>
    <row r="2281" spans="1:2">
      <c r="A2281" s="17">
        <v>2276</v>
      </c>
      <c r="B2281" s="24">
        <v>38.993000000000002</v>
      </c>
    </row>
    <row r="2282" spans="1:2">
      <c r="A2282" s="17">
        <v>2277</v>
      </c>
      <c r="B2282" s="24">
        <v>38.991999999999997</v>
      </c>
    </row>
    <row r="2283" spans="1:2">
      <c r="A2283" s="17">
        <v>2278</v>
      </c>
      <c r="B2283" s="24">
        <v>38.991</v>
      </c>
    </row>
    <row r="2284" spans="1:2">
      <c r="A2284" s="17">
        <v>2279</v>
      </c>
      <c r="B2284" s="24">
        <v>38.984999999999999</v>
      </c>
    </row>
    <row r="2285" spans="1:2">
      <c r="A2285" s="17">
        <v>2280</v>
      </c>
      <c r="B2285" s="24">
        <v>38.979999999999997</v>
      </c>
    </row>
    <row r="2286" spans="1:2">
      <c r="A2286" s="17">
        <v>2281</v>
      </c>
      <c r="B2286" s="24">
        <v>38.97</v>
      </c>
    </row>
    <row r="2287" spans="1:2">
      <c r="A2287" s="17">
        <v>2282</v>
      </c>
      <c r="B2287" s="24">
        <v>38.954999999999998</v>
      </c>
    </row>
    <row r="2288" spans="1:2">
      <c r="A2288" s="17">
        <v>2283</v>
      </c>
      <c r="B2288" s="24">
        <v>38.950000000000003</v>
      </c>
    </row>
    <row r="2289" spans="1:2">
      <c r="A2289" s="17">
        <v>2284</v>
      </c>
      <c r="B2289" s="24">
        <v>38.939</v>
      </c>
    </row>
    <row r="2290" spans="1:2">
      <c r="A2290" s="17">
        <v>2285</v>
      </c>
      <c r="B2290" s="24">
        <v>38.933999999999997</v>
      </c>
    </row>
    <row r="2291" spans="1:2">
      <c r="A2291" s="17">
        <v>2286</v>
      </c>
      <c r="B2291" s="24">
        <v>38.930999999999997</v>
      </c>
    </row>
    <row r="2292" spans="1:2">
      <c r="A2292" s="17">
        <v>2287</v>
      </c>
      <c r="B2292" s="24">
        <v>38.93</v>
      </c>
    </row>
    <row r="2293" spans="1:2">
      <c r="A2293" s="17">
        <v>2288</v>
      </c>
      <c r="B2293" s="24">
        <v>38.924999999999997</v>
      </c>
    </row>
    <row r="2294" spans="1:2">
      <c r="A2294" s="17">
        <v>2289</v>
      </c>
      <c r="B2294" s="24">
        <v>38.923000000000002</v>
      </c>
    </row>
    <row r="2295" spans="1:2">
      <c r="A2295" s="17">
        <v>2290</v>
      </c>
      <c r="B2295" s="24">
        <v>38.920999999999999</v>
      </c>
    </row>
    <row r="2296" spans="1:2">
      <c r="A2296" s="17">
        <v>2291</v>
      </c>
      <c r="B2296" s="24">
        <v>38.914999999999999</v>
      </c>
    </row>
    <row r="2297" spans="1:2">
      <c r="A2297" s="17">
        <v>2292</v>
      </c>
      <c r="B2297" s="24">
        <v>38.912999999999997</v>
      </c>
    </row>
    <row r="2298" spans="1:2">
      <c r="A2298" s="17">
        <v>2293</v>
      </c>
      <c r="B2298" s="24">
        <v>38.905000000000001</v>
      </c>
    </row>
    <row r="2299" spans="1:2">
      <c r="A2299" s="17">
        <v>2294</v>
      </c>
      <c r="B2299" s="24">
        <v>38.884999999999998</v>
      </c>
    </row>
    <row r="2300" spans="1:2">
      <c r="A2300" s="17">
        <v>2295</v>
      </c>
      <c r="B2300" s="24">
        <v>38.884</v>
      </c>
    </row>
    <row r="2301" spans="1:2">
      <c r="A2301" s="17">
        <v>2296</v>
      </c>
      <c r="B2301" s="24">
        <v>38.883000000000003</v>
      </c>
    </row>
    <row r="2302" spans="1:2">
      <c r="A2302" s="17">
        <v>2297</v>
      </c>
      <c r="B2302" s="24">
        <v>38.878999999999998</v>
      </c>
    </row>
    <row r="2303" spans="1:2">
      <c r="A2303" s="17">
        <v>2298</v>
      </c>
      <c r="B2303" s="24">
        <v>38.869</v>
      </c>
    </row>
    <row r="2304" spans="1:2">
      <c r="A2304" s="17">
        <v>2299</v>
      </c>
      <c r="B2304" s="24">
        <v>38.869</v>
      </c>
    </row>
    <row r="2305" spans="1:2">
      <c r="A2305" s="17">
        <v>2300</v>
      </c>
      <c r="B2305" s="24">
        <v>38.854999999999997</v>
      </c>
    </row>
    <row r="2306" spans="1:2">
      <c r="A2306" s="17">
        <v>2301</v>
      </c>
      <c r="B2306" s="24">
        <v>38.850999999999999</v>
      </c>
    </row>
    <row r="2307" spans="1:2">
      <c r="A2307" s="17">
        <v>2302</v>
      </c>
      <c r="B2307" s="24">
        <v>38.850999999999999</v>
      </c>
    </row>
    <row r="2308" spans="1:2">
      <c r="A2308" s="17">
        <v>2303</v>
      </c>
      <c r="B2308" s="24">
        <v>38.847000000000001</v>
      </c>
    </row>
    <row r="2309" spans="1:2">
      <c r="A2309" s="17">
        <v>2304</v>
      </c>
      <c r="B2309" s="24">
        <v>38.847000000000001</v>
      </c>
    </row>
    <row r="2310" spans="1:2">
      <c r="A2310" s="17">
        <v>2305</v>
      </c>
      <c r="B2310" s="24">
        <v>38.841999999999999</v>
      </c>
    </row>
    <row r="2311" spans="1:2">
      <c r="A2311" s="17">
        <v>2306</v>
      </c>
      <c r="B2311" s="24">
        <v>38.840000000000003</v>
      </c>
    </row>
    <row r="2312" spans="1:2">
      <c r="A2312" s="17">
        <v>2307</v>
      </c>
      <c r="B2312" s="24">
        <v>38.838999999999999</v>
      </c>
    </row>
    <row r="2313" spans="1:2">
      <c r="A2313" s="17">
        <v>2308</v>
      </c>
      <c r="B2313" s="24">
        <v>38.832999999999998</v>
      </c>
    </row>
    <row r="2314" spans="1:2">
      <c r="A2314" s="17">
        <v>2309</v>
      </c>
      <c r="B2314" s="24">
        <v>38.826999999999998</v>
      </c>
    </row>
    <row r="2315" spans="1:2">
      <c r="A2315" s="17">
        <v>2310</v>
      </c>
      <c r="B2315" s="24">
        <v>38.825000000000003</v>
      </c>
    </row>
    <row r="2316" spans="1:2">
      <c r="A2316" s="17">
        <v>2311</v>
      </c>
      <c r="B2316" s="24">
        <v>38.823999999999998</v>
      </c>
    </row>
    <row r="2317" spans="1:2">
      <c r="A2317" s="17">
        <v>2312</v>
      </c>
      <c r="B2317" s="24">
        <v>38.819000000000003</v>
      </c>
    </row>
    <row r="2318" spans="1:2">
      <c r="A2318" s="17">
        <v>2313</v>
      </c>
      <c r="B2318" s="24">
        <v>38.817999999999998</v>
      </c>
    </row>
    <row r="2319" spans="1:2">
      <c r="A2319" s="17">
        <v>2314</v>
      </c>
      <c r="B2319" s="24">
        <v>38.817999999999998</v>
      </c>
    </row>
    <row r="2320" spans="1:2">
      <c r="A2320" s="17">
        <v>2315</v>
      </c>
      <c r="B2320" s="24">
        <v>38.811</v>
      </c>
    </row>
    <row r="2321" spans="1:2">
      <c r="A2321" s="17">
        <v>2316</v>
      </c>
      <c r="B2321" s="24">
        <v>38.808999999999997</v>
      </c>
    </row>
    <row r="2322" spans="1:2">
      <c r="A2322" s="17">
        <v>2317</v>
      </c>
      <c r="B2322" s="24">
        <v>38.808999999999997</v>
      </c>
    </row>
    <row r="2323" spans="1:2">
      <c r="A2323" s="17">
        <v>2318</v>
      </c>
      <c r="B2323" s="24">
        <v>38.798000000000002</v>
      </c>
    </row>
    <row r="2324" spans="1:2">
      <c r="A2324" s="17">
        <v>2319</v>
      </c>
      <c r="B2324" s="24">
        <v>38.796999999999997</v>
      </c>
    </row>
    <row r="2325" spans="1:2">
      <c r="A2325" s="17">
        <v>2320</v>
      </c>
      <c r="B2325" s="24">
        <v>38.793999999999997</v>
      </c>
    </row>
    <row r="2326" spans="1:2">
      <c r="A2326" s="17">
        <v>2321</v>
      </c>
      <c r="B2326" s="24">
        <v>38.784999999999997</v>
      </c>
    </row>
    <row r="2327" spans="1:2">
      <c r="A2327" s="17">
        <v>2322</v>
      </c>
      <c r="B2327" s="24">
        <v>38.784999999999997</v>
      </c>
    </row>
    <row r="2328" spans="1:2">
      <c r="A2328" s="17">
        <v>2323</v>
      </c>
      <c r="B2328" s="24">
        <v>38.779000000000003</v>
      </c>
    </row>
    <row r="2329" spans="1:2">
      <c r="A2329" s="17">
        <v>2324</v>
      </c>
      <c r="B2329" s="24">
        <v>38.765000000000001</v>
      </c>
    </row>
    <row r="2330" spans="1:2">
      <c r="A2330" s="17">
        <v>2325</v>
      </c>
      <c r="B2330" s="24">
        <v>38.759</v>
      </c>
    </row>
    <row r="2331" spans="1:2">
      <c r="A2331" s="17">
        <v>2326</v>
      </c>
      <c r="B2331" s="24">
        <v>38.755000000000003</v>
      </c>
    </row>
    <row r="2332" spans="1:2">
      <c r="A2332" s="17">
        <v>2327</v>
      </c>
      <c r="B2332" s="24">
        <v>38.747</v>
      </c>
    </row>
    <row r="2333" spans="1:2">
      <c r="A2333" s="17">
        <v>2328</v>
      </c>
      <c r="B2333" s="24">
        <v>38.744999999999997</v>
      </c>
    </row>
    <row r="2334" spans="1:2">
      <c r="A2334" s="17">
        <v>2329</v>
      </c>
      <c r="B2334" s="24">
        <v>38.741</v>
      </c>
    </row>
    <row r="2335" spans="1:2">
      <c r="A2335" s="17">
        <v>2330</v>
      </c>
      <c r="B2335" s="24">
        <v>38.731000000000002</v>
      </c>
    </row>
    <row r="2336" spans="1:2">
      <c r="A2336" s="17">
        <v>2331</v>
      </c>
      <c r="B2336" s="24">
        <v>38.725000000000001</v>
      </c>
    </row>
    <row r="2337" spans="1:2">
      <c r="A2337" s="17">
        <v>2332</v>
      </c>
      <c r="B2337" s="24">
        <v>38.720999999999997</v>
      </c>
    </row>
    <row r="2338" spans="1:2">
      <c r="A2338" s="17">
        <v>2333</v>
      </c>
      <c r="B2338" s="24">
        <v>38.718000000000004</v>
      </c>
    </row>
    <row r="2339" spans="1:2">
      <c r="A2339" s="17">
        <v>2334</v>
      </c>
      <c r="B2339" s="24">
        <v>38.716999999999999</v>
      </c>
    </row>
    <row r="2340" spans="1:2">
      <c r="A2340" s="17">
        <v>2335</v>
      </c>
      <c r="B2340" s="24">
        <v>38.716999999999999</v>
      </c>
    </row>
    <row r="2341" spans="1:2">
      <c r="A2341" s="17">
        <v>2336</v>
      </c>
      <c r="B2341" s="24">
        <v>38.710999999999999</v>
      </c>
    </row>
    <row r="2342" spans="1:2">
      <c r="A2342" s="17">
        <v>2337</v>
      </c>
      <c r="B2342" s="24">
        <v>38.709000000000003</v>
      </c>
    </row>
    <row r="2343" spans="1:2">
      <c r="A2343" s="17">
        <v>2338</v>
      </c>
      <c r="B2343" s="24">
        <v>38.707999999999998</v>
      </c>
    </row>
    <row r="2344" spans="1:2">
      <c r="A2344" s="17">
        <v>2339</v>
      </c>
      <c r="B2344" s="24">
        <v>38.707999999999998</v>
      </c>
    </row>
    <row r="2345" spans="1:2">
      <c r="A2345" s="17">
        <v>2340</v>
      </c>
      <c r="B2345" s="24">
        <v>38.701000000000001</v>
      </c>
    </row>
    <row r="2346" spans="1:2">
      <c r="A2346" s="17">
        <v>2341</v>
      </c>
      <c r="B2346" s="24">
        <v>38.698</v>
      </c>
    </row>
    <row r="2347" spans="1:2">
      <c r="A2347" s="17">
        <v>2342</v>
      </c>
      <c r="B2347" s="24">
        <v>38.689</v>
      </c>
    </row>
    <row r="2348" spans="1:2">
      <c r="A2348" s="17">
        <v>2343</v>
      </c>
      <c r="B2348" s="24">
        <v>38.683</v>
      </c>
    </row>
    <row r="2349" spans="1:2">
      <c r="A2349" s="17">
        <v>2344</v>
      </c>
      <c r="B2349" s="24">
        <v>38.682000000000002</v>
      </c>
    </row>
    <row r="2350" spans="1:2">
      <c r="A2350" s="17">
        <v>2345</v>
      </c>
      <c r="B2350" s="24">
        <v>38.677</v>
      </c>
    </row>
    <row r="2351" spans="1:2">
      <c r="A2351" s="17">
        <v>2346</v>
      </c>
      <c r="B2351" s="24">
        <v>38.677</v>
      </c>
    </row>
    <row r="2352" spans="1:2">
      <c r="A2352" s="17">
        <v>2347</v>
      </c>
      <c r="B2352" s="24">
        <v>38.673999999999999</v>
      </c>
    </row>
    <row r="2353" spans="1:2">
      <c r="A2353" s="17">
        <v>2348</v>
      </c>
      <c r="B2353" s="24">
        <v>38.671999999999997</v>
      </c>
    </row>
    <row r="2354" spans="1:2">
      <c r="A2354" s="17">
        <v>2349</v>
      </c>
      <c r="B2354" s="24">
        <v>38.67</v>
      </c>
    </row>
    <row r="2355" spans="1:2">
      <c r="A2355" s="17">
        <v>2350</v>
      </c>
      <c r="B2355" s="24">
        <v>38.668999999999997</v>
      </c>
    </row>
    <row r="2356" spans="1:2">
      <c r="A2356" s="17">
        <v>2351</v>
      </c>
      <c r="B2356" s="24">
        <v>38.656999999999996</v>
      </c>
    </row>
    <row r="2357" spans="1:2">
      <c r="A2357" s="17">
        <v>2352</v>
      </c>
      <c r="B2357" s="24">
        <v>38.654000000000003</v>
      </c>
    </row>
    <row r="2358" spans="1:2">
      <c r="A2358" s="17">
        <v>2353</v>
      </c>
      <c r="B2358" s="24">
        <v>38.645000000000003</v>
      </c>
    </row>
    <row r="2359" spans="1:2">
      <c r="A2359" s="17">
        <v>2354</v>
      </c>
      <c r="B2359" s="24">
        <v>38.637999999999998</v>
      </c>
    </row>
    <row r="2360" spans="1:2">
      <c r="A2360" s="17">
        <v>2355</v>
      </c>
      <c r="B2360" s="24">
        <v>38.636000000000003</v>
      </c>
    </row>
    <row r="2361" spans="1:2">
      <c r="A2361" s="17">
        <v>2356</v>
      </c>
      <c r="B2361" s="24">
        <v>38.636000000000003</v>
      </c>
    </row>
    <row r="2362" spans="1:2">
      <c r="A2362" s="17">
        <v>2357</v>
      </c>
      <c r="B2362" s="24">
        <v>38.634999999999998</v>
      </c>
    </row>
    <row r="2363" spans="1:2">
      <c r="A2363" s="17">
        <v>2358</v>
      </c>
      <c r="B2363" s="24">
        <v>38.628</v>
      </c>
    </row>
    <row r="2364" spans="1:2">
      <c r="A2364" s="17">
        <v>2359</v>
      </c>
      <c r="B2364" s="24">
        <v>38.622999999999998</v>
      </c>
    </row>
    <row r="2365" spans="1:2">
      <c r="A2365" s="17">
        <v>2360</v>
      </c>
      <c r="B2365" s="24">
        <v>38.619999999999997</v>
      </c>
    </row>
    <row r="2366" spans="1:2">
      <c r="A2366" s="17">
        <v>2361</v>
      </c>
      <c r="B2366" s="24">
        <v>38.619</v>
      </c>
    </row>
    <row r="2367" spans="1:2">
      <c r="A2367" s="17">
        <v>2362</v>
      </c>
      <c r="B2367" s="24">
        <v>38.616999999999997</v>
      </c>
    </row>
    <row r="2368" spans="1:2">
      <c r="A2368" s="17">
        <v>2363</v>
      </c>
      <c r="B2368" s="24">
        <v>38.612000000000002</v>
      </c>
    </row>
    <row r="2369" spans="1:2">
      <c r="A2369" s="17">
        <v>2364</v>
      </c>
      <c r="B2369" s="24">
        <v>38.61</v>
      </c>
    </row>
    <row r="2370" spans="1:2">
      <c r="A2370" s="17">
        <v>2365</v>
      </c>
      <c r="B2370" s="24">
        <v>38.61</v>
      </c>
    </row>
    <row r="2371" spans="1:2">
      <c r="A2371" s="17">
        <v>2366</v>
      </c>
      <c r="B2371" s="24">
        <v>38.61</v>
      </c>
    </row>
    <row r="2372" spans="1:2">
      <c r="A2372" s="17">
        <v>2367</v>
      </c>
      <c r="B2372" s="24">
        <v>38.607999999999997</v>
      </c>
    </row>
    <row r="2373" spans="1:2">
      <c r="A2373" s="17">
        <v>2368</v>
      </c>
      <c r="B2373" s="24">
        <v>38.606000000000002</v>
      </c>
    </row>
    <row r="2374" spans="1:2">
      <c r="A2374" s="17">
        <v>2369</v>
      </c>
      <c r="B2374" s="24">
        <v>38.598999999999997</v>
      </c>
    </row>
    <row r="2375" spans="1:2">
      <c r="A2375" s="17">
        <v>2370</v>
      </c>
      <c r="B2375" s="24">
        <v>38.597000000000001</v>
      </c>
    </row>
    <row r="2376" spans="1:2">
      <c r="A2376" s="17">
        <v>2371</v>
      </c>
      <c r="B2376" s="24">
        <v>38.597000000000001</v>
      </c>
    </row>
    <row r="2377" spans="1:2">
      <c r="A2377" s="17">
        <v>2372</v>
      </c>
      <c r="B2377" s="24">
        <v>38.594000000000001</v>
      </c>
    </row>
    <row r="2378" spans="1:2">
      <c r="A2378" s="17">
        <v>2373</v>
      </c>
      <c r="B2378" s="24">
        <v>38.590000000000003</v>
      </c>
    </row>
    <row r="2379" spans="1:2">
      <c r="A2379" s="17">
        <v>2374</v>
      </c>
      <c r="B2379" s="24">
        <v>38.585999999999999</v>
      </c>
    </row>
    <row r="2380" spans="1:2">
      <c r="A2380" s="17">
        <v>2375</v>
      </c>
      <c r="B2380" s="24">
        <v>38.585999999999999</v>
      </c>
    </row>
    <row r="2381" spans="1:2">
      <c r="A2381" s="17">
        <v>2376</v>
      </c>
      <c r="B2381" s="24">
        <v>38.585000000000001</v>
      </c>
    </row>
    <row r="2382" spans="1:2">
      <c r="A2382" s="17">
        <v>2377</v>
      </c>
      <c r="B2382" s="24">
        <v>38.582000000000001</v>
      </c>
    </row>
    <row r="2383" spans="1:2">
      <c r="A2383" s="17">
        <v>2378</v>
      </c>
      <c r="B2383" s="24">
        <v>38.581000000000003</v>
      </c>
    </row>
    <row r="2384" spans="1:2">
      <c r="A2384" s="17">
        <v>2379</v>
      </c>
      <c r="B2384" s="24">
        <v>38.576000000000001</v>
      </c>
    </row>
    <row r="2385" spans="1:2">
      <c r="A2385" s="17">
        <v>2380</v>
      </c>
      <c r="B2385" s="24">
        <v>38.57</v>
      </c>
    </row>
    <row r="2386" spans="1:2">
      <c r="A2386" s="17">
        <v>2381</v>
      </c>
      <c r="B2386" s="24">
        <v>38.567</v>
      </c>
    </row>
    <row r="2387" spans="1:2">
      <c r="A2387" s="17">
        <v>2382</v>
      </c>
      <c r="B2387" s="24">
        <v>38.563000000000002</v>
      </c>
    </row>
    <row r="2388" spans="1:2">
      <c r="A2388" s="17">
        <v>2383</v>
      </c>
      <c r="B2388" s="24">
        <v>38.561999999999998</v>
      </c>
    </row>
    <row r="2389" spans="1:2">
      <c r="A2389" s="17">
        <v>2384</v>
      </c>
      <c r="B2389" s="24">
        <v>38.548999999999999</v>
      </c>
    </row>
    <row r="2390" spans="1:2">
      <c r="A2390" s="17">
        <v>2385</v>
      </c>
      <c r="B2390" s="24">
        <v>38.548000000000002</v>
      </c>
    </row>
    <row r="2391" spans="1:2">
      <c r="A2391" s="17">
        <v>2386</v>
      </c>
      <c r="B2391" s="24">
        <v>38.534999999999997</v>
      </c>
    </row>
    <row r="2392" spans="1:2">
      <c r="A2392" s="17">
        <v>2387</v>
      </c>
      <c r="B2392" s="24">
        <v>38.533999999999999</v>
      </c>
    </row>
    <row r="2393" spans="1:2">
      <c r="A2393" s="17">
        <v>2388</v>
      </c>
      <c r="B2393" s="24">
        <v>38.533000000000001</v>
      </c>
    </row>
    <row r="2394" spans="1:2">
      <c r="A2394" s="17">
        <v>2389</v>
      </c>
      <c r="B2394" s="24">
        <v>38.533000000000001</v>
      </c>
    </row>
    <row r="2395" spans="1:2">
      <c r="A2395" s="17">
        <v>2390</v>
      </c>
      <c r="B2395" s="24">
        <v>38.531999999999996</v>
      </c>
    </row>
    <row r="2396" spans="1:2">
      <c r="A2396" s="17">
        <v>2391</v>
      </c>
      <c r="B2396" s="24">
        <v>38.531999999999996</v>
      </c>
    </row>
    <row r="2397" spans="1:2">
      <c r="A2397" s="17">
        <v>2392</v>
      </c>
      <c r="B2397" s="24">
        <v>38.530999999999999</v>
      </c>
    </row>
    <row r="2398" spans="1:2">
      <c r="A2398" s="17">
        <v>2393</v>
      </c>
      <c r="B2398" s="24">
        <v>38.526000000000003</v>
      </c>
    </row>
    <row r="2399" spans="1:2">
      <c r="A2399" s="17">
        <v>2394</v>
      </c>
      <c r="B2399" s="24">
        <v>38.51</v>
      </c>
    </row>
    <row r="2400" spans="1:2">
      <c r="A2400" s="17">
        <v>2395</v>
      </c>
      <c r="B2400" s="24">
        <v>38.506</v>
      </c>
    </row>
    <row r="2401" spans="1:2">
      <c r="A2401" s="17">
        <v>2396</v>
      </c>
      <c r="B2401" s="24">
        <v>38.5</v>
      </c>
    </row>
    <row r="2402" spans="1:2">
      <c r="A2402" s="17">
        <v>2397</v>
      </c>
      <c r="B2402" s="24">
        <v>38.5</v>
      </c>
    </row>
    <row r="2403" spans="1:2">
      <c r="A2403" s="17">
        <v>2398</v>
      </c>
      <c r="B2403" s="24">
        <v>38.497999999999998</v>
      </c>
    </row>
    <row r="2404" spans="1:2">
      <c r="A2404" s="17">
        <v>2399</v>
      </c>
      <c r="B2404" s="24">
        <v>38.49</v>
      </c>
    </row>
    <row r="2405" spans="1:2">
      <c r="A2405" s="17">
        <v>2400</v>
      </c>
      <c r="B2405" s="24">
        <v>38.488999999999997</v>
      </c>
    </row>
    <row r="2406" spans="1:2">
      <c r="A2406" s="17">
        <v>2401</v>
      </c>
      <c r="B2406" s="24">
        <v>38.488999999999997</v>
      </c>
    </row>
    <row r="2407" spans="1:2">
      <c r="A2407" s="17">
        <v>2402</v>
      </c>
      <c r="B2407" s="24">
        <v>38.484000000000002</v>
      </c>
    </row>
    <row r="2408" spans="1:2">
      <c r="A2408" s="17">
        <v>2403</v>
      </c>
      <c r="B2408" s="24">
        <v>38.476999999999997</v>
      </c>
    </row>
    <row r="2409" spans="1:2">
      <c r="A2409" s="17">
        <v>2404</v>
      </c>
      <c r="B2409" s="24">
        <v>38.475000000000001</v>
      </c>
    </row>
    <row r="2410" spans="1:2">
      <c r="A2410" s="17">
        <v>2405</v>
      </c>
      <c r="B2410" s="24">
        <v>38.472999999999999</v>
      </c>
    </row>
    <row r="2411" spans="1:2">
      <c r="A2411" s="17">
        <v>2406</v>
      </c>
      <c r="B2411" s="24">
        <v>38.465000000000003</v>
      </c>
    </row>
    <row r="2412" spans="1:2">
      <c r="A2412" s="17">
        <v>2407</v>
      </c>
      <c r="B2412" s="24">
        <v>38.460999999999999</v>
      </c>
    </row>
    <row r="2413" spans="1:2">
      <c r="A2413" s="17">
        <v>2408</v>
      </c>
      <c r="B2413" s="24">
        <v>38.448</v>
      </c>
    </row>
    <row r="2414" spans="1:2">
      <c r="A2414" s="17">
        <v>2409</v>
      </c>
      <c r="B2414" s="24">
        <v>38.445999999999998</v>
      </c>
    </row>
    <row r="2415" spans="1:2">
      <c r="A2415" s="17">
        <v>2410</v>
      </c>
      <c r="B2415" s="24">
        <v>38.444000000000003</v>
      </c>
    </row>
    <row r="2416" spans="1:2">
      <c r="A2416" s="17">
        <v>2411</v>
      </c>
      <c r="B2416" s="24">
        <v>38.441000000000003</v>
      </c>
    </row>
    <row r="2417" spans="1:2">
      <c r="A2417" s="17">
        <v>2412</v>
      </c>
      <c r="B2417" s="24">
        <v>38.436</v>
      </c>
    </row>
    <row r="2418" spans="1:2">
      <c r="A2418" s="17">
        <v>2413</v>
      </c>
      <c r="B2418" s="24">
        <v>38.436</v>
      </c>
    </row>
    <row r="2419" spans="1:2">
      <c r="A2419" s="17">
        <v>2414</v>
      </c>
      <c r="B2419" s="24">
        <v>38.435000000000002</v>
      </c>
    </row>
    <row r="2420" spans="1:2">
      <c r="A2420" s="17">
        <v>2415</v>
      </c>
      <c r="B2420" s="24">
        <v>38.427999999999997</v>
      </c>
    </row>
    <row r="2421" spans="1:2">
      <c r="A2421" s="17">
        <v>2416</v>
      </c>
      <c r="B2421" s="24">
        <v>38.427</v>
      </c>
    </row>
    <row r="2422" spans="1:2">
      <c r="A2422" s="17">
        <v>2417</v>
      </c>
      <c r="B2422" s="24">
        <v>38.423999999999999</v>
      </c>
    </row>
    <row r="2423" spans="1:2">
      <c r="A2423" s="17">
        <v>2418</v>
      </c>
      <c r="B2423" s="24">
        <v>38.417000000000002</v>
      </c>
    </row>
    <row r="2424" spans="1:2">
      <c r="A2424" s="17">
        <v>2419</v>
      </c>
      <c r="B2424" s="24">
        <v>38.411999999999999</v>
      </c>
    </row>
    <row r="2425" spans="1:2">
      <c r="A2425" s="17">
        <v>2420</v>
      </c>
      <c r="B2425" s="24">
        <v>38.406999999999996</v>
      </c>
    </row>
    <row r="2426" spans="1:2">
      <c r="A2426" s="17">
        <v>2421</v>
      </c>
      <c r="B2426" s="24">
        <v>38.401000000000003</v>
      </c>
    </row>
    <row r="2427" spans="1:2">
      <c r="A2427" s="17">
        <v>2422</v>
      </c>
      <c r="B2427" s="24">
        <v>38.396999999999998</v>
      </c>
    </row>
    <row r="2428" spans="1:2">
      <c r="A2428" s="17">
        <v>2423</v>
      </c>
      <c r="B2428" s="24">
        <v>38.390999999999998</v>
      </c>
    </row>
    <row r="2429" spans="1:2">
      <c r="A2429" s="17">
        <v>2424</v>
      </c>
      <c r="B2429" s="24">
        <v>38.387</v>
      </c>
    </row>
    <row r="2430" spans="1:2">
      <c r="A2430" s="17">
        <v>2425</v>
      </c>
      <c r="B2430" s="24">
        <v>38.381999999999998</v>
      </c>
    </row>
    <row r="2431" spans="1:2">
      <c r="A2431" s="17">
        <v>2426</v>
      </c>
      <c r="B2431" s="24">
        <v>38.375</v>
      </c>
    </row>
    <row r="2432" spans="1:2">
      <c r="A2432" s="17">
        <v>2427</v>
      </c>
      <c r="B2432" s="24">
        <v>38.366999999999997</v>
      </c>
    </row>
    <row r="2433" spans="1:2">
      <c r="A2433" s="17">
        <v>2428</v>
      </c>
      <c r="B2433" s="24">
        <v>38.359000000000002</v>
      </c>
    </row>
    <row r="2434" spans="1:2">
      <c r="A2434" s="17">
        <v>2429</v>
      </c>
      <c r="B2434" s="24">
        <v>38.356999999999999</v>
      </c>
    </row>
    <row r="2435" spans="1:2">
      <c r="A2435" s="17">
        <v>2430</v>
      </c>
      <c r="B2435" s="24">
        <v>38.356000000000002</v>
      </c>
    </row>
    <row r="2436" spans="1:2">
      <c r="A2436" s="17">
        <v>2431</v>
      </c>
      <c r="B2436" s="24">
        <v>38.354999999999997</v>
      </c>
    </row>
    <row r="2437" spans="1:2">
      <c r="A2437" s="17">
        <v>2432</v>
      </c>
      <c r="B2437" s="24">
        <v>38.353999999999999</v>
      </c>
    </row>
    <row r="2438" spans="1:2">
      <c r="A2438" s="17">
        <v>2433</v>
      </c>
      <c r="B2438" s="24">
        <v>38.344999999999999</v>
      </c>
    </row>
    <row r="2439" spans="1:2">
      <c r="A2439" s="17">
        <v>2434</v>
      </c>
      <c r="B2439" s="24">
        <v>38.340000000000003</v>
      </c>
    </row>
    <row r="2440" spans="1:2">
      <c r="A2440" s="17">
        <v>2435</v>
      </c>
      <c r="B2440" s="24">
        <v>38.335999999999999</v>
      </c>
    </row>
    <row r="2441" spans="1:2">
      <c r="A2441" s="17">
        <v>2436</v>
      </c>
      <c r="B2441" s="24">
        <v>38.332000000000001</v>
      </c>
    </row>
    <row r="2442" spans="1:2">
      <c r="A2442" s="17">
        <v>2437</v>
      </c>
      <c r="B2442" s="24">
        <v>38.331000000000003</v>
      </c>
    </row>
    <row r="2443" spans="1:2">
      <c r="A2443" s="17">
        <v>2438</v>
      </c>
      <c r="B2443" s="24">
        <v>38.33</v>
      </c>
    </row>
    <row r="2444" spans="1:2">
      <c r="A2444" s="17">
        <v>2439</v>
      </c>
      <c r="B2444" s="24">
        <v>38.326000000000001</v>
      </c>
    </row>
    <row r="2445" spans="1:2">
      <c r="A2445" s="17">
        <v>2440</v>
      </c>
      <c r="B2445" s="24">
        <v>38.314</v>
      </c>
    </row>
    <row r="2446" spans="1:2">
      <c r="A2446" s="17">
        <v>2441</v>
      </c>
      <c r="B2446" s="24">
        <v>38.311999999999998</v>
      </c>
    </row>
    <row r="2447" spans="1:2">
      <c r="A2447" s="17">
        <v>2442</v>
      </c>
      <c r="B2447" s="24">
        <v>38.308</v>
      </c>
    </row>
    <row r="2448" spans="1:2">
      <c r="A2448" s="17">
        <v>2443</v>
      </c>
      <c r="B2448" s="24">
        <v>38.307000000000002</v>
      </c>
    </row>
    <row r="2449" spans="1:2">
      <c r="A2449" s="17">
        <v>2444</v>
      </c>
      <c r="B2449" s="24">
        <v>38.305999999999997</v>
      </c>
    </row>
    <row r="2450" spans="1:2">
      <c r="A2450" s="17">
        <v>2445</v>
      </c>
      <c r="B2450" s="24">
        <v>38.305</v>
      </c>
    </row>
    <row r="2451" spans="1:2">
      <c r="A2451" s="17">
        <v>2446</v>
      </c>
      <c r="B2451" s="24">
        <v>38.302999999999997</v>
      </c>
    </row>
    <row r="2452" spans="1:2">
      <c r="A2452" s="17">
        <v>2447</v>
      </c>
      <c r="B2452" s="24">
        <v>38.295000000000002</v>
      </c>
    </row>
    <row r="2453" spans="1:2">
      <c r="A2453" s="17">
        <v>2448</v>
      </c>
      <c r="B2453" s="24">
        <v>38.292999999999999</v>
      </c>
    </row>
    <row r="2454" spans="1:2">
      <c r="A2454" s="17">
        <v>2449</v>
      </c>
      <c r="B2454" s="24">
        <v>38.292000000000002</v>
      </c>
    </row>
    <row r="2455" spans="1:2">
      <c r="A2455" s="17">
        <v>2450</v>
      </c>
      <c r="B2455" s="24">
        <v>38.292000000000002</v>
      </c>
    </row>
    <row r="2456" spans="1:2">
      <c r="A2456" s="17">
        <v>2451</v>
      </c>
      <c r="B2456" s="24">
        <v>38.29</v>
      </c>
    </row>
    <row r="2457" spans="1:2">
      <c r="A2457" s="17">
        <v>2452</v>
      </c>
      <c r="B2457" s="24">
        <v>38.289000000000001</v>
      </c>
    </row>
    <row r="2458" spans="1:2">
      <c r="A2458" s="17">
        <v>2453</v>
      </c>
      <c r="B2458" s="24">
        <v>38.286999999999999</v>
      </c>
    </row>
    <row r="2459" spans="1:2">
      <c r="A2459" s="17">
        <v>2454</v>
      </c>
      <c r="B2459" s="24">
        <v>38.276000000000003</v>
      </c>
    </row>
    <row r="2460" spans="1:2">
      <c r="A2460" s="17">
        <v>2455</v>
      </c>
      <c r="B2460" s="24">
        <v>38.274000000000001</v>
      </c>
    </row>
    <row r="2461" spans="1:2">
      <c r="A2461" s="17">
        <v>2456</v>
      </c>
      <c r="B2461" s="24">
        <v>38.271000000000001</v>
      </c>
    </row>
    <row r="2462" spans="1:2">
      <c r="A2462" s="17">
        <v>2457</v>
      </c>
      <c r="B2462" s="24">
        <v>38.265999999999998</v>
      </c>
    </row>
    <row r="2463" spans="1:2">
      <c r="A2463" s="17">
        <v>2458</v>
      </c>
      <c r="B2463" s="24">
        <v>38.265999999999998</v>
      </c>
    </row>
    <row r="2464" spans="1:2">
      <c r="A2464" s="17">
        <v>2459</v>
      </c>
      <c r="B2464" s="24">
        <v>38.261000000000003</v>
      </c>
    </row>
    <row r="2465" spans="1:2">
      <c r="A2465" s="17">
        <v>2460</v>
      </c>
      <c r="B2465" s="24">
        <v>38.259</v>
      </c>
    </row>
    <row r="2466" spans="1:2">
      <c r="A2466" s="17">
        <v>2461</v>
      </c>
      <c r="B2466" s="24">
        <v>38.258000000000003</v>
      </c>
    </row>
    <row r="2467" spans="1:2">
      <c r="A2467" s="17">
        <v>2462</v>
      </c>
      <c r="B2467" s="24">
        <v>38.252000000000002</v>
      </c>
    </row>
    <row r="2468" spans="1:2">
      <c r="A2468" s="17">
        <v>2463</v>
      </c>
      <c r="B2468" s="24">
        <v>38.25</v>
      </c>
    </row>
    <row r="2469" spans="1:2">
      <c r="A2469" s="17">
        <v>2464</v>
      </c>
      <c r="B2469" s="24">
        <v>38.241</v>
      </c>
    </row>
    <row r="2470" spans="1:2">
      <c r="A2470" s="17">
        <v>2465</v>
      </c>
      <c r="B2470" s="24">
        <v>38.234999999999999</v>
      </c>
    </row>
    <row r="2471" spans="1:2">
      <c r="A2471" s="17">
        <v>2466</v>
      </c>
      <c r="B2471" s="24">
        <v>38.234000000000002</v>
      </c>
    </row>
    <row r="2472" spans="1:2">
      <c r="A2472" s="17">
        <v>2467</v>
      </c>
      <c r="B2472" s="24">
        <v>38.228000000000002</v>
      </c>
    </row>
    <row r="2473" spans="1:2">
      <c r="A2473" s="17">
        <v>2468</v>
      </c>
      <c r="B2473" s="24">
        <v>38.228000000000002</v>
      </c>
    </row>
    <row r="2474" spans="1:2">
      <c r="A2474" s="17">
        <v>2469</v>
      </c>
      <c r="B2474" s="24">
        <v>38.213999999999999</v>
      </c>
    </row>
    <row r="2475" spans="1:2">
      <c r="A2475" s="17">
        <v>2470</v>
      </c>
      <c r="B2475" s="24">
        <v>38.212000000000003</v>
      </c>
    </row>
    <row r="2476" spans="1:2">
      <c r="A2476" s="17">
        <v>2471</v>
      </c>
      <c r="B2476" s="24">
        <v>38.210999999999999</v>
      </c>
    </row>
    <row r="2477" spans="1:2">
      <c r="A2477" s="17">
        <v>2472</v>
      </c>
      <c r="B2477" s="24">
        <v>38.207999999999998</v>
      </c>
    </row>
    <row r="2478" spans="1:2">
      <c r="A2478" s="17">
        <v>2473</v>
      </c>
      <c r="B2478" s="24">
        <v>38.207000000000001</v>
      </c>
    </row>
    <row r="2479" spans="1:2">
      <c r="A2479" s="17">
        <v>2474</v>
      </c>
      <c r="B2479" s="24">
        <v>38.206000000000003</v>
      </c>
    </row>
    <row r="2480" spans="1:2">
      <c r="A2480" s="17">
        <v>2475</v>
      </c>
      <c r="B2480" s="24">
        <v>38.204999999999998</v>
      </c>
    </row>
    <row r="2481" spans="1:2">
      <c r="A2481" s="17">
        <v>2476</v>
      </c>
      <c r="B2481" s="24">
        <v>38.198</v>
      </c>
    </row>
    <row r="2482" spans="1:2">
      <c r="A2482" s="17">
        <v>2477</v>
      </c>
      <c r="B2482" s="24">
        <v>38.195</v>
      </c>
    </row>
    <row r="2483" spans="1:2">
      <c r="A2483" s="17">
        <v>2478</v>
      </c>
      <c r="B2483" s="24">
        <v>38.192999999999998</v>
      </c>
    </row>
    <row r="2484" spans="1:2">
      <c r="A2484" s="17">
        <v>2479</v>
      </c>
      <c r="B2484" s="24">
        <v>38.179000000000002</v>
      </c>
    </row>
    <row r="2485" spans="1:2">
      <c r="A2485" s="17">
        <v>2480</v>
      </c>
      <c r="B2485" s="24">
        <v>38.174999999999997</v>
      </c>
    </row>
    <row r="2486" spans="1:2">
      <c r="A2486" s="17">
        <v>2481</v>
      </c>
      <c r="B2486" s="24">
        <v>38.171999999999997</v>
      </c>
    </row>
    <row r="2487" spans="1:2">
      <c r="A2487" s="17">
        <v>2482</v>
      </c>
      <c r="B2487" s="24">
        <v>38.171999999999997</v>
      </c>
    </row>
    <row r="2488" spans="1:2">
      <c r="A2488" s="17">
        <v>2483</v>
      </c>
      <c r="B2488" s="24">
        <v>38.165999999999997</v>
      </c>
    </row>
    <row r="2489" spans="1:2">
      <c r="A2489" s="17">
        <v>2484</v>
      </c>
      <c r="B2489" s="24">
        <v>38.165999999999997</v>
      </c>
    </row>
    <row r="2490" spans="1:2">
      <c r="A2490" s="17">
        <v>2485</v>
      </c>
      <c r="B2490" s="24">
        <v>38.165999999999997</v>
      </c>
    </row>
    <row r="2491" spans="1:2">
      <c r="A2491" s="17">
        <v>2486</v>
      </c>
      <c r="B2491" s="24">
        <v>38.164000000000001</v>
      </c>
    </row>
    <row r="2492" spans="1:2">
      <c r="A2492" s="17">
        <v>2487</v>
      </c>
      <c r="B2492" s="24">
        <v>38.161000000000001</v>
      </c>
    </row>
    <row r="2493" spans="1:2">
      <c r="A2493" s="17">
        <v>2488</v>
      </c>
      <c r="B2493" s="24">
        <v>38.161000000000001</v>
      </c>
    </row>
    <row r="2494" spans="1:2">
      <c r="A2494" s="17">
        <v>2489</v>
      </c>
      <c r="B2494" s="24">
        <v>38.158999999999999</v>
      </c>
    </row>
    <row r="2495" spans="1:2">
      <c r="A2495" s="17">
        <v>2490</v>
      </c>
      <c r="B2495" s="24">
        <v>38.158999999999999</v>
      </c>
    </row>
    <row r="2496" spans="1:2">
      <c r="A2496" s="17">
        <v>2491</v>
      </c>
      <c r="B2496" s="24">
        <v>38.152999999999999</v>
      </c>
    </row>
    <row r="2497" spans="1:2">
      <c r="A2497" s="17">
        <v>2492</v>
      </c>
      <c r="B2497" s="24">
        <v>38.152999999999999</v>
      </c>
    </row>
    <row r="2498" spans="1:2">
      <c r="A2498" s="17">
        <v>2493</v>
      </c>
      <c r="B2498" s="24">
        <v>38.136000000000003</v>
      </c>
    </row>
    <row r="2499" spans="1:2">
      <c r="A2499" s="17">
        <v>2494</v>
      </c>
      <c r="B2499" s="24">
        <v>38.131</v>
      </c>
    </row>
    <row r="2500" spans="1:2">
      <c r="A2500" s="17">
        <v>2495</v>
      </c>
      <c r="B2500" s="24">
        <v>38.116</v>
      </c>
    </row>
    <row r="2501" spans="1:2">
      <c r="A2501" s="17">
        <v>2496</v>
      </c>
      <c r="B2501" s="24">
        <v>38.113</v>
      </c>
    </row>
    <row r="2502" spans="1:2">
      <c r="A2502" s="17">
        <v>2497</v>
      </c>
      <c r="B2502" s="24">
        <v>38.110999999999997</v>
      </c>
    </row>
    <row r="2503" spans="1:2">
      <c r="A2503" s="17">
        <v>2498</v>
      </c>
      <c r="B2503" s="24">
        <v>38.106999999999999</v>
      </c>
    </row>
    <row r="2504" spans="1:2">
      <c r="A2504" s="17">
        <v>2499</v>
      </c>
      <c r="B2504" s="24">
        <v>38.104999999999997</v>
      </c>
    </row>
    <row r="2505" spans="1:2">
      <c r="A2505" s="17">
        <v>2500</v>
      </c>
      <c r="B2505" s="24">
        <v>38.103999999999999</v>
      </c>
    </row>
    <row r="2506" spans="1:2">
      <c r="A2506" s="17">
        <v>2501</v>
      </c>
      <c r="B2506" s="24">
        <v>38.098999999999997</v>
      </c>
    </row>
    <row r="2507" spans="1:2">
      <c r="A2507" s="17">
        <v>2502</v>
      </c>
      <c r="B2507" s="24">
        <v>38.098999999999997</v>
      </c>
    </row>
    <row r="2508" spans="1:2">
      <c r="A2508" s="17">
        <v>2503</v>
      </c>
      <c r="B2508" s="24">
        <v>38.095999999999997</v>
      </c>
    </row>
    <row r="2509" spans="1:2">
      <c r="A2509" s="17">
        <v>2504</v>
      </c>
      <c r="B2509" s="24">
        <v>38.095999999999997</v>
      </c>
    </row>
    <row r="2510" spans="1:2">
      <c r="A2510" s="17">
        <v>2505</v>
      </c>
      <c r="B2510" s="24">
        <v>38.088000000000001</v>
      </c>
    </row>
    <row r="2511" spans="1:2">
      <c r="A2511" s="17">
        <v>2506</v>
      </c>
      <c r="B2511" s="24">
        <v>38.081000000000003</v>
      </c>
    </row>
    <row r="2512" spans="1:2">
      <c r="A2512" s="17">
        <v>2507</v>
      </c>
      <c r="B2512" s="24">
        <v>38.076999999999998</v>
      </c>
    </row>
    <row r="2513" spans="1:2">
      <c r="A2513" s="17">
        <v>2508</v>
      </c>
      <c r="B2513" s="24">
        <v>38.073999999999998</v>
      </c>
    </row>
    <row r="2514" spans="1:2">
      <c r="A2514" s="17">
        <v>2509</v>
      </c>
      <c r="B2514" s="24">
        <v>38.072000000000003</v>
      </c>
    </row>
    <row r="2515" spans="1:2">
      <c r="A2515" s="17">
        <v>2510</v>
      </c>
      <c r="B2515" s="24">
        <v>38.069000000000003</v>
      </c>
    </row>
    <row r="2516" spans="1:2">
      <c r="A2516" s="17">
        <v>2511</v>
      </c>
      <c r="B2516" s="24">
        <v>38.066000000000003</v>
      </c>
    </row>
    <row r="2517" spans="1:2">
      <c r="A2517" s="17">
        <v>2512</v>
      </c>
      <c r="B2517" s="24">
        <v>38.064999999999998</v>
      </c>
    </row>
    <row r="2518" spans="1:2">
      <c r="A2518" s="17">
        <v>2513</v>
      </c>
      <c r="B2518" s="24">
        <v>38.064</v>
      </c>
    </row>
    <row r="2519" spans="1:2">
      <c r="A2519" s="17">
        <v>2514</v>
      </c>
      <c r="B2519" s="24">
        <v>38.058999999999997</v>
      </c>
    </row>
    <row r="2520" spans="1:2">
      <c r="A2520" s="17">
        <v>2515</v>
      </c>
      <c r="B2520" s="24">
        <v>38.052999999999997</v>
      </c>
    </row>
    <row r="2521" spans="1:2">
      <c r="A2521" s="17">
        <v>2516</v>
      </c>
      <c r="B2521" s="24">
        <v>38.052999999999997</v>
      </c>
    </row>
    <row r="2522" spans="1:2">
      <c r="A2522" s="17">
        <v>2517</v>
      </c>
      <c r="B2522" s="24">
        <v>38.046999999999997</v>
      </c>
    </row>
    <row r="2523" spans="1:2">
      <c r="A2523" s="17">
        <v>2518</v>
      </c>
      <c r="B2523" s="24">
        <v>38.046999999999997</v>
      </c>
    </row>
    <row r="2524" spans="1:2">
      <c r="A2524" s="17">
        <v>2519</v>
      </c>
      <c r="B2524" s="24">
        <v>38.046999999999997</v>
      </c>
    </row>
    <row r="2525" spans="1:2">
      <c r="A2525" s="17">
        <v>2520</v>
      </c>
      <c r="B2525" s="24">
        <v>38.040999999999997</v>
      </c>
    </row>
    <row r="2526" spans="1:2">
      <c r="A2526" s="17">
        <v>2521</v>
      </c>
      <c r="B2526" s="24">
        <v>38.04</v>
      </c>
    </row>
    <row r="2527" spans="1:2">
      <c r="A2527" s="17">
        <v>2522</v>
      </c>
      <c r="B2527" s="24">
        <v>38.039000000000001</v>
      </c>
    </row>
    <row r="2528" spans="1:2">
      <c r="A2528" s="17">
        <v>2523</v>
      </c>
      <c r="B2528" s="24">
        <v>38.037999999999997</v>
      </c>
    </row>
    <row r="2529" spans="1:2">
      <c r="A2529" s="17">
        <v>2524</v>
      </c>
      <c r="B2529" s="24">
        <v>38.030999999999999</v>
      </c>
    </row>
    <row r="2530" spans="1:2">
      <c r="A2530" s="17">
        <v>2525</v>
      </c>
      <c r="B2530" s="24">
        <v>38.026000000000003</v>
      </c>
    </row>
    <row r="2531" spans="1:2">
      <c r="A2531" s="17">
        <v>2526</v>
      </c>
      <c r="B2531" s="24">
        <v>38.021000000000001</v>
      </c>
    </row>
    <row r="2532" spans="1:2">
      <c r="A2532" s="17">
        <v>2527</v>
      </c>
      <c r="B2532" s="24">
        <v>38.018999999999998</v>
      </c>
    </row>
    <row r="2533" spans="1:2">
      <c r="A2533" s="17">
        <v>2528</v>
      </c>
      <c r="B2533" s="24">
        <v>38.017000000000003</v>
      </c>
    </row>
    <row r="2534" spans="1:2">
      <c r="A2534" s="17">
        <v>2529</v>
      </c>
      <c r="B2534" s="24">
        <v>38.017000000000003</v>
      </c>
    </row>
    <row r="2535" spans="1:2">
      <c r="A2535" s="17">
        <v>2530</v>
      </c>
      <c r="B2535" s="24">
        <v>38.014000000000003</v>
      </c>
    </row>
    <row r="2536" spans="1:2">
      <c r="A2536" s="17">
        <v>2531</v>
      </c>
      <c r="B2536" s="24">
        <v>38.006999999999998</v>
      </c>
    </row>
    <row r="2537" spans="1:2">
      <c r="A2537" s="17">
        <v>2532</v>
      </c>
      <c r="B2537" s="24">
        <v>38.006999999999998</v>
      </c>
    </row>
    <row r="2538" spans="1:2">
      <c r="A2538" s="17">
        <v>2533</v>
      </c>
      <c r="B2538" s="24">
        <v>38.006999999999998</v>
      </c>
    </row>
    <row r="2539" spans="1:2">
      <c r="A2539" s="17">
        <v>2534</v>
      </c>
      <c r="B2539" s="24">
        <v>38.005000000000003</v>
      </c>
    </row>
    <row r="2540" spans="1:2">
      <c r="A2540" s="17">
        <v>2535</v>
      </c>
      <c r="B2540" s="24">
        <v>38.003</v>
      </c>
    </row>
    <row r="2541" spans="1:2">
      <c r="A2541" s="17">
        <v>2536</v>
      </c>
      <c r="B2541" s="24">
        <v>38</v>
      </c>
    </row>
    <row r="2542" spans="1:2">
      <c r="A2542" s="17">
        <v>2537</v>
      </c>
      <c r="B2542" s="24">
        <v>37.996000000000002</v>
      </c>
    </row>
    <row r="2543" spans="1:2">
      <c r="A2543" s="17">
        <v>2538</v>
      </c>
      <c r="B2543" s="24">
        <v>37.994</v>
      </c>
    </row>
    <row r="2544" spans="1:2">
      <c r="A2544" s="17">
        <v>2539</v>
      </c>
      <c r="B2544" s="24">
        <v>37.994</v>
      </c>
    </row>
    <row r="2545" spans="1:2">
      <c r="A2545" s="17">
        <v>2540</v>
      </c>
      <c r="B2545" s="24">
        <v>37.988999999999997</v>
      </c>
    </row>
    <row r="2546" spans="1:2">
      <c r="A2546" s="17">
        <v>2541</v>
      </c>
      <c r="B2546" s="24">
        <v>37.988999999999997</v>
      </c>
    </row>
    <row r="2547" spans="1:2">
      <c r="A2547" s="17">
        <v>2542</v>
      </c>
      <c r="B2547" s="24">
        <v>37.988</v>
      </c>
    </row>
    <row r="2548" spans="1:2">
      <c r="A2548" s="17">
        <v>2543</v>
      </c>
      <c r="B2548" s="24">
        <v>37.981000000000002</v>
      </c>
    </row>
    <row r="2549" spans="1:2">
      <c r="A2549" s="17">
        <v>2544</v>
      </c>
      <c r="B2549" s="24">
        <v>37.978000000000002</v>
      </c>
    </row>
    <row r="2550" spans="1:2">
      <c r="A2550" s="17">
        <v>2545</v>
      </c>
      <c r="B2550" s="24">
        <v>37.970999999999997</v>
      </c>
    </row>
    <row r="2551" spans="1:2">
      <c r="A2551" s="17">
        <v>2546</v>
      </c>
      <c r="B2551" s="24">
        <v>37.966000000000001</v>
      </c>
    </row>
    <row r="2552" spans="1:2">
      <c r="A2552" s="17">
        <v>2547</v>
      </c>
      <c r="B2552" s="24">
        <v>37.965000000000003</v>
      </c>
    </row>
    <row r="2553" spans="1:2">
      <c r="A2553" s="17">
        <v>2548</v>
      </c>
      <c r="B2553" s="24">
        <v>37.965000000000003</v>
      </c>
    </row>
    <row r="2554" spans="1:2">
      <c r="A2554" s="17">
        <v>2549</v>
      </c>
      <c r="B2554" s="24">
        <v>37.962000000000003</v>
      </c>
    </row>
    <row r="2555" spans="1:2">
      <c r="A2555" s="17">
        <v>2550</v>
      </c>
      <c r="B2555" s="24">
        <v>37.962000000000003</v>
      </c>
    </row>
    <row r="2556" spans="1:2">
      <c r="A2556" s="17">
        <v>2551</v>
      </c>
      <c r="B2556" s="24">
        <v>37.956000000000003</v>
      </c>
    </row>
    <row r="2557" spans="1:2">
      <c r="A2557" s="17">
        <v>2552</v>
      </c>
      <c r="B2557" s="24">
        <v>37.944000000000003</v>
      </c>
    </row>
    <row r="2558" spans="1:2">
      <c r="A2558" s="17">
        <v>2553</v>
      </c>
      <c r="B2558" s="24">
        <v>37.942999999999998</v>
      </c>
    </row>
    <row r="2559" spans="1:2">
      <c r="A2559" s="17">
        <v>2554</v>
      </c>
      <c r="B2559" s="24">
        <v>37.939</v>
      </c>
    </row>
    <row r="2560" spans="1:2">
      <c r="A2560" s="17">
        <v>2555</v>
      </c>
      <c r="B2560" s="24">
        <v>37.932000000000002</v>
      </c>
    </row>
    <row r="2561" spans="1:2">
      <c r="A2561" s="17">
        <v>2556</v>
      </c>
      <c r="B2561" s="24">
        <v>37.930999999999997</v>
      </c>
    </row>
    <row r="2562" spans="1:2">
      <c r="A2562" s="17">
        <v>2557</v>
      </c>
      <c r="B2562" s="24">
        <v>37.927</v>
      </c>
    </row>
    <row r="2563" spans="1:2">
      <c r="A2563" s="17">
        <v>2558</v>
      </c>
      <c r="B2563" s="24">
        <v>37.926000000000002</v>
      </c>
    </row>
    <row r="2564" spans="1:2">
      <c r="A2564" s="17">
        <v>2559</v>
      </c>
      <c r="B2564" s="24">
        <v>37.918999999999997</v>
      </c>
    </row>
    <row r="2565" spans="1:2">
      <c r="A2565" s="17">
        <v>2560</v>
      </c>
      <c r="B2565" s="24">
        <v>37.912999999999997</v>
      </c>
    </row>
    <row r="2566" spans="1:2">
      <c r="A2566" s="17">
        <v>2561</v>
      </c>
      <c r="B2566" s="24">
        <v>37.911999999999999</v>
      </c>
    </row>
    <row r="2567" spans="1:2">
      <c r="A2567" s="17">
        <v>2562</v>
      </c>
      <c r="B2567" s="24">
        <v>37.896000000000001</v>
      </c>
    </row>
    <row r="2568" spans="1:2">
      <c r="A2568" s="17">
        <v>2563</v>
      </c>
      <c r="B2568" s="24">
        <v>37.896000000000001</v>
      </c>
    </row>
    <row r="2569" spans="1:2">
      <c r="A2569" s="17">
        <v>2564</v>
      </c>
      <c r="B2569" s="24">
        <v>37.895000000000003</v>
      </c>
    </row>
    <row r="2570" spans="1:2">
      <c r="A2570" s="17">
        <v>2565</v>
      </c>
      <c r="B2570" s="24">
        <v>37.895000000000003</v>
      </c>
    </row>
    <row r="2571" spans="1:2">
      <c r="A2571" s="17">
        <v>2566</v>
      </c>
      <c r="B2571" s="24">
        <v>37.893000000000001</v>
      </c>
    </row>
    <row r="2572" spans="1:2">
      <c r="A2572" s="17">
        <v>2567</v>
      </c>
      <c r="B2572" s="24">
        <v>37.892000000000003</v>
      </c>
    </row>
    <row r="2573" spans="1:2">
      <c r="A2573" s="17">
        <v>2568</v>
      </c>
      <c r="B2573" s="24">
        <v>37.887999999999998</v>
      </c>
    </row>
    <row r="2574" spans="1:2">
      <c r="A2574" s="17">
        <v>2569</v>
      </c>
      <c r="B2574" s="24">
        <v>37.887999999999998</v>
      </c>
    </row>
    <row r="2575" spans="1:2">
      <c r="A2575" s="17">
        <v>2570</v>
      </c>
      <c r="B2575" s="24">
        <v>37.887999999999998</v>
      </c>
    </row>
    <row r="2576" spans="1:2">
      <c r="A2576" s="17">
        <v>2571</v>
      </c>
      <c r="B2576" s="24">
        <v>37.886000000000003</v>
      </c>
    </row>
    <row r="2577" spans="1:2">
      <c r="A2577" s="17">
        <v>2572</v>
      </c>
      <c r="B2577" s="24">
        <v>37.878</v>
      </c>
    </row>
    <row r="2578" spans="1:2">
      <c r="A2578" s="17">
        <v>2573</v>
      </c>
      <c r="B2578" s="24">
        <v>37.875</v>
      </c>
    </row>
    <row r="2579" spans="1:2">
      <c r="A2579" s="17">
        <v>2574</v>
      </c>
      <c r="B2579" s="24">
        <v>37.871000000000002</v>
      </c>
    </row>
    <row r="2580" spans="1:2">
      <c r="A2580" s="17">
        <v>2575</v>
      </c>
      <c r="B2580" s="24">
        <v>37.871000000000002</v>
      </c>
    </row>
    <row r="2581" spans="1:2">
      <c r="A2581" s="17">
        <v>2576</v>
      </c>
      <c r="B2581" s="24">
        <v>37.871000000000002</v>
      </c>
    </row>
    <row r="2582" spans="1:2">
      <c r="A2582" s="17">
        <v>2577</v>
      </c>
      <c r="B2582" s="24">
        <v>37.869</v>
      </c>
    </row>
    <row r="2583" spans="1:2">
      <c r="A2583" s="17">
        <v>2578</v>
      </c>
      <c r="B2583" s="24">
        <v>37.866999999999997</v>
      </c>
    </row>
    <row r="2584" spans="1:2">
      <c r="A2584" s="17">
        <v>2579</v>
      </c>
      <c r="B2584" s="24">
        <v>37.863</v>
      </c>
    </row>
    <row r="2585" spans="1:2">
      <c r="A2585" s="17">
        <v>2580</v>
      </c>
      <c r="B2585" s="24">
        <v>37.860999999999997</v>
      </c>
    </row>
    <row r="2586" spans="1:2">
      <c r="A2586" s="17">
        <v>2581</v>
      </c>
      <c r="B2586" s="24">
        <v>37.859000000000002</v>
      </c>
    </row>
    <row r="2587" spans="1:2">
      <c r="A2587" s="17">
        <v>2582</v>
      </c>
      <c r="B2587" s="24">
        <v>37.854999999999997</v>
      </c>
    </row>
    <row r="2588" spans="1:2">
      <c r="A2588" s="17">
        <v>2583</v>
      </c>
      <c r="B2588" s="24">
        <v>37.854999999999997</v>
      </c>
    </row>
    <row r="2589" spans="1:2">
      <c r="A2589" s="17">
        <v>2584</v>
      </c>
      <c r="B2589" s="24">
        <v>37.850999999999999</v>
      </c>
    </row>
    <row r="2590" spans="1:2">
      <c r="A2590" s="17">
        <v>2585</v>
      </c>
      <c r="B2590" s="24">
        <v>37.85</v>
      </c>
    </row>
    <row r="2591" spans="1:2">
      <c r="A2591" s="17">
        <v>2586</v>
      </c>
      <c r="B2591" s="24">
        <v>37.845999999999997</v>
      </c>
    </row>
    <row r="2592" spans="1:2">
      <c r="A2592" s="17">
        <v>2587</v>
      </c>
      <c r="B2592" s="24">
        <v>37.844999999999999</v>
      </c>
    </row>
    <row r="2593" spans="1:2">
      <c r="A2593" s="17">
        <v>2588</v>
      </c>
      <c r="B2593" s="24">
        <v>37.841000000000001</v>
      </c>
    </row>
    <row r="2594" spans="1:2">
      <c r="A2594" s="17">
        <v>2589</v>
      </c>
      <c r="B2594" s="24">
        <v>37.840000000000003</v>
      </c>
    </row>
    <row r="2595" spans="1:2">
      <c r="A2595" s="17">
        <v>2590</v>
      </c>
      <c r="B2595" s="24">
        <v>37.832000000000001</v>
      </c>
    </row>
    <row r="2596" spans="1:2">
      <c r="A2596" s="17">
        <v>2591</v>
      </c>
      <c r="B2596" s="24">
        <v>37.823999999999998</v>
      </c>
    </row>
    <row r="2597" spans="1:2">
      <c r="A2597" s="17">
        <v>2592</v>
      </c>
      <c r="B2597" s="24">
        <v>37.823999999999998</v>
      </c>
    </row>
    <row r="2598" spans="1:2">
      <c r="A2598" s="17">
        <v>2593</v>
      </c>
      <c r="B2598" s="24">
        <v>37.822000000000003</v>
      </c>
    </row>
    <row r="2599" spans="1:2">
      <c r="A2599" s="17">
        <v>2594</v>
      </c>
      <c r="B2599" s="24">
        <v>37.814999999999998</v>
      </c>
    </row>
    <row r="2600" spans="1:2">
      <c r="A2600" s="17">
        <v>2595</v>
      </c>
      <c r="B2600" s="24">
        <v>37.814999999999998</v>
      </c>
    </row>
    <row r="2601" spans="1:2">
      <c r="A2601" s="17">
        <v>2596</v>
      </c>
      <c r="B2601" s="24">
        <v>37.81</v>
      </c>
    </row>
    <row r="2602" spans="1:2">
      <c r="A2602" s="17">
        <v>2597</v>
      </c>
      <c r="B2602" s="24">
        <v>37.793999999999997</v>
      </c>
    </row>
    <row r="2603" spans="1:2">
      <c r="A2603" s="17">
        <v>2598</v>
      </c>
      <c r="B2603" s="24">
        <v>37.786000000000001</v>
      </c>
    </row>
    <row r="2604" spans="1:2">
      <c r="A2604" s="17">
        <v>2599</v>
      </c>
      <c r="B2604" s="24">
        <v>37.780999999999999</v>
      </c>
    </row>
    <row r="2605" spans="1:2">
      <c r="A2605" s="17">
        <v>2600</v>
      </c>
      <c r="B2605" s="24">
        <v>37.774000000000001</v>
      </c>
    </row>
    <row r="2606" spans="1:2">
      <c r="A2606" s="17">
        <v>2601</v>
      </c>
      <c r="B2606" s="24">
        <v>37.774000000000001</v>
      </c>
    </row>
    <row r="2607" spans="1:2">
      <c r="A2607" s="17">
        <v>2602</v>
      </c>
      <c r="B2607" s="24">
        <v>37.771999999999998</v>
      </c>
    </row>
    <row r="2608" spans="1:2">
      <c r="A2608" s="17">
        <v>2603</v>
      </c>
      <c r="B2608" s="24">
        <v>37.762999999999998</v>
      </c>
    </row>
    <row r="2609" spans="1:2">
      <c r="A2609" s="17">
        <v>2604</v>
      </c>
      <c r="B2609" s="24">
        <v>37.761000000000003</v>
      </c>
    </row>
    <row r="2610" spans="1:2">
      <c r="A2610" s="17">
        <v>2605</v>
      </c>
      <c r="B2610" s="24">
        <v>37.758000000000003</v>
      </c>
    </row>
    <row r="2611" spans="1:2">
      <c r="A2611" s="17">
        <v>2606</v>
      </c>
      <c r="B2611" s="24">
        <v>37.756999999999998</v>
      </c>
    </row>
    <row r="2612" spans="1:2">
      <c r="A2612" s="17">
        <v>2607</v>
      </c>
      <c r="B2612" s="24">
        <v>37.755000000000003</v>
      </c>
    </row>
    <row r="2613" spans="1:2">
      <c r="A2613" s="17">
        <v>2608</v>
      </c>
      <c r="B2613" s="24">
        <v>37.750999999999998</v>
      </c>
    </row>
    <row r="2614" spans="1:2">
      <c r="A2614" s="17">
        <v>2609</v>
      </c>
      <c r="B2614" s="24">
        <v>37.747</v>
      </c>
    </row>
    <row r="2615" spans="1:2">
      <c r="A2615" s="17">
        <v>2610</v>
      </c>
      <c r="B2615" s="24">
        <v>37.744999999999997</v>
      </c>
    </row>
    <row r="2616" spans="1:2">
      <c r="A2616" s="17">
        <v>2611</v>
      </c>
      <c r="B2616" s="24">
        <v>37.744</v>
      </c>
    </row>
    <row r="2617" spans="1:2">
      <c r="A2617" s="17">
        <v>2612</v>
      </c>
      <c r="B2617" s="24">
        <v>37.738</v>
      </c>
    </row>
    <row r="2618" spans="1:2">
      <c r="A2618" s="17">
        <v>2613</v>
      </c>
      <c r="B2618" s="24">
        <v>37.728999999999999</v>
      </c>
    </row>
    <row r="2619" spans="1:2">
      <c r="A2619" s="17">
        <v>2614</v>
      </c>
      <c r="B2619" s="24">
        <v>37.728000000000002</v>
      </c>
    </row>
    <row r="2620" spans="1:2">
      <c r="A2620" s="17">
        <v>2615</v>
      </c>
      <c r="B2620" s="24">
        <v>37.716000000000001</v>
      </c>
    </row>
    <row r="2621" spans="1:2">
      <c r="A2621" s="17">
        <v>2616</v>
      </c>
      <c r="B2621" s="24">
        <v>37.710999999999999</v>
      </c>
    </row>
    <row r="2622" spans="1:2">
      <c r="A2622" s="17">
        <v>2617</v>
      </c>
      <c r="B2622" s="24">
        <v>37.704000000000001</v>
      </c>
    </row>
    <row r="2623" spans="1:2">
      <c r="A2623" s="17">
        <v>2618</v>
      </c>
      <c r="B2623" s="24">
        <v>37.703000000000003</v>
      </c>
    </row>
    <row r="2624" spans="1:2">
      <c r="A2624" s="17">
        <v>2619</v>
      </c>
      <c r="B2624" s="24">
        <v>37.700000000000003</v>
      </c>
    </row>
    <row r="2625" spans="1:2">
      <c r="A2625" s="17">
        <v>2620</v>
      </c>
      <c r="B2625" s="24">
        <v>37.695</v>
      </c>
    </row>
    <row r="2626" spans="1:2">
      <c r="A2626" s="17">
        <v>2621</v>
      </c>
      <c r="B2626" s="24">
        <v>37.694000000000003</v>
      </c>
    </row>
    <row r="2627" spans="1:2">
      <c r="A2627" s="17">
        <v>2622</v>
      </c>
      <c r="B2627" s="24">
        <v>37.680999999999997</v>
      </c>
    </row>
    <row r="2628" spans="1:2">
      <c r="A2628" s="17">
        <v>2623</v>
      </c>
      <c r="B2628" s="24">
        <v>37.674999999999997</v>
      </c>
    </row>
    <row r="2629" spans="1:2">
      <c r="A2629" s="17">
        <v>2624</v>
      </c>
      <c r="B2629" s="24">
        <v>37.673000000000002</v>
      </c>
    </row>
    <row r="2630" spans="1:2">
      <c r="A2630" s="17">
        <v>2625</v>
      </c>
      <c r="B2630" s="24">
        <v>37.664999999999999</v>
      </c>
    </row>
    <row r="2631" spans="1:2">
      <c r="A2631" s="17">
        <v>2626</v>
      </c>
      <c r="B2631" s="24">
        <v>37.661999999999999</v>
      </c>
    </row>
    <row r="2632" spans="1:2">
      <c r="A2632" s="17">
        <v>2627</v>
      </c>
      <c r="B2632" s="24">
        <v>37.661000000000001</v>
      </c>
    </row>
    <row r="2633" spans="1:2">
      <c r="A2633" s="17">
        <v>2628</v>
      </c>
      <c r="B2633" s="24">
        <v>37.661000000000001</v>
      </c>
    </row>
    <row r="2634" spans="1:2">
      <c r="A2634" s="17">
        <v>2629</v>
      </c>
      <c r="B2634" s="24">
        <v>37.659999999999997</v>
      </c>
    </row>
    <row r="2635" spans="1:2">
      <c r="A2635" s="17">
        <v>2630</v>
      </c>
      <c r="B2635" s="24">
        <v>37.658999999999999</v>
      </c>
    </row>
    <row r="2636" spans="1:2">
      <c r="A2636" s="17">
        <v>2631</v>
      </c>
      <c r="B2636" s="24">
        <v>37.655999999999999</v>
      </c>
    </row>
    <row r="2637" spans="1:2">
      <c r="A2637" s="17">
        <v>2632</v>
      </c>
      <c r="B2637" s="24">
        <v>37.646000000000001</v>
      </c>
    </row>
    <row r="2638" spans="1:2">
      <c r="A2638" s="17">
        <v>2633</v>
      </c>
      <c r="B2638" s="24">
        <v>37.643000000000001</v>
      </c>
    </row>
    <row r="2639" spans="1:2">
      <c r="A2639" s="17">
        <v>2634</v>
      </c>
      <c r="B2639" s="24">
        <v>37.637</v>
      </c>
    </row>
    <row r="2640" spans="1:2">
      <c r="A2640" s="17">
        <v>2635</v>
      </c>
      <c r="B2640" s="24">
        <v>37.636000000000003</v>
      </c>
    </row>
    <row r="2641" spans="1:2">
      <c r="A2641" s="17">
        <v>2636</v>
      </c>
      <c r="B2641" s="24">
        <v>37.634999999999998</v>
      </c>
    </row>
    <row r="2642" spans="1:2">
      <c r="A2642" s="17">
        <v>2637</v>
      </c>
      <c r="B2642" s="24">
        <v>37.634</v>
      </c>
    </row>
    <row r="2643" spans="1:2">
      <c r="A2643" s="17">
        <v>2638</v>
      </c>
      <c r="B2643" s="24">
        <v>37.633000000000003</v>
      </c>
    </row>
    <row r="2644" spans="1:2">
      <c r="A2644" s="17">
        <v>2639</v>
      </c>
      <c r="B2644" s="24">
        <v>37.631</v>
      </c>
    </row>
    <row r="2645" spans="1:2">
      <c r="A2645" s="17">
        <v>2640</v>
      </c>
      <c r="B2645" s="24">
        <v>37.625</v>
      </c>
    </row>
    <row r="2646" spans="1:2">
      <c r="A2646" s="17">
        <v>2641</v>
      </c>
      <c r="B2646" s="24">
        <v>37.622999999999998</v>
      </c>
    </row>
    <row r="2647" spans="1:2">
      <c r="A2647" s="17">
        <v>2642</v>
      </c>
      <c r="B2647" s="24">
        <v>37.619</v>
      </c>
    </row>
    <row r="2648" spans="1:2">
      <c r="A2648" s="17">
        <v>2643</v>
      </c>
      <c r="B2648" s="24">
        <v>37.616</v>
      </c>
    </row>
    <row r="2649" spans="1:2">
      <c r="A2649" s="17">
        <v>2644</v>
      </c>
      <c r="B2649" s="24">
        <v>37.616</v>
      </c>
    </row>
    <row r="2650" spans="1:2">
      <c r="A2650" s="17">
        <v>2645</v>
      </c>
      <c r="B2650" s="24">
        <v>37.613</v>
      </c>
    </row>
    <row r="2651" spans="1:2">
      <c r="A2651" s="17">
        <v>2646</v>
      </c>
      <c r="B2651" s="24">
        <v>37.610999999999997</v>
      </c>
    </row>
    <row r="2652" spans="1:2">
      <c r="A2652" s="17">
        <v>2647</v>
      </c>
      <c r="B2652" s="24">
        <v>37.610999999999997</v>
      </c>
    </row>
    <row r="2653" spans="1:2">
      <c r="A2653" s="17">
        <v>2648</v>
      </c>
      <c r="B2653" s="24">
        <v>37.609000000000002</v>
      </c>
    </row>
    <row r="2654" spans="1:2">
      <c r="A2654" s="17">
        <v>2649</v>
      </c>
      <c r="B2654" s="24">
        <v>37.606999999999999</v>
      </c>
    </row>
    <row r="2655" spans="1:2">
      <c r="A2655" s="17">
        <v>2650</v>
      </c>
      <c r="B2655" s="24">
        <v>37.606999999999999</v>
      </c>
    </row>
    <row r="2656" spans="1:2">
      <c r="A2656" s="17">
        <v>2651</v>
      </c>
      <c r="B2656" s="24">
        <v>37.604999999999997</v>
      </c>
    </row>
    <row r="2657" spans="1:2">
      <c r="A2657" s="17">
        <v>2652</v>
      </c>
      <c r="B2657" s="24">
        <v>37.603999999999999</v>
      </c>
    </row>
    <row r="2658" spans="1:2">
      <c r="A2658" s="17">
        <v>2653</v>
      </c>
      <c r="B2658" s="24">
        <v>37.594999999999999</v>
      </c>
    </row>
    <row r="2659" spans="1:2">
      <c r="A2659" s="17">
        <v>2654</v>
      </c>
      <c r="B2659" s="24">
        <v>37.594000000000001</v>
      </c>
    </row>
    <row r="2660" spans="1:2">
      <c r="A2660" s="17">
        <v>2655</v>
      </c>
      <c r="B2660" s="24">
        <v>37.590000000000003</v>
      </c>
    </row>
    <row r="2661" spans="1:2">
      <c r="A2661" s="17">
        <v>2656</v>
      </c>
      <c r="B2661" s="24">
        <v>37.588999999999999</v>
      </c>
    </row>
    <row r="2662" spans="1:2">
      <c r="A2662" s="17">
        <v>2657</v>
      </c>
      <c r="B2662" s="24">
        <v>37.588999999999999</v>
      </c>
    </row>
    <row r="2663" spans="1:2">
      <c r="A2663" s="17">
        <v>2658</v>
      </c>
      <c r="B2663" s="24">
        <v>37.585000000000001</v>
      </c>
    </row>
    <row r="2664" spans="1:2">
      <c r="A2664" s="17">
        <v>2659</v>
      </c>
      <c r="B2664" s="24">
        <v>37.58</v>
      </c>
    </row>
    <row r="2665" spans="1:2">
      <c r="A2665" s="17">
        <v>2660</v>
      </c>
      <c r="B2665" s="24">
        <v>37.58</v>
      </c>
    </row>
    <row r="2666" spans="1:2">
      <c r="A2666" s="17">
        <v>2661</v>
      </c>
      <c r="B2666" s="24">
        <v>37.578000000000003</v>
      </c>
    </row>
    <row r="2667" spans="1:2">
      <c r="A2667" s="17">
        <v>2662</v>
      </c>
      <c r="B2667" s="24">
        <v>37.573</v>
      </c>
    </row>
    <row r="2668" spans="1:2">
      <c r="A2668" s="17">
        <v>2663</v>
      </c>
      <c r="B2668" s="24">
        <v>37.572000000000003</v>
      </c>
    </row>
    <row r="2669" spans="1:2">
      <c r="A2669" s="17">
        <v>2664</v>
      </c>
      <c r="B2669" s="24">
        <v>37.569000000000003</v>
      </c>
    </row>
    <row r="2670" spans="1:2">
      <c r="A2670" s="17">
        <v>2665</v>
      </c>
      <c r="B2670" s="24">
        <v>37.564999999999998</v>
      </c>
    </row>
    <row r="2671" spans="1:2">
      <c r="A2671" s="17">
        <v>2666</v>
      </c>
      <c r="B2671" s="24">
        <v>37.564999999999998</v>
      </c>
    </row>
    <row r="2672" spans="1:2">
      <c r="A2672" s="17">
        <v>2667</v>
      </c>
      <c r="B2672" s="24">
        <v>37.564</v>
      </c>
    </row>
    <row r="2673" spans="1:2">
      <c r="A2673" s="17">
        <v>2668</v>
      </c>
      <c r="B2673" s="24">
        <v>37.561999999999998</v>
      </c>
    </row>
    <row r="2674" spans="1:2">
      <c r="A2674" s="17">
        <v>2669</v>
      </c>
      <c r="B2674" s="24">
        <v>37.554000000000002</v>
      </c>
    </row>
    <row r="2675" spans="1:2">
      <c r="A2675" s="17">
        <v>2670</v>
      </c>
      <c r="B2675" s="24">
        <v>37.548999999999999</v>
      </c>
    </row>
    <row r="2676" spans="1:2">
      <c r="A2676" s="17">
        <v>2671</v>
      </c>
      <c r="B2676" s="24">
        <v>37.542999999999999</v>
      </c>
    </row>
    <row r="2677" spans="1:2">
      <c r="A2677" s="17">
        <v>2672</v>
      </c>
      <c r="B2677" s="24">
        <v>37.542000000000002</v>
      </c>
    </row>
    <row r="2678" spans="1:2">
      <c r="A2678" s="17">
        <v>2673</v>
      </c>
      <c r="B2678" s="24">
        <v>37.540999999999997</v>
      </c>
    </row>
    <row r="2679" spans="1:2">
      <c r="A2679" s="17">
        <v>2674</v>
      </c>
      <c r="B2679" s="24">
        <v>37.54</v>
      </c>
    </row>
    <row r="2680" spans="1:2">
      <c r="A2680" s="17">
        <v>2675</v>
      </c>
      <c r="B2680" s="24">
        <v>37.536999999999999</v>
      </c>
    </row>
    <row r="2681" spans="1:2">
      <c r="A2681" s="17">
        <v>2676</v>
      </c>
      <c r="B2681" s="24">
        <v>37.536000000000001</v>
      </c>
    </row>
    <row r="2682" spans="1:2">
      <c r="A2682" s="17">
        <v>2677</v>
      </c>
      <c r="B2682" s="24">
        <v>37.534999999999997</v>
      </c>
    </row>
    <row r="2683" spans="1:2">
      <c r="A2683" s="17">
        <v>2678</v>
      </c>
      <c r="B2683" s="24">
        <v>37.531999999999996</v>
      </c>
    </row>
    <row r="2684" spans="1:2">
      <c r="A2684" s="17">
        <v>2679</v>
      </c>
      <c r="B2684" s="24">
        <v>37.527999999999999</v>
      </c>
    </row>
    <row r="2685" spans="1:2">
      <c r="A2685" s="17">
        <v>2680</v>
      </c>
      <c r="B2685" s="24">
        <v>37.521999999999998</v>
      </c>
    </row>
    <row r="2686" spans="1:2">
      <c r="A2686" s="17">
        <v>2681</v>
      </c>
      <c r="B2686" s="24">
        <v>37.521999999999998</v>
      </c>
    </row>
    <row r="2687" spans="1:2">
      <c r="A2687" s="17">
        <v>2682</v>
      </c>
      <c r="B2687" s="24">
        <v>37.521000000000001</v>
      </c>
    </row>
    <row r="2688" spans="1:2">
      <c r="A2688" s="17">
        <v>2683</v>
      </c>
      <c r="B2688" s="24">
        <v>37.514000000000003</v>
      </c>
    </row>
    <row r="2689" spans="1:2">
      <c r="A2689" s="17">
        <v>2684</v>
      </c>
      <c r="B2689" s="24">
        <v>37.508000000000003</v>
      </c>
    </row>
    <row r="2690" spans="1:2">
      <c r="A2690" s="17">
        <v>2685</v>
      </c>
      <c r="B2690" s="24">
        <v>37.505000000000003</v>
      </c>
    </row>
    <row r="2691" spans="1:2">
      <c r="A2691" s="17">
        <v>2686</v>
      </c>
      <c r="B2691" s="24">
        <v>37.503999999999998</v>
      </c>
    </row>
    <row r="2692" spans="1:2">
      <c r="A2692" s="17">
        <v>2687</v>
      </c>
      <c r="B2692" s="24">
        <v>37.502000000000002</v>
      </c>
    </row>
    <row r="2693" spans="1:2">
      <c r="A2693" s="17">
        <v>2688</v>
      </c>
      <c r="B2693" s="24">
        <v>37.500999999999998</v>
      </c>
    </row>
    <row r="2694" spans="1:2">
      <c r="A2694" s="17">
        <v>2689</v>
      </c>
      <c r="B2694" s="24">
        <v>37.5</v>
      </c>
    </row>
    <row r="2695" spans="1:2">
      <c r="A2695" s="17">
        <v>2690</v>
      </c>
      <c r="B2695" s="24">
        <v>37.497999999999998</v>
      </c>
    </row>
    <row r="2696" spans="1:2">
      <c r="A2696" s="17">
        <v>2691</v>
      </c>
      <c r="B2696" s="24">
        <v>37.49</v>
      </c>
    </row>
    <row r="2697" spans="1:2">
      <c r="A2697" s="17">
        <v>2692</v>
      </c>
      <c r="B2697" s="24">
        <v>37.488</v>
      </c>
    </row>
    <row r="2698" spans="1:2">
      <c r="A2698" s="17">
        <v>2693</v>
      </c>
      <c r="B2698" s="24">
        <v>37.487000000000002</v>
      </c>
    </row>
    <row r="2699" spans="1:2">
      <c r="A2699" s="17">
        <v>2694</v>
      </c>
      <c r="B2699" s="24">
        <v>37.485999999999997</v>
      </c>
    </row>
    <row r="2700" spans="1:2">
      <c r="A2700" s="17">
        <v>2695</v>
      </c>
      <c r="B2700" s="24">
        <v>37.482999999999997</v>
      </c>
    </row>
    <row r="2701" spans="1:2">
      <c r="A2701" s="17">
        <v>2696</v>
      </c>
      <c r="B2701" s="24">
        <v>37.482999999999997</v>
      </c>
    </row>
    <row r="2702" spans="1:2">
      <c r="A2702" s="17">
        <v>2697</v>
      </c>
      <c r="B2702" s="24">
        <v>37.481999999999999</v>
      </c>
    </row>
    <row r="2703" spans="1:2">
      <c r="A2703" s="17">
        <v>2698</v>
      </c>
      <c r="B2703" s="24">
        <v>37.470999999999997</v>
      </c>
    </row>
    <row r="2704" spans="1:2">
      <c r="A2704" s="17">
        <v>2699</v>
      </c>
      <c r="B2704" s="24">
        <v>37.463999999999999</v>
      </c>
    </row>
    <row r="2705" spans="1:2">
      <c r="A2705" s="17">
        <v>2700</v>
      </c>
      <c r="B2705" s="24">
        <v>37.463000000000001</v>
      </c>
    </row>
    <row r="2706" spans="1:2">
      <c r="A2706" s="17">
        <v>2701</v>
      </c>
      <c r="B2706" s="24">
        <v>37.463000000000001</v>
      </c>
    </row>
    <row r="2707" spans="1:2">
      <c r="A2707" s="17">
        <v>2702</v>
      </c>
      <c r="B2707" s="24">
        <v>37.451999999999998</v>
      </c>
    </row>
    <row r="2708" spans="1:2">
      <c r="A2708" s="17">
        <v>2703</v>
      </c>
      <c r="B2708" s="24">
        <v>37.451999999999998</v>
      </c>
    </row>
    <row r="2709" spans="1:2">
      <c r="A2709" s="17">
        <v>2704</v>
      </c>
      <c r="B2709" s="24">
        <v>37.445</v>
      </c>
    </row>
    <row r="2710" spans="1:2">
      <c r="A2710" s="17">
        <v>2705</v>
      </c>
      <c r="B2710" s="24">
        <v>37.444000000000003</v>
      </c>
    </row>
    <row r="2711" spans="1:2">
      <c r="A2711" s="17">
        <v>2706</v>
      </c>
      <c r="B2711" s="24">
        <v>37.442999999999998</v>
      </c>
    </row>
    <row r="2712" spans="1:2">
      <c r="A2712" s="17">
        <v>2707</v>
      </c>
      <c r="B2712" s="24">
        <v>37.442999999999998</v>
      </c>
    </row>
    <row r="2713" spans="1:2">
      <c r="A2713" s="17">
        <v>2708</v>
      </c>
      <c r="B2713" s="24">
        <v>37.433999999999997</v>
      </c>
    </row>
    <row r="2714" spans="1:2">
      <c r="A2714" s="17">
        <v>2709</v>
      </c>
      <c r="B2714" s="24">
        <v>37.432000000000002</v>
      </c>
    </row>
    <row r="2715" spans="1:2">
      <c r="A2715" s="17">
        <v>2710</v>
      </c>
      <c r="B2715" s="24">
        <v>37.432000000000002</v>
      </c>
    </row>
    <row r="2716" spans="1:2">
      <c r="A2716" s="17">
        <v>2711</v>
      </c>
      <c r="B2716" s="24">
        <v>37.427</v>
      </c>
    </row>
    <row r="2717" spans="1:2">
      <c r="A2717" s="17">
        <v>2712</v>
      </c>
      <c r="B2717" s="24">
        <v>37.415999999999997</v>
      </c>
    </row>
    <row r="2718" spans="1:2">
      <c r="A2718" s="17">
        <v>2713</v>
      </c>
      <c r="B2718" s="24">
        <v>37.415999999999997</v>
      </c>
    </row>
    <row r="2719" spans="1:2">
      <c r="A2719" s="17">
        <v>2714</v>
      </c>
      <c r="B2719" s="24">
        <v>37.412999999999997</v>
      </c>
    </row>
    <row r="2720" spans="1:2">
      <c r="A2720" s="17">
        <v>2715</v>
      </c>
      <c r="B2720" s="24">
        <v>37.412999999999997</v>
      </c>
    </row>
    <row r="2721" spans="1:2">
      <c r="A2721" s="17">
        <v>2716</v>
      </c>
      <c r="B2721" s="24">
        <v>37.411999999999999</v>
      </c>
    </row>
    <row r="2722" spans="1:2">
      <c r="A2722" s="17">
        <v>2717</v>
      </c>
      <c r="B2722" s="24">
        <v>37.402000000000001</v>
      </c>
    </row>
    <row r="2723" spans="1:2">
      <c r="A2723" s="17">
        <v>2718</v>
      </c>
      <c r="B2723" s="24">
        <v>37.396999999999998</v>
      </c>
    </row>
    <row r="2724" spans="1:2">
      <c r="A2724" s="17">
        <v>2719</v>
      </c>
      <c r="B2724" s="24">
        <v>37.383000000000003</v>
      </c>
    </row>
    <row r="2725" spans="1:2">
      <c r="A2725" s="17">
        <v>2720</v>
      </c>
      <c r="B2725" s="24">
        <v>37.383000000000003</v>
      </c>
    </row>
    <row r="2726" spans="1:2">
      <c r="A2726" s="17">
        <v>2721</v>
      </c>
      <c r="B2726" s="24">
        <v>37.381999999999998</v>
      </c>
    </row>
    <row r="2727" spans="1:2">
      <c r="A2727" s="17">
        <v>2722</v>
      </c>
      <c r="B2727" s="24">
        <v>37.375999999999998</v>
      </c>
    </row>
    <row r="2728" spans="1:2">
      <c r="A2728" s="17">
        <v>2723</v>
      </c>
      <c r="B2728" s="24">
        <v>37.369</v>
      </c>
    </row>
    <row r="2729" spans="1:2">
      <c r="A2729" s="17">
        <v>2724</v>
      </c>
      <c r="B2729" s="24">
        <v>37.366999999999997</v>
      </c>
    </row>
    <row r="2730" spans="1:2">
      <c r="A2730" s="17">
        <v>2725</v>
      </c>
      <c r="B2730" s="24">
        <v>37.366999999999997</v>
      </c>
    </row>
    <row r="2731" spans="1:2">
      <c r="A2731" s="17">
        <v>2726</v>
      </c>
      <c r="B2731" s="24">
        <v>37.362000000000002</v>
      </c>
    </row>
    <row r="2732" spans="1:2">
      <c r="A2732" s="17">
        <v>2727</v>
      </c>
      <c r="B2732" s="24">
        <v>37.356999999999999</v>
      </c>
    </row>
    <row r="2733" spans="1:2">
      <c r="A2733" s="17">
        <v>2728</v>
      </c>
      <c r="B2733" s="24">
        <v>37.353000000000002</v>
      </c>
    </row>
    <row r="2734" spans="1:2">
      <c r="A2734" s="17">
        <v>2729</v>
      </c>
      <c r="B2734" s="24">
        <v>37.351999999999997</v>
      </c>
    </row>
    <row r="2735" spans="1:2">
      <c r="A2735" s="17">
        <v>2730</v>
      </c>
      <c r="B2735" s="24">
        <v>37.350999999999999</v>
      </c>
    </row>
    <row r="2736" spans="1:2">
      <c r="A2736" s="17">
        <v>2731</v>
      </c>
      <c r="B2736" s="24">
        <v>37.344999999999999</v>
      </c>
    </row>
    <row r="2737" spans="1:2">
      <c r="A2737" s="17">
        <v>2732</v>
      </c>
      <c r="B2737" s="24">
        <v>37.344999999999999</v>
      </c>
    </row>
    <row r="2738" spans="1:2">
      <c r="A2738" s="17">
        <v>2733</v>
      </c>
      <c r="B2738" s="24">
        <v>37.341999999999999</v>
      </c>
    </row>
    <row r="2739" spans="1:2">
      <c r="A2739" s="17">
        <v>2734</v>
      </c>
      <c r="B2739" s="24">
        <v>37.341000000000001</v>
      </c>
    </row>
    <row r="2740" spans="1:2">
      <c r="A2740" s="17">
        <v>2735</v>
      </c>
      <c r="B2740" s="24">
        <v>37.332000000000001</v>
      </c>
    </row>
    <row r="2741" spans="1:2">
      <c r="A2741" s="17">
        <v>2736</v>
      </c>
      <c r="B2741" s="24">
        <v>37.331000000000003</v>
      </c>
    </row>
    <row r="2742" spans="1:2">
      <c r="A2742" s="17">
        <v>2737</v>
      </c>
      <c r="B2742" s="24">
        <v>37.326999999999998</v>
      </c>
    </row>
    <row r="2743" spans="1:2">
      <c r="A2743" s="17">
        <v>2738</v>
      </c>
      <c r="B2743" s="24">
        <v>37.325000000000003</v>
      </c>
    </row>
    <row r="2744" spans="1:2">
      <c r="A2744" s="17">
        <v>2739</v>
      </c>
      <c r="B2744" s="24">
        <v>37.322000000000003</v>
      </c>
    </row>
    <row r="2745" spans="1:2">
      <c r="A2745" s="17">
        <v>2740</v>
      </c>
      <c r="B2745" s="24">
        <v>37.319000000000003</v>
      </c>
    </row>
    <row r="2746" spans="1:2">
      <c r="A2746" s="17">
        <v>2741</v>
      </c>
      <c r="B2746" s="24">
        <v>37.319000000000003</v>
      </c>
    </row>
    <row r="2747" spans="1:2">
      <c r="A2747" s="17">
        <v>2742</v>
      </c>
      <c r="B2747" s="24">
        <v>37.317999999999998</v>
      </c>
    </row>
    <row r="2748" spans="1:2">
      <c r="A2748" s="17">
        <v>2743</v>
      </c>
      <c r="B2748" s="24">
        <v>37.314999999999998</v>
      </c>
    </row>
    <row r="2749" spans="1:2">
      <c r="A2749" s="17">
        <v>2744</v>
      </c>
      <c r="B2749" s="24">
        <v>37.308</v>
      </c>
    </row>
    <row r="2750" spans="1:2">
      <c r="A2750" s="17">
        <v>2745</v>
      </c>
      <c r="B2750" s="24">
        <v>37.304000000000002</v>
      </c>
    </row>
    <row r="2751" spans="1:2">
      <c r="A2751" s="17">
        <v>2746</v>
      </c>
      <c r="B2751" s="24">
        <v>37.296999999999997</v>
      </c>
    </row>
    <row r="2752" spans="1:2">
      <c r="A2752" s="17">
        <v>2747</v>
      </c>
      <c r="B2752" s="24">
        <v>37.292999999999999</v>
      </c>
    </row>
    <row r="2753" spans="1:2">
      <c r="A2753" s="17">
        <v>2748</v>
      </c>
      <c r="B2753" s="24">
        <v>37.292000000000002</v>
      </c>
    </row>
    <row r="2754" spans="1:2">
      <c r="A2754" s="17">
        <v>2749</v>
      </c>
      <c r="B2754" s="24">
        <v>37.287999999999997</v>
      </c>
    </row>
    <row r="2755" spans="1:2">
      <c r="A2755" s="17">
        <v>2750</v>
      </c>
      <c r="B2755" s="24">
        <v>37.286000000000001</v>
      </c>
    </row>
    <row r="2756" spans="1:2">
      <c r="A2756" s="17">
        <v>2751</v>
      </c>
      <c r="B2756" s="24">
        <v>37.284999999999997</v>
      </c>
    </row>
    <row r="2757" spans="1:2">
      <c r="A2757" s="17">
        <v>2752</v>
      </c>
      <c r="B2757" s="24">
        <v>37.277999999999999</v>
      </c>
    </row>
    <row r="2758" spans="1:2">
      <c r="A2758" s="17">
        <v>2753</v>
      </c>
      <c r="B2758" s="24">
        <v>37.277000000000001</v>
      </c>
    </row>
    <row r="2759" spans="1:2">
      <c r="A2759" s="17">
        <v>2754</v>
      </c>
      <c r="B2759" s="24">
        <v>37.271999999999998</v>
      </c>
    </row>
    <row r="2760" spans="1:2">
      <c r="A2760" s="17">
        <v>2755</v>
      </c>
      <c r="B2760" s="24">
        <v>37.268999999999998</v>
      </c>
    </row>
    <row r="2761" spans="1:2">
      <c r="A2761" s="17">
        <v>2756</v>
      </c>
      <c r="B2761" s="24">
        <v>37.268000000000001</v>
      </c>
    </row>
    <row r="2762" spans="1:2">
      <c r="A2762" s="17">
        <v>2757</v>
      </c>
      <c r="B2762" s="24">
        <v>37.265000000000001</v>
      </c>
    </row>
    <row r="2763" spans="1:2">
      <c r="A2763" s="17">
        <v>2758</v>
      </c>
      <c r="B2763" s="24">
        <v>37.265000000000001</v>
      </c>
    </row>
    <row r="2764" spans="1:2">
      <c r="A2764" s="17">
        <v>2759</v>
      </c>
      <c r="B2764" s="24">
        <v>37.264000000000003</v>
      </c>
    </row>
    <row r="2765" spans="1:2">
      <c r="A2765" s="17">
        <v>2760</v>
      </c>
      <c r="B2765" s="24">
        <v>37.262999999999998</v>
      </c>
    </row>
    <row r="2766" spans="1:2">
      <c r="A2766" s="17">
        <v>2761</v>
      </c>
      <c r="B2766" s="24">
        <v>37.262</v>
      </c>
    </row>
    <row r="2767" spans="1:2">
      <c r="A2767" s="17">
        <v>2762</v>
      </c>
      <c r="B2767" s="24">
        <v>37.255000000000003</v>
      </c>
    </row>
    <row r="2768" spans="1:2">
      <c r="A2768" s="17">
        <v>2763</v>
      </c>
      <c r="B2768" s="24">
        <v>37.253999999999998</v>
      </c>
    </row>
    <row r="2769" spans="1:2">
      <c r="A2769" s="17">
        <v>2764</v>
      </c>
      <c r="B2769" s="24">
        <v>37.25</v>
      </c>
    </row>
    <row r="2770" spans="1:2">
      <c r="A2770" s="17">
        <v>2765</v>
      </c>
      <c r="B2770" s="24">
        <v>37.241</v>
      </c>
    </row>
    <row r="2771" spans="1:2">
      <c r="A2771" s="17">
        <v>2766</v>
      </c>
      <c r="B2771" s="24">
        <v>37.24</v>
      </c>
    </row>
    <row r="2772" spans="1:2">
      <c r="A2772" s="17">
        <v>2767</v>
      </c>
      <c r="B2772" s="24">
        <v>37.24</v>
      </c>
    </row>
    <row r="2773" spans="1:2">
      <c r="A2773" s="17">
        <v>2768</v>
      </c>
      <c r="B2773" s="24">
        <v>37.238999999999997</v>
      </c>
    </row>
    <row r="2774" spans="1:2">
      <c r="A2774" s="17">
        <v>2769</v>
      </c>
      <c r="B2774" s="24">
        <v>37.235999999999997</v>
      </c>
    </row>
    <row r="2775" spans="1:2">
      <c r="A2775" s="17">
        <v>2770</v>
      </c>
      <c r="B2775" s="24">
        <v>37.231999999999999</v>
      </c>
    </row>
    <row r="2776" spans="1:2">
      <c r="A2776" s="17">
        <v>2771</v>
      </c>
      <c r="B2776" s="24">
        <v>37.228999999999999</v>
      </c>
    </row>
    <row r="2777" spans="1:2">
      <c r="A2777" s="17">
        <v>2772</v>
      </c>
      <c r="B2777" s="24">
        <v>37.228000000000002</v>
      </c>
    </row>
    <row r="2778" spans="1:2">
      <c r="A2778" s="17">
        <v>2773</v>
      </c>
      <c r="B2778" s="24">
        <v>37.228000000000002</v>
      </c>
    </row>
    <row r="2779" spans="1:2">
      <c r="A2779" s="17">
        <v>2774</v>
      </c>
      <c r="B2779" s="24">
        <v>37.228000000000002</v>
      </c>
    </row>
    <row r="2780" spans="1:2">
      <c r="A2780" s="17">
        <v>2775</v>
      </c>
      <c r="B2780" s="24">
        <v>37.228000000000002</v>
      </c>
    </row>
    <row r="2781" spans="1:2">
      <c r="A2781" s="17">
        <v>2776</v>
      </c>
      <c r="B2781" s="24">
        <v>37.222000000000001</v>
      </c>
    </row>
    <row r="2782" spans="1:2">
      <c r="A2782" s="17">
        <v>2777</v>
      </c>
      <c r="B2782" s="24">
        <v>37.220999999999997</v>
      </c>
    </row>
    <row r="2783" spans="1:2">
      <c r="A2783" s="17">
        <v>2778</v>
      </c>
      <c r="B2783" s="24">
        <v>37.216999999999999</v>
      </c>
    </row>
    <row r="2784" spans="1:2">
      <c r="A2784" s="17">
        <v>2779</v>
      </c>
      <c r="B2784" s="24">
        <v>37.216000000000001</v>
      </c>
    </row>
    <row r="2785" spans="1:2">
      <c r="A2785" s="17">
        <v>2780</v>
      </c>
      <c r="B2785" s="24">
        <v>37.215000000000003</v>
      </c>
    </row>
    <row r="2786" spans="1:2">
      <c r="A2786" s="17">
        <v>2781</v>
      </c>
      <c r="B2786" s="24">
        <v>37.213999999999999</v>
      </c>
    </row>
    <row r="2787" spans="1:2">
      <c r="A2787" s="17">
        <v>2782</v>
      </c>
      <c r="B2787" s="24">
        <v>37.21</v>
      </c>
    </row>
    <row r="2788" spans="1:2">
      <c r="A2788" s="17">
        <v>2783</v>
      </c>
      <c r="B2788" s="24">
        <v>37.206000000000003</v>
      </c>
    </row>
    <row r="2789" spans="1:2">
      <c r="A2789" s="17">
        <v>2784</v>
      </c>
      <c r="B2789" s="24">
        <v>37.206000000000003</v>
      </c>
    </row>
    <row r="2790" spans="1:2">
      <c r="A2790" s="17">
        <v>2785</v>
      </c>
      <c r="B2790" s="24">
        <v>37.204999999999998</v>
      </c>
    </row>
    <row r="2791" spans="1:2">
      <c r="A2791" s="17">
        <v>2786</v>
      </c>
      <c r="B2791" s="24">
        <v>37.203000000000003</v>
      </c>
    </row>
    <row r="2792" spans="1:2">
      <c r="A2792" s="17">
        <v>2787</v>
      </c>
      <c r="B2792" s="24">
        <v>37.198999999999998</v>
      </c>
    </row>
    <row r="2793" spans="1:2">
      <c r="A2793" s="17">
        <v>2788</v>
      </c>
      <c r="B2793" s="24">
        <v>37.198</v>
      </c>
    </row>
    <row r="2794" spans="1:2">
      <c r="A2794" s="17">
        <v>2789</v>
      </c>
      <c r="B2794" s="24">
        <v>37.195999999999998</v>
      </c>
    </row>
    <row r="2795" spans="1:2">
      <c r="A2795" s="17">
        <v>2790</v>
      </c>
      <c r="B2795" s="24">
        <v>37.189</v>
      </c>
    </row>
    <row r="2796" spans="1:2">
      <c r="A2796" s="17">
        <v>2791</v>
      </c>
      <c r="B2796" s="24">
        <v>37.188000000000002</v>
      </c>
    </row>
    <row r="2797" spans="1:2">
      <c r="A2797" s="17">
        <v>2792</v>
      </c>
      <c r="B2797" s="24">
        <v>37.185000000000002</v>
      </c>
    </row>
    <row r="2798" spans="1:2">
      <c r="A2798" s="17">
        <v>2793</v>
      </c>
      <c r="B2798" s="24">
        <v>37.183</v>
      </c>
    </row>
    <row r="2799" spans="1:2">
      <c r="A2799" s="17">
        <v>2794</v>
      </c>
      <c r="B2799" s="24">
        <v>37.182000000000002</v>
      </c>
    </row>
    <row r="2800" spans="1:2">
      <c r="A2800" s="17">
        <v>2795</v>
      </c>
      <c r="B2800" s="24">
        <v>37.182000000000002</v>
      </c>
    </row>
    <row r="2801" spans="1:2">
      <c r="A2801" s="17">
        <v>2796</v>
      </c>
      <c r="B2801" s="24">
        <v>37.174999999999997</v>
      </c>
    </row>
    <row r="2802" spans="1:2">
      <c r="A2802" s="17">
        <v>2797</v>
      </c>
      <c r="B2802" s="24">
        <v>37.173000000000002</v>
      </c>
    </row>
    <row r="2803" spans="1:2">
      <c r="A2803" s="17">
        <v>2798</v>
      </c>
      <c r="B2803" s="24">
        <v>37.167999999999999</v>
      </c>
    </row>
    <row r="2804" spans="1:2">
      <c r="A2804" s="17">
        <v>2799</v>
      </c>
      <c r="B2804" s="24">
        <v>37.158000000000001</v>
      </c>
    </row>
    <row r="2805" spans="1:2">
      <c r="A2805" s="17">
        <v>2800</v>
      </c>
      <c r="B2805" s="24">
        <v>37.155000000000001</v>
      </c>
    </row>
    <row r="2806" spans="1:2">
      <c r="A2806" s="17">
        <v>2801</v>
      </c>
      <c r="B2806" s="24">
        <v>37.155000000000001</v>
      </c>
    </row>
    <row r="2807" spans="1:2">
      <c r="A2807" s="17">
        <v>2802</v>
      </c>
      <c r="B2807" s="24">
        <v>37.152999999999999</v>
      </c>
    </row>
    <row r="2808" spans="1:2">
      <c r="A2808" s="17">
        <v>2803</v>
      </c>
      <c r="B2808" s="24">
        <v>37.149000000000001</v>
      </c>
    </row>
    <row r="2809" spans="1:2">
      <c r="A2809" s="17">
        <v>2804</v>
      </c>
      <c r="B2809" s="24">
        <v>37.149000000000001</v>
      </c>
    </row>
    <row r="2810" spans="1:2">
      <c r="A2810" s="17">
        <v>2805</v>
      </c>
      <c r="B2810" s="24">
        <v>37.148000000000003</v>
      </c>
    </row>
    <row r="2811" spans="1:2">
      <c r="A2811" s="17">
        <v>2806</v>
      </c>
      <c r="B2811" s="24">
        <v>37.140999999999998</v>
      </c>
    </row>
    <row r="2812" spans="1:2">
      <c r="A2812" s="17">
        <v>2807</v>
      </c>
      <c r="B2812" s="24">
        <v>37.137</v>
      </c>
    </row>
    <row r="2813" spans="1:2">
      <c r="A2813" s="17">
        <v>2808</v>
      </c>
      <c r="B2813" s="24">
        <v>37.116999999999997</v>
      </c>
    </row>
    <row r="2814" spans="1:2">
      <c r="A2814" s="17">
        <v>2809</v>
      </c>
      <c r="B2814" s="24">
        <v>37.116</v>
      </c>
    </row>
    <row r="2815" spans="1:2">
      <c r="A2815" s="17">
        <v>2810</v>
      </c>
      <c r="B2815" s="24">
        <v>37.112000000000002</v>
      </c>
    </row>
    <row r="2816" spans="1:2">
      <c r="A2816" s="17">
        <v>2811</v>
      </c>
      <c r="B2816" s="24">
        <v>37.106999999999999</v>
      </c>
    </row>
    <row r="2817" spans="1:2">
      <c r="A2817" s="17">
        <v>2812</v>
      </c>
      <c r="B2817" s="24">
        <v>37.106000000000002</v>
      </c>
    </row>
    <row r="2818" spans="1:2">
      <c r="A2818" s="17">
        <v>2813</v>
      </c>
      <c r="B2818" s="24">
        <v>37.103000000000002</v>
      </c>
    </row>
    <row r="2819" spans="1:2">
      <c r="A2819" s="17">
        <v>2814</v>
      </c>
      <c r="B2819" s="24">
        <v>37.103000000000002</v>
      </c>
    </row>
    <row r="2820" spans="1:2">
      <c r="A2820" s="17">
        <v>2815</v>
      </c>
      <c r="B2820" s="24">
        <v>37.101999999999997</v>
      </c>
    </row>
    <row r="2821" spans="1:2">
      <c r="A2821" s="17">
        <v>2816</v>
      </c>
      <c r="B2821" s="24">
        <v>37.1</v>
      </c>
    </row>
    <row r="2822" spans="1:2">
      <c r="A2822" s="17">
        <v>2817</v>
      </c>
      <c r="B2822" s="24">
        <v>37.097999999999999</v>
      </c>
    </row>
    <row r="2823" spans="1:2">
      <c r="A2823" s="17">
        <v>2818</v>
      </c>
      <c r="B2823" s="24">
        <v>37.094999999999999</v>
      </c>
    </row>
    <row r="2824" spans="1:2">
      <c r="A2824" s="17">
        <v>2819</v>
      </c>
      <c r="B2824" s="24">
        <v>37.093000000000004</v>
      </c>
    </row>
    <row r="2825" spans="1:2">
      <c r="A2825" s="17">
        <v>2820</v>
      </c>
      <c r="B2825" s="24">
        <v>37.079000000000001</v>
      </c>
    </row>
    <row r="2826" spans="1:2">
      <c r="A2826" s="17">
        <v>2821</v>
      </c>
      <c r="B2826" s="24">
        <v>37.075000000000003</v>
      </c>
    </row>
    <row r="2827" spans="1:2">
      <c r="A2827" s="17">
        <v>2822</v>
      </c>
      <c r="B2827" s="24">
        <v>37.073999999999998</v>
      </c>
    </row>
    <row r="2828" spans="1:2">
      <c r="A2828" s="17">
        <v>2823</v>
      </c>
      <c r="B2828" s="24">
        <v>37.072000000000003</v>
      </c>
    </row>
    <row r="2829" spans="1:2">
      <c r="A2829" s="17">
        <v>2824</v>
      </c>
      <c r="B2829" s="24">
        <v>37.070999999999998</v>
      </c>
    </row>
    <row r="2830" spans="1:2">
      <c r="A2830" s="17">
        <v>2825</v>
      </c>
      <c r="B2830" s="24">
        <v>37.067999999999998</v>
      </c>
    </row>
    <row r="2831" spans="1:2">
      <c r="A2831" s="17">
        <v>2826</v>
      </c>
      <c r="B2831" s="24">
        <v>37.066000000000003</v>
      </c>
    </row>
    <row r="2832" spans="1:2">
      <c r="A2832" s="17">
        <v>2827</v>
      </c>
      <c r="B2832" s="24">
        <v>37.064</v>
      </c>
    </row>
    <row r="2833" spans="1:2">
      <c r="A2833" s="17">
        <v>2828</v>
      </c>
      <c r="B2833" s="24">
        <v>37.063000000000002</v>
      </c>
    </row>
    <row r="2834" spans="1:2">
      <c r="A2834" s="17">
        <v>2829</v>
      </c>
      <c r="B2834" s="24">
        <v>37.048999999999999</v>
      </c>
    </row>
    <row r="2835" spans="1:2">
      <c r="A2835" s="17">
        <v>2830</v>
      </c>
      <c r="B2835" s="24">
        <v>37.046999999999997</v>
      </c>
    </row>
    <row r="2836" spans="1:2">
      <c r="A2836" s="17">
        <v>2831</v>
      </c>
      <c r="B2836" s="24">
        <v>37.043999999999997</v>
      </c>
    </row>
    <row r="2837" spans="1:2">
      <c r="A2837" s="17">
        <v>2832</v>
      </c>
      <c r="B2837" s="24">
        <v>37.043999999999997</v>
      </c>
    </row>
    <row r="2838" spans="1:2">
      <c r="A2838" s="17">
        <v>2833</v>
      </c>
      <c r="B2838" s="24">
        <v>37.042999999999999</v>
      </c>
    </row>
    <row r="2839" spans="1:2">
      <c r="A2839" s="17">
        <v>2834</v>
      </c>
      <c r="B2839" s="24">
        <v>37.040999999999997</v>
      </c>
    </row>
    <row r="2840" spans="1:2">
      <c r="A2840" s="17">
        <v>2835</v>
      </c>
      <c r="B2840" s="24">
        <v>37.037999999999997</v>
      </c>
    </row>
    <row r="2841" spans="1:2">
      <c r="A2841" s="17">
        <v>2836</v>
      </c>
      <c r="B2841" s="24">
        <v>37.031999999999996</v>
      </c>
    </row>
    <row r="2842" spans="1:2">
      <c r="A2842" s="17">
        <v>2837</v>
      </c>
      <c r="B2842" s="24">
        <v>37.030999999999999</v>
      </c>
    </row>
    <row r="2843" spans="1:2">
      <c r="A2843" s="17">
        <v>2838</v>
      </c>
      <c r="B2843" s="24">
        <v>37.029000000000003</v>
      </c>
    </row>
    <row r="2844" spans="1:2">
      <c r="A2844" s="17">
        <v>2839</v>
      </c>
      <c r="B2844" s="24">
        <v>37.018000000000001</v>
      </c>
    </row>
    <row r="2845" spans="1:2">
      <c r="A2845" s="17">
        <v>2840</v>
      </c>
      <c r="B2845" s="24">
        <v>37.018000000000001</v>
      </c>
    </row>
    <row r="2846" spans="1:2">
      <c r="A2846" s="17">
        <v>2841</v>
      </c>
      <c r="B2846" s="24">
        <v>37.011000000000003</v>
      </c>
    </row>
    <row r="2847" spans="1:2">
      <c r="A2847" s="17">
        <v>2842</v>
      </c>
      <c r="B2847" s="24">
        <v>37.011000000000003</v>
      </c>
    </row>
    <row r="2848" spans="1:2">
      <c r="A2848" s="17">
        <v>2843</v>
      </c>
      <c r="B2848" s="24">
        <v>37.011000000000003</v>
      </c>
    </row>
    <row r="2849" spans="1:2">
      <c r="A2849" s="17">
        <v>2844</v>
      </c>
      <c r="B2849" s="24">
        <v>37.008000000000003</v>
      </c>
    </row>
    <row r="2850" spans="1:2">
      <c r="A2850" s="17">
        <v>2845</v>
      </c>
      <c r="B2850" s="24">
        <v>37.006999999999998</v>
      </c>
    </row>
    <row r="2851" spans="1:2">
      <c r="A2851" s="17">
        <v>2846</v>
      </c>
      <c r="B2851" s="24">
        <v>37.006</v>
      </c>
    </row>
    <row r="2852" spans="1:2">
      <c r="A2852" s="17">
        <v>2847</v>
      </c>
      <c r="B2852" s="24">
        <v>37.006</v>
      </c>
    </row>
    <row r="2853" spans="1:2">
      <c r="A2853" s="17">
        <v>2848</v>
      </c>
      <c r="B2853" s="24">
        <v>37.003999999999998</v>
      </c>
    </row>
    <row r="2854" spans="1:2">
      <c r="A2854" s="17">
        <v>2849</v>
      </c>
      <c r="B2854" s="24">
        <v>37.003</v>
      </c>
    </row>
    <row r="2855" spans="1:2">
      <c r="A2855" s="17">
        <v>2850</v>
      </c>
      <c r="B2855" s="24">
        <v>37.000999999999998</v>
      </c>
    </row>
    <row r="2856" spans="1:2">
      <c r="A2856" s="17">
        <v>2851</v>
      </c>
      <c r="B2856" s="24">
        <v>36.999000000000002</v>
      </c>
    </row>
    <row r="2857" spans="1:2">
      <c r="A2857" s="17">
        <v>2852</v>
      </c>
      <c r="B2857" s="24">
        <v>36.999000000000002</v>
      </c>
    </row>
    <row r="2858" spans="1:2">
      <c r="A2858" s="17">
        <v>2853</v>
      </c>
      <c r="B2858" s="24">
        <v>36.999000000000002</v>
      </c>
    </row>
    <row r="2859" spans="1:2">
      <c r="A2859" s="17">
        <v>2854</v>
      </c>
      <c r="B2859" s="24">
        <v>36.997999999999998</v>
      </c>
    </row>
    <row r="2860" spans="1:2">
      <c r="A2860" s="17">
        <v>2855</v>
      </c>
      <c r="B2860" s="24">
        <v>36.997999999999998</v>
      </c>
    </row>
    <row r="2861" spans="1:2">
      <c r="A2861" s="17">
        <v>2856</v>
      </c>
      <c r="B2861" s="24">
        <v>36.996000000000002</v>
      </c>
    </row>
    <row r="2862" spans="1:2">
      <c r="A2862" s="17">
        <v>2857</v>
      </c>
      <c r="B2862" s="24">
        <v>36.994999999999997</v>
      </c>
    </row>
    <row r="2863" spans="1:2">
      <c r="A2863" s="17">
        <v>2858</v>
      </c>
      <c r="B2863" s="24">
        <v>36.991</v>
      </c>
    </row>
    <row r="2864" spans="1:2">
      <c r="A2864" s="17">
        <v>2859</v>
      </c>
      <c r="B2864" s="24">
        <v>36.987000000000002</v>
      </c>
    </row>
    <row r="2865" spans="1:2">
      <c r="A2865" s="17">
        <v>2860</v>
      </c>
      <c r="B2865" s="24">
        <v>36.985999999999997</v>
      </c>
    </row>
    <row r="2866" spans="1:2">
      <c r="A2866" s="17">
        <v>2861</v>
      </c>
      <c r="B2866" s="24">
        <v>36.984000000000002</v>
      </c>
    </row>
    <row r="2867" spans="1:2">
      <c r="A2867" s="17">
        <v>2862</v>
      </c>
      <c r="B2867" s="24">
        <v>36.982999999999997</v>
      </c>
    </row>
    <row r="2868" spans="1:2">
      <c r="A2868" s="17">
        <v>2863</v>
      </c>
      <c r="B2868" s="24">
        <v>36.972999999999999</v>
      </c>
    </row>
    <row r="2869" spans="1:2">
      <c r="A2869" s="17">
        <v>2864</v>
      </c>
      <c r="B2869" s="24">
        <v>36.963999999999999</v>
      </c>
    </row>
    <row r="2870" spans="1:2">
      <c r="A2870" s="17">
        <v>2865</v>
      </c>
      <c r="B2870" s="24">
        <v>36.963000000000001</v>
      </c>
    </row>
    <row r="2871" spans="1:2">
      <c r="A2871" s="17">
        <v>2866</v>
      </c>
      <c r="B2871" s="24">
        <v>36.960999999999999</v>
      </c>
    </row>
    <row r="2872" spans="1:2">
      <c r="A2872" s="17">
        <v>2867</v>
      </c>
      <c r="B2872" s="24">
        <v>36.96</v>
      </c>
    </row>
    <row r="2873" spans="1:2">
      <c r="A2873" s="17">
        <v>2868</v>
      </c>
      <c r="B2873" s="24">
        <v>36.96</v>
      </c>
    </row>
    <row r="2874" spans="1:2">
      <c r="A2874" s="17">
        <v>2869</v>
      </c>
      <c r="B2874" s="24">
        <v>36.959000000000003</v>
      </c>
    </row>
    <row r="2875" spans="1:2">
      <c r="A2875" s="17">
        <v>2870</v>
      </c>
      <c r="B2875" s="24">
        <v>36.956000000000003</v>
      </c>
    </row>
    <row r="2876" spans="1:2">
      <c r="A2876" s="17">
        <v>2871</v>
      </c>
      <c r="B2876" s="24">
        <v>36.953000000000003</v>
      </c>
    </row>
    <row r="2877" spans="1:2">
      <c r="A2877" s="17">
        <v>2872</v>
      </c>
      <c r="B2877" s="24">
        <v>36.953000000000003</v>
      </c>
    </row>
    <row r="2878" spans="1:2">
      <c r="A2878" s="17">
        <v>2873</v>
      </c>
      <c r="B2878" s="24">
        <v>36.951999999999998</v>
      </c>
    </row>
    <row r="2879" spans="1:2">
      <c r="A2879" s="17">
        <v>2874</v>
      </c>
      <c r="B2879" s="24">
        <v>36.951000000000001</v>
      </c>
    </row>
    <row r="2880" spans="1:2">
      <c r="A2880" s="17">
        <v>2875</v>
      </c>
      <c r="B2880" s="24">
        <v>36.950000000000003</v>
      </c>
    </row>
    <row r="2881" spans="1:2">
      <c r="A2881" s="17">
        <v>2876</v>
      </c>
      <c r="B2881" s="24">
        <v>36.948</v>
      </c>
    </row>
    <row r="2882" spans="1:2">
      <c r="A2882" s="17">
        <v>2877</v>
      </c>
      <c r="B2882" s="24">
        <v>36.942999999999998</v>
      </c>
    </row>
    <row r="2883" spans="1:2">
      <c r="A2883" s="17">
        <v>2878</v>
      </c>
      <c r="B2883" s="24">
        <v>36.939</v>
      </c>
    </row>
    <row r="2884" spans="1:2">
      <c r="A2884" s="17">
        <v>2879</v>
      </c>
      <c r="B2884" s="24">
        <v>36.936</v>
      </c>
    </row>
    <row r="2885" spans="1:2">
      <c r="A2885" s="17">
        <v>2880</v>
      </c>
      <c r="B2885" s="24">
        <v>36.933999999999997</v>
      </c>
    </row>
    <row r="2886" spans="1:2">
      <c r="A2886" s="17">
        <v>2881</v>
      </c>
      <c r="B2886" s="24">
        <v>36.927999999999997</v>
      </c>
    </row>
    <row r="2887" spans="1:2">
      <c r="A2887" s="17">
        <v>2882</v>
      </c>
      <c r="B2887" s="24">
        <v>36.924999999999997</v>
      </c>
    </row>
    <row r="2888" spans="1:2">
      <c r="A2888" s="17">
        <v>2883</v>
      </c>
      <c r="B2888" s="24">
        <v>36.923000000000002</v>
      </c>
    </row>
    <row r="2889" spans="1:2">
      <c r="A2889" s="17">
        <v>2884</v>
      </c>
      <c r="B2889" s="24">
        <v>36.92</v>
      </c>
    </row>
    <row r="2890" spans="1:2">
      <c r="A2890" s="17">
        <v>2885</v>
      </c>
      <c r="B2890" s="24">
        <v>36.915999999999997</v>
      </c>
    </row>
    <row r="2891" spans="1:2">
      <c r="A2891" s="17">
        <v>2886</v>
      </c>
      <c r="B2891" s="24">
        <v>36.912999999999997</v>
      </c>
    </row>
    <row r="2892" spans="1:2">
      <c r="A2892" s="17">
        <v>2887</v>
      </c>
      <c r="B2892" s="24">
        <v>36.909999999999997</v>
      </c>
    </row>
    <row r="2893" spans="1:2">
      <c r="A2893" s="17">
        <v>2888</v>
      </c>
      <c r="B2893" s="24">
        <v>36.908000000000001</v>
      </c>
    </row>
    <row r="2894" spans="1:2">
      <c r="A2894" s="17">
        <v>2889</v>
      </c>
      <c r="B2894" s="24">
        <v>36.908000000000001</v>
      </c>
    </row>
    <row r="2895" spans="1:2">
      <c r="A2895" s="17">
        <v>2890</v>
      </c>
      <c r="B2895" s="24">
        <v>36.906999999999996</v>
      </c>
    </row>
    <row r="2896" spans="1:2">
      <c r="A2896" s="17">
        <v>2891</v>
      </c>
      <c r="B2896" s="24">
        <v>36.904000000000003</v>
      </c>
    </row>
    <row r="2897" spans="1:2">
      <c r="A2897" s="17">
        <v>2892</v>
      </c>
      <c r="B2897" s="24">
        <v>36.902999999999999</v>
      </c>
    </row>
    <row r="2898" spans="1:2">
      <c r="A2898" s="17">
        <v>2893</v>
      </c>
      <c r="B2898" s="24">
        <v>36.9</v>
      </c>
    </row>
    <row r="2899" spans="1:2">
      <c r="A2899" s="17">
        <v>2894</v>
      </c>
      <c r="B2899" s="24">
        <v>36.896999999999998</v>
      </c>
    </row>
    <row r="2900" spans="1:2">
      <c r="A2900" s="17">
        <v>2895</v>
      </c>
      <c r="B2900" s="24">
        <v>36.895000000000003</v>
      </c>
    </row>
    <row r="2901" spans="1:2">
      <c r="A2901" s="17">
        <v>2896</v>
      </c>
      <c r="B2901" s="24">
        <v>36.893999999999998</v>
      </c>
    </row>
    <row r="2902" spans="1:2">
      <c r="A2902" s="17">
        <v>2897</v>
      </c>
      <c r="B2902" s="24">
        <v>36.893000000000001</v>
      </c>
    </row>
    <row r="2903" spans="1:2">
      <c r="A2903" s="17">
        <v>2898</v>
      </c>
      <c r="B2903" s="24">
        <v>36.89</v>
      </c>
    </row>
    <row r="2904" spans="1:2">
      <c r="A2904" s="17">
        <v>2899</v>
      </c>
      <c r="B2904" s="24">
        <v>36.883000000000003</v>
      </c>
    </row>
    <row r="2905" spans="1:2">
      <c r="A2905" s="17">
        <v>2900</v>
      </c>
      <c r="B2905" s="24">
        <v>36.881999999999998</v>
      </c>
    </row>
    <row r="2906" spans="1:2">
      <c r="A2906" s="17">
        <v>2901</v>
      </c>
      <c r="B2906" s="24">
        <v>36.877000000000002</v>
      </c>
    </row>
    <row r="2907" spans="1:2">
      <c r="A2907" s="17">
        <v>2902</v>
      </c>
      <c r="B2907" s="24">
        <v>36.874000000000002</v>
      </c>
    </row>
    <row r="2908" spans="1:2">
      <c r="A2908" s="17">
        <v>2903</v>
      </c>
      <c r="B2908" s="24">
        <v>36.869</v>
      </c>
    </row>
    <row r="2909" spans="1:2">
      <c r="A2909" s="17">
        <v>2904</v>
      </c>
      <c r="B2909" s="24">
        <v>36.868000000000002</v>
      </c>
    </row>
    <row r="2910" spans="1:2">
      <c r="A2910" s="17">
        <v>2905</v>
      </c>
      <c r="B2910" s="24">
        <v>36.866999999999997</v>
      </c>
    </row>
    <row r="2911" spans="1:2">
      <c r="A2911" s="17">
        <v>2906</v>
      </c>
      <c r="B2911" s="24">
        <v>36.862000000000002</v>
      </c>
    </row>
    <row r="2912" spans="1:2">
      <c r="A2912" s="17">
        <v>2907</v>
      </c>
      <c r="B2912" s="24">
        <v>36.859000000000002</v>
      </c>
    </row>
    <row r="2913" spans="1:2">
      <c r="A2913" s="17">
        <v>2908</v>
      </c>
      <c r="B2913" s="24">
        <v>36.856999999999999</v>
      </c>
    </row>
    <row r="2914" spans="1:2">
      <c r="A2914" s="17">
        <v>2909</v>
      </c>
      <c r="B2914" s="24">
        <v>36.854999999999997</v>
      </c>
    </row>
    <row r="2915" spans="1:2">
      <c r="A2915" s="17">
        <v>2910</v>
      </c>
      <c r="B2915" s="24">
        <v>36.853000000000002</v>
      </c>
    </row>
    <row r="2916" spans="1:2">
      <c r="A2916" s="17">
        <v>2911</v>
      </c>
      <c r="B2916" s="24">
        <v>36.85</v>
      </c>
    </row>
    <row r="2917" spans="1:2">
      <c r="A2917" s="17">
        <v>2912</v>
      </c>
      <c r="B2917" s="24">
        <v>36.843000000000004</v>
      </c>
    </row>
    <row r="2918" spans="1:2">
      <c r="A2918" s="17">
        <v>2913</v>
      </c>
      <c r="B2918" s="24">
        <v>36.843000000000004</v>
      </c>
    </row>
    <row r="2919" spans="1:2">
      <c r="A2919" s="17">
        <v>2914</v>
      </c>
      <c r="B2919" s="24">
        <v>36.838999999999999</v>
      </c>
    </row>
    <row r="2920" spans="1:2">
      <c r="A2920" s="17">
        <v>2915</v>
      </c>
      <c r="B2920" s="24">
        <v>36.838000000000001</v>
      </c>
    </row>
    <row r="2921" spans="1:2">
      <c r="A2921" s="17">
        <v>2916</v>
      </c>
      <c r="B2921" s="24">
        <v>36.829000000000001</v>
      </c>
    </row>
    <row r="2922" spans="1:2">
      <c r="A2922" s="17">
        <v>2917</v>
      </c>
      <c r="B2922" s="24">
        <v>36.826999999999998</v>
      </c>
    </row>
    <row r="2923" spans="1:2">
      <c r="A2923" s="17">
        <v>2918</v>
      </c>
      <c r="B2923" s="24">
        <v>36.823999999999998</v>
      </c>
    </row>
    <row r="2924" spans="1:2">
      <c r="A2924" s="17">
        <v>2919</v>
      </c>
      <c r="B2924" s="24">
        <v>36.820999999999998</v>
      </c>
    </row>
    <row r="2925" spans="1:2">
      <c r="A2925" s="17">
        <v>2920</v>
      </c>
      <c r="B2925" s="24">
        <v>36.817</v>
      </c>
    </row>
    <row r="2926" spans="1:2">
      <c r="A2926" s="17">
        <v>2921</v>
      </c>
      <c r="B2926" s="24">
        <v>36.814999999999998</v>
      </c>
    </row>
    <row r="2927" spans="1:2">
      <c r="A2927" s="17">
        <v>2922</v>
      </c>
      <c r="B2927" s="24">
        <v>36.811999999999998</v>
      </c>
    </row>
    <row r="2928" spans="1:2">
      <c r="A2928" s="17">
        <v>2923</v>
      </c>
      <c r="B2928" s="24">
        <v>36.811</v>
      </c>
    </row>
    <row r="2929" spans="1:2">
      <c r="A2929" s="17">
        <v>2924</v>
      </c>
      <c r="B2929" s="24">
        <v>36.808</v>
      </c>
    </row>
    <row r="2930" spans="1:2">
      <c r="A2930" s="17">
        <v>2925</v>
      </c>
      <c r="B2930" s="24">
        <v>36.808</v>
      </c>
    </row>
    <row r="2931" spans="1:2">
      <c r="A2931" s="17">
        <v>2926</v>
      </c>
      <c r="B2931" s="24">
        <v>36.802</v>
      </c>
    </row>
    <row r="2932" spans="1:2">
      <c r="A2932" s="17">
        <v>2927</v>
      </c>
      <c r="B2932" s="24">
        <v>36.792000000000002</v>
      </c>
    </row>
    <row r="2933" spans="1:2">
      <c r="A2933" s="17">
        <v>2928</v>
      </c>
      <c r="B2933" s="24">
        <v>36.789000000000001</v>
      </c>
    </row>
    <row r="2934" spans="1:2">
      <c r="A2934" s="17">
        <v>2929</v>
      </c>
      <c r="B2934" s="24">
        <v>36.789000000000001</v>
      </c>
    </row>
    <row r="2935" spans="1:2">
      <c r="A2935" s="17">
        <v>2930</v>
      </c>
      <c r="B2935" s="24">
        <v>36.787999999999997</v>
      </c>
    </row>
    <row r="2936" spans="1:2">
      <c r="A2936" s="17">
        <v>2931</v>
      </c>
      <c r="B2936" s="24">
        <v>36.781999999999996</v>
      </c>
    </row>
    <row r="2937" spans="1:2">
      <c r="A2937" s="17">
        <v>2932</v>
      </c>
      <c r="B2937" s="24">
        <v>36.779000000000003</v>
      </c>
    </row>
    <row r="2938" spans="1:2">
      <c r="A2938" s="17">
        <v>2933</v>
      </c>
      <c r="B2938" s="24">
        <v>36.774999999999999</v>
      </c>
    </row>
    <row r="2939" spans="1:2">
      <c r="A2939" s="17">
        <v>2934</v>
      </c>
      <c r="B2939" s="24">
        <v>36.765999999999998</v>
      </c>
    </row>
    <row r="2940" spans="1:2">
      <c r="A2940" s="17">
        <v>2935</v>
      </c>
      <c r="B2940" s="24">
        <v>36.762999999999998</v>
      </c>
    </row>
    <row r="2941" spans="1:2">
      <c r="A2941" s="17">
        <v>2936</v>
      </c>
      <c r="B2941" s="24">
        <v>36.759</v>
      </c>
    </row>
    <row r="2942" spans="1:2">
      <c r="A2942" s="17">
        <v>2937</v>
      </c>
      <c r="B2942" s="24">
        <v>36.759</v>
      </c>
    </row>
    <row r="2943" spans="1:2">
      <c r="A2943" s="17">
        <v>2938</v>
      </c>
      <c r="B2943" s="24">
        <v>36.756</v>
      </c>
    </row>
    <row r="2944" spans="1:2">
      <c r="A2944" s="17">
        <v>2939</v>
      </c>
      <c r="B2944" s="24">
        <v>36.752000000000002</v>
      </c>
    </row>
    <row r="2945" spans="1:2">
      <c r="A2945" s="17">
        <v>2940</v>
      </c>
      <c r="B2945" s="24">
        <v>36.750999999999998</v>
      </c>
    </row>
    <row r="2946" spans="1:2">
      <c r="A2946" s="17">
        <v>2941</v>
      </c>
      <c r="B2946" s="24">
        <v>36.746000000000002</v>
      </c>
    </row>
    <row r="2947" spans="1:2">
      <c r="A2947" s="17">
        <v>2942</v>
      </c>
      <c r="B2947" s="24">
        <v>36.744</v>
      </c>
    </row>
    <row r="2948" spans="1:2">
      <c r="A2948" s="17">
        <v>2943</v>
      </c>
      <c r="B2948" s="24">
        <v>36.738999999999997</v>
      </c>
    </row>
    <row r="2949" spans="1:2">
      <c r="A2949" s="17">
        <v>2944</v>
      </c>
      <c r="B2949" s="24">
        <v>36.731999999999999</v>
      </c>
    </row>
    <row r="2950" spans="1:2">
      <c r="A2950" s="17">
        <v>2945</v>
      </c>
      <c r="B2950" s="24">
        <v>36.731999999999999</v>
      </c>
    </row>
    <row r="2951" spans="1:2">
      <c r="A2951" s="17">
        <v>2946</v>
      </c>
      <c r="B2951" s="24">
        <v>36.729999999999997</v>
      </c>
    </row>
    <row r="2952" spans="1:2">
      <c r="A2952" s="17">
        <v>2947</v>
      </c>
      <c r="B2952" s="24">
        <v>36.726999999999997</v>
      </c>
    </row>
    <row r="2953" spans="1:2">
      <c r="A2953" s="17">
        <v>2948</v>
      </c>
      <c r="B2953" s="24">
        <v>36.725000000000001</v>
      </c>
    </row>
    <row r="2954" spans="1:2">
      <c r="A2954" s="17">
        <v>2949</v>
      </c>
      <c r="B2954" s="24">
        <v>36.720999999999997</v>
      </c>
    </row>
    <row r="2955" spans="1:2">
      <c r="A2955" s="17">
        <v>2950</v>
      </c>
      <c r="B2955" s="24">
        <v>36.718000000000004</v>
      </c>
    </row>
    <row r="2956" spans="1:2">
      <c r="A2956" s="17">
        <v>2951</v>
      </c>
      <c r="B2956" s="24">
        <v>36.716999999999999</v>
      </c>
    </row>
    <row r="2957" spans="1:2">
      <c r="A2957" s="17">
        <v>2952</v>
      </c>
      <c r="B2957" s="24">
        <v>36.713999999999999</v>
      </c>
    </row>
    <row r="2958" spans="1:2">
      <c r="A2958" s="17">
        <v>2953</v>
      </c>
      <c r="B2958" s="24">
        <v>36.71</v>
      </c>
    </row>
    <row r="2959" spans="1:2">
      <c r="A2959" s="17">
        <v>2954</v>
      </c>
      <c r="B2959" s="24">
        <v>36.707000000000001</v>
      </c>
    </row>
    <row r="2960" spans="1:2">
      <c r="A2960" s="17">
        <v>2955</v>
      </c>
      <c r="B2960" s="24">
        <v>36.703000000000003</v>
      </c>
    </row>
    <row r="2961" spans="1:2">
      <c r="A2961" s="17">
        <v>2956</v>
      </c>
      <c r="B2961" s="24">
        <v>36.701000000000001</v>
      </c>
    </row>
    <row r="2962" spans="1:2">
      <c r="A2962" s="17">
        <v>2957</v>
      </c>
      <c r="B2962" s="24">
        <v>36.692999999999998</v>
      </c>
    </row>
    <row r="2963" spans="1:2">
      <c r="A2963" s="17">
        <v>2958</v>
      </c>
      <c r="B2963" s="24">
        <v>36.692</v>
      </c>
    </row>
    <row r="2964" spans="1:2">
      <c r="A2964" s="17">
        <v>2959</v>
      </c>
      <c r="B2964" s="24">
        <v>36.689</v>
      </c>
    </row>
    <row r="2965" spans="1:2">
      <c r="A2965" s="17">
        <v>2960</v>
      </c>
      <c r="B2965" s="24">
        <v>36.686</v>
      </c>
    </row>
    <row r="2966" spans="1:2">
      <c r="A2966" s="17">
        <v>2961</v>
      </c>
      <c r="B2966" s="24">
        <v>36.686</v>
      </c>
    </row>
    <row r="2967" spans="1:2">
      <c r="A2967" s="17">
        <v>2962</v>
      </c>
      <c r="B2967" s="24">
        <v>36.682000000000002</v>
      </c>
    </row>
    <row r="2968" spans="1:2">
      <c r="A2968" s="17">
        <v>2963</v>
      </c>
      <c r="B2968" s="24">
        <v>36.679000000000002</v>
      </c>
    </row>
    <row r="2969" spans="1:2">
      <c r="A2969" s="17">
        <v>2964</v>
      </c>
      <c r="B2969" s="24">
        <v>36.679000000000002</v>
      </c>
    </row>
    <row r="2970" spans="1:2">
      <c r="A2970" s="17">
        <v>2965</v>
      </c>
      <c r="B2970" s="24">
        <v>36.674999999999997</v>
      </c>
    </row>
    <row r="2971" spans="1:2">
      <c r="A2971" s="17">
        <v>2966</v>
      </c>
      <c r="B2971" s="24">
        <v>36.673999999999999</v>
      </c>
    </row>
    <row r="2972" spans="1:2">
      <c r="A2972" s="17">
        <v>2967</v>
      </c>
      <c r="B2972" s="24">
        <v>36.670999999999999</v>
      </c>
    </row>
    <row r="2973" spans="1:2">
      <c r="A2973" s="17">
        <v>2968</v>
      </c>
      <c r="B2973" s="24">
        <v>36.670999999999999</v>
      </c>
    </row>
    <row r="2974" spans="1:2">
      <c r="A2974" s="17">
        <v>2969</v>
      </c>
      <c r="B2974" s="24">
        <v>36.670999999999999</v>
      </c>
    </row>
    <row r="2975" spans="1:2">
      <c r="A2975" s="17">
        <v>2970</v>
      </c>
      <c r="B2975" s="24">
        <v>36.668999999999997</v>
      </c>
    </row>
    <row r="2976" spans="1:2">
      <c r="A2976" s="17">
        <v>2971</v>
      </c>
      <c r="B2976" s="24">
        <v>36.667000000000002</v>
      </c>
    </row>
    <row r="2977" spans="1:2">
      <c r="A2977" s="17">
        <v>2972</v>
      </c>
      <c r="B2977" s="24">
        <v>36.664000000000001</v>
      </c>
    </row>
    <row r="2978" spans="1:2">
      <c r="A2978" s="17">
        <v>2973</v>
      </c>
      <c r="B2978" s="24">
        <v>36.661999999999999</v>
      </c>
    </row>
    <row r="2979" spans="1:2">
      <c r="A2979" s="17">
        <v>2974</v>
      </c>
      <c r="B2979" s="24">
        <v>36.661999999999999</v>
      </c>
    </row>
    <row r="2980" spans="1:2">
      <c r="A2980" s="17">
        <v>2975</v>
      </c>
      <c r="B2980" s="24">
        <v>36.659999999999997</v>
      </c>
    </row>
    <row r="2981" spans="1:2">
      <c r="A2981" s="17">
        <v>2976</v>
      </c>
      <c r="B2981" s="24">
        <v>36.659999999999997</v>
      </c>
    </row>
    <row r="2982" spans="1:2">
      <c r="A2982" s="17">
        <v>2977</v>
      </c>
      <c r="B2982" s="24">
        <v>36.656999999999996</v>
      </c>
    </row>
    <row r="2983" spans="1:2">
      <c r="A2983" s="17">
        <v>2978</v>
      </c>
      <c r="B2983" s="24">
        <v>36.656999999999996</v>
      </c>
    </row>
    <row r="2984" spans="1:2">
      <c r="A2984" s="17">
        <v>2979</v>
      </c>
      <c r="B2984" s="24">
        <v>36.655999999999999</v>
      </c>
    </row>
    <row r="2985" spans="1:2">
      <c r="A2985" s="17">
        <v>2980</v>
      </c>
      <c r="B2985" s="24">
        <v>36.649000000000001</v>
      </c>
    </row>
    <row r="2986" spans="1:2">
      <c r="A2986" s="17">
        <v>2981</v>
      </c>
      <c r="B2986" s="24">
        <v>36.648000000000003</v>
      </c>
    </row>
    <row r="2987" spans="1:2">
      <c r="A2987" s="17">
        <v>2982</v>
      </c>
      <c r="B2987" s="24">
        <v>36.648000000000003</v>
      </c>
    </row>
    <row r="2988" spans="1:2">
      <c r="A2988" s="17">
        <v>2983</v>
      </c>
      <c r="B2988" s="24">
        <v>36.64</v>
      </c>
    </row>
    <row r="2989" spans="1:2">
      <c r="A2989" s="17">
        <v>2984</v>
      </c>
      <c r="B2989" s="24">
        <v>36.636000000000003</v>
      </c>
    </row>
    <row r="2990" spans="1:2">
      <c r="A2990" s="17">
        <v>2985</v>
      </c>
      <c r="B2990" s="24">
        <v>36.634999999999998</v>
      </c>
    </row>
    <row r="2991" spans="1:2">
      <c r="A2991" s="17">
        <v>2986</v>
      </c>
      <c r="B2991" s="24">
        <v>36.622</v>
      </c>
    </row>
    <row r="2992" spans="1:2">
      <c r="A2992" s="17">
        <v>2987</v>
      </c>
      <c r="B2992" s="24">
        <v>36.619</v>
      </c>
    </row>
    <row r="2993" spans="1:2">
      <c r="A2993" s="17">
        <v>2988</v>
      </c>
      <c r="B2993" s="24">
        <v>36.616</v>
      </c>
    </row>
    <row r="2994" spans="1:2">
      <c r="A2994" s="17">
        <v>2989</v>
      </c>
      <c r="B2994" s="24">
        <v>36.616</v>
      </c>
    </row>
    <row r="2995" spans="1:2">
      <c r="A2995" s="17">
        <v>2990</v>
      </c>
      <c r="B2995" s="24">
        <v>36.616</v>
      </c>
    </row>
    <row r="2996" spans="1:2">
      <c r="A2996" s="17">
        <v>2991</v>
      </c>
      <c r="B2996" s="24">
        <v>36.613999999999997</v>
      </c>
    </row>
    <row r="2997" spans="1:2">
      <c r="A2997" s="17">
        <v>2992</v>
      </c>
      <c r="B2997" s="24">
        <v>36.604999999999997</v>
      </c>
    </row>
    <row r="2998" spans="1:2">
      <c r="A2998" s="17">
        <v>2993</v>
      </c>
      <c r="B2998" s="24">
        <v>36.6</v>
      </c>
    </row>
    <row r="2999" spans="1:2">
      <c r="A2999" s="17">
        <v>2994</v>
      </c>
      <c r="B2999" s="24">
        <v>36.598999999999997</v>
      </c>
    </row>
    <row r="3000" spans="1:2">
      <c r="A3000" s="17">
        <v>2995</v>
      </c>
      <c r="B3000" s="24">
        <v>36.585999999999999</v>
      </c>
    </row>
    <row r="3001" spans="1:2">
      <c r="A3001" s="17">
        <v>2996</v>
      </c>
      <c r="B3001" s="24">
        <v>36.585999999999999</v>
      </c>
    </row>
    <row r="3002" spans="1:2">
      <c r="A3002" s="17">
        <v>2997</v>
      </c>
      <c r="B3002" s="24">
        <v>36.582999999999998</v>
      </c>
    </row>
    <row r="3003" spans="1:2">
      <c r="A3003" s="17">
        <v>2998</v>
      </c>
      <c r="B3003" s="24">
        <v>36.576999999999998</v>
      </c>
    </row>
    <row r="3004" spans="1:2">
      <c r="A3004" s="17">
        <v>2999</v>
      </c>
      <c r="B3004" s="24">
        <v>36.573999999999998</v>
      </c>
    </row>
    <row r="3005" spans="1:2">
      <c r="A3005" s="17">
        <v>3000</v>
      </c>
      <c r="B3005" s="24">
        <v>36.573999999999998</v>
      </c>
    </row>
    <row r="3006" spans="1:2">
      <c r="A3006" s="17">
        <v>3001</v>
      </c>
      <c r="B3006" s="24">
        <v>36.573</v>
      </c>
    </row>
    <row r="3007" spans="1:2">
      <c r="A3007" s="17">
        <v>3002</v>
      </c>
      <c r="B3007" s="24">
        <v>36.572000000000003</v>
      </c>
    </row>
    <row r="3008" spans="1:2">
      <c r="A3008" s="17">
        <v>3003</v>
      </c>
      <c r="B3008" s="24">
        <v>36.570999999999998</v>
      </c>
    </row>
    <row r="3009" spans="1:2">
      <c r="A3009" s="17">
        <v>3004</v>
      </c>
      <c r="B3009" s="24">
        <v>36.567</v>
      </c>
    </row>
    <row r="3010" spans="1:2">
      <c r="A3010" s="17">
        <v>3005</v>
      </c>
      <c r="B3010" s="24">
        <v>36.561999999999998</v>
      </c>
    </row>
    <row r="3011" spans="1:2">
      <c r="A3011" s="17">
        <v>3006</v>
      </c>
      <c r="B3011" s="24">
        <v>36.56</v>
      </c>
    </row>
    <row r="3012" spans="1:2">
      <c r="A3012" s="17">
        <v>3007</v>
      </c>
      <c r="B3012" s="24">
        <v>36.558999999999997</v>
      </c>
    </row>
    <row r="3013" spans="1:2">
      <c r="A3013" s="17">
        <v>3008</v>
      </c>
      <c r="B3013" s="24">
        <v>36.554000000000002</v>
      </c>
    </row>
    <row r="3014" spans="1:2">
      <c r="A3014" s="17">
        <v>3009</v>
      </c>
      <c r="B3014" s="24">
        <v>36.543999999999997</v>
      </c>
    </row>
    <row r="3015" spans="1:2">
      <c r="A3015" s="17">
        <v>3010</v>
      </c>
      <c r="B3015" s="24">
        <v>36.54</v>
      </c>
    </row>
    <row r="3016" spans="1:2">
      <c r="A3016" s="17">
        <v>3011</v>
      </c>
      <c r="B3016" s="24">
        <v>36.54</v>
      </c>
    </row>
    <row r="3017" spans="1:2">
      <c r="A3017" s="17">
        <v>3012</v>
      </c>
      <c r="B3017" s="24">
        <v>36.527000000000001</v>
      </c>
    </row>
    <row r="3018" spans="1:2">
      <c r="A3018" s="17">
        <v>3013</v>
      </c>
      <c r="B3018" s="24">
        <v>36.527000000000001</v>
      </c>
    </row>
    <row r="3019" spans="1:2">
      <c r="A3019" s="17">
        <v>3014</v>
      </c>
      <c r="B3019" s="24">
        <v>36.524000000000001</v>
      </c>
    </row>
    <row r="3020" spans="1:2">
      <c r="A3020" s="17">
        <v>3015</v>
      </c>
      <c r="B3020" s="24">
        <v>36.518999999999998</v>
      </c>
    </row>
    <row r="3021" spans="1:2">
      <c r="A3021" s="17">
        <v>3016</v>
      </c>
      <c r="B3021" s="24">
        <v>36.515000000000001</v>
      </c>
    </row>
    <row r="3022" spans="1:2">
      <c r="A3022" s="17">
        <v>3017</v>
      </c>
      <c r="B3022" s="24">
        <v>36.514000000000003</v>
      </c>
    </row>
    <row r="3023" spans="1:2">
      <c r="A3023" s="17">
        <v>3018</v>
      </c>
      <c r="B3023" s="24">
        <v>36.509</v>
      </c>
    </row>
    <row r="3024" spans="1:2">
      <c r="A3024" s="17">
        <v>3019</v>
      </c>
      <c r="B3024" s="24">
        <v>36.508000000000003</v>
      </c>
    </row>
    <row r="3025" spans="1:2">
      <c r="A3025" s="17">
        <v>3020</v>
      </c>
      <c r="B3025" s="24">
        <v>36.506999999999998</v>
      </c>
    </row>
    <row r="3026" spans="1:2">
      <c r="A3026" s="17">
        <v>3021</v>
      </c>
      <c r="B3026" s="24">
        <v>36.506</v>
      </c>
    </row>
    <row r="3027" spans="1:2">
      <c r="A3027" s="17">
        <v>3022</v>
      </c>
      <c r="B3027" s="24">
        <v>36.502000000000002</v>
      </c>
    </row>
    <row r="3028" spans="1:2">
      <c r="A3028" s="17">
        <v>3023</v>
      </c>
      <c r="B3028" s="24">
        <v>36.500999999999998</v>
      </c>
    </row>
    <row r="3029" spans="1:2">
      <c r="A3029" s="17">
        <v>3024</v>
      </c>
      <c r="B3029" s="24">
        <v>36.500999999999998</v>
      </c>
    </row>
    <row r="3030" spans="1:2">
      <c r="A3030" s="17">
        <v>3025</v>
      </c>
      <c r="B3030" s="24">
        <v>36.494</v>
      </c>
    </row>
    <row r="3031" spans="1:2">
      <c r="A3031" s="17">
        <v>3026</v>
      </c>
      <c r="B3031" s="24">
        <v>36.493000000000002</v>
      </c>
    </row>
    <row r="3032" spans="1:2">
      <c r="A3032" s="17">
        <v>3027</v>
      </c>
      <c r="B3032" s="24">
        <v>36.488999999999997</v>
      </c>
    </row>
    <row r="3033" spans="1:2">
      <c r="A3033" s="17">
        <v>3028</v>
      </c>
      <c r="B3033" s="24">
        <v>36.487000000000002</v>
      </c>
    </row>
    <row r="3034" spans="1:2">
      <c r="A3034" s="17">
        <v>3029</v>
      </c>
      <c r="B3034" s="24">
        <v>36.484999999999999</v>
      </c>
    </row>
    <row r="3035" spans="1:2">
      <c r="A3035" s="17">
        <v>3030</v>
      </c>
      <c r="B3035" s="24">
        <v>36.481999999999999</v>
      </c>
    </row>
    <row r="3036" spans="1:2">
      <c r="A3036" s="17">
        <v>3031</v>
      </c>
      <c r="B3036" s="24">
        <v>36.479999999999997</v>
      </c>
    </row>
    <row r="3037" spans="1:2">
      <c r="A3037" s="17">
        <v>3032</v>
      </c>
      <c r="B3037" s="24">
        <v>36.466000000000001</v>
      </c>
    </row>
    <row r="3038" spans="1:2">
      <c r="A3038" s="17">
        <v>3033</v>
      </c>
      <c r="B3038" s="24">
        <v>36.459000000000003</v>
      </c>
    </row>
    <row r="3039" spans="1:2">
      <c r="A3039" s="17">
        <v>3034</v>
      </c>
      <c r="B3039" s="24">
        <v>36.453000000000003</v>
      </c>
    </row>
    <row r="3040" spans="1:2">
      <c r="A3040" s="17">
        <v>3035</v>
      </c>
      <c r="B3040" s="24">
        <v>36.451000000000001</v>
      </c>
    </row>
    <row r="3041" spans="1:2">
      <c r="A3041" s="17">
        <v>3036</v>
      </c>
      <c r="B3041" s="24">
        <v>36.448999999999998</v>
      </c>
    </row>
    <row r="3042" spans="1:2">
      <c r="A3042" s="17">
        <v>3037</v>
      </c>
      <c r="B3042" s="24">
        <v>36.448</v>
      </c>
    </row>
    <row r="3043" spans="1:2">
      <c r="A3043" s="17">
        <v>3038</v>
      </c>
      <c r="B3043" s="24">
        <v>36.448</v>
      </c>
    </row>
    <row r="3044" spans="1:2">
      <c r="A3044" s="17">
        <v>3039</v>
      </c>
      <c r="B3044" s="24">
        <v>36.447000000000003</v>
      </c>
    </row>
    <row r="3045" spans="1:2">
      <c r="A3045" s="17">
        <v>3040</v>
      </c>
      <c r="B3045" s="24">
        <v>36.445999999999998</v>
      </c>
    </row>
    <row r="3046" spans="1:2">
      <c r="A3046" s="17">
        <v>3041</v>
      </c>
      <c r="B3046" s="24">
        <v>36.442999999999998</v>
      </c>
    </row>
    <row r="3047" spans="1:2">
      <c r="A3047" s="17">
        <v>3042</v>
      </c>
      <c r="B3047" s="24">
        <v>36.44</v>
      </c>
    </row>
    <row r="3048" spans="1:2">
      <c r="A3048" s="17">
        <v>3043</v>
      </c>
      <c r="B3048" s="24">
        <v>36.433</v>
      </c>
    </row>
    <row r="3049" spans="1:2">
      <c r="A3049" s="17">
        <v>3044</v>
      </c>
      <c r="B3049" s="24">
        <v>36.43</v>
      </c>
    </row>
    <row r="3050" spans="1:2">
      <c r="A3050" s="17">
        <v>3045</v>
      </c>
      <c r="B3050" s="24">
        <v>36.427999999999997</v>
      </c>
    </row>
    <row r="3051" spans="1:2">
      <c r="A3051" s="17">
        <v>3046</v>
      </c>
      <c r="B3051" s="24">
        <v>36.424999999999997</v>
      </c>
    </row>
    <row r="3052" spans="1:2">
      <c r="A3052" s="17">
        <v>3047</v>
      </c>
      <c r="B3052" s="24">
        <v>36.423000000000002</v>
      </c>
    </row>
    <row r="3053" spans="1:2">
      <c r="A3053" s="17">
        <v>3048</v>
      </c>
      <c r="B3053" s="24">
        <v>36.418999999999997</v>
      </c>
    </row>
    <row r="3054" spans="1:2">
      <c r="A3054" s="17">
        <v>3049</v>
      </c>
      <c r="B3054" s="24">
        <v>36.417999999999999</v>
      </c>
    </row>
    <row r="3055" spans="1:2">
      <c r="A3055" s="17">
        <v>3050</v>
      </c>
      <c r="B3055" s="24">
        <v>36.417999999999999</v>
      </c>
    </row>
    <row r="3056" spans="1:2">
      <c r="A3056" s="17">
        <v>3051</v>
      </c>
      <c r="B3056" s="24">
        <v>36.415999999999997</v>
      </c>
    </row>
    <row r="3057" spans="1:2">
      <c r="A3057" s="17">
        <v>3052</v>
      </c>
      <c r="B3057" s="24">
        <v>36.408999999999999</v>
      </c>
    </row>
    <row r="3058" spans="1:2">
      <c r="A3058" s="17">
        <v>3053</v>
      </c>
      <c r="B3058" s="24">
        <v>36.408000000000001</v>
      </c>
    </row>
    <row r="3059" spans="1:2">
      <c r="A3059" s="17">
        <v>3054</v>
      </c>
      <c r="B3059" s="24">
        <v>36.406999999999996</v>
      </c>
    </row>
    <row r="3060" spans="1:2">
      <c r="A3060" s="17">
        <v>3055</v>
      </c>
      <c r="B3060" s="24">
        <v>36.404000000000003</v>
      </c>
    </row>
    <row r="3061" spans="1:2">
      <c r="A3061" s="17">
        <v>3056</v>
      </c>
      <c r="B3061" s="24">
        <v>36.402000000000001</v>
      </c>
    </row>
    <row r="3062" spans="1:2">
      <c r="A3062" s="17">
        <v>3057</v>
      </c>
      <c r="B3062" s="24">
        <v>36.387</v>
      </c>
    </row>
    <row r="3063" spans="1:2">
      <c r="A3063" s="17">
        <v>3058</v>
      </c>
      <c r="B3063" s="24">
        <v>36.384</v>
      </c>
    </row>
    <row r="3064" spans="1:2">
      <c r="A3064" s="17">
        <v>3059</v>
      </c>
      <c r="B3064" s="24">
        <v>36.381999999999998</v>
      </c>
    </row>
    <row r="3065" spans="1:2">
      <c r="A3065" s="17">
        <v>3060</v>
      </c>
      <c r="B3065" s="24">
        <v>36.374000000000002</v>
      </c>
    </row>
    <row r="3066" spans="1:2">
      <c r="A3066" s="17">
        <v>3061</v>
      </c>
      <c r="B3066" s="24">
        <v>36.372</v>
      </c>
    </row>
    <row r="3067" spans="1:2">
      <c r="A3067" s="17">
        <v>3062</v>
      </c>
      <c r="B3067" s="24">
        <v>36.371000000000002</v>
      </c>
    </row>
    <row r="3068" spans="1:2">
      <c r="A3068" s="17">
        <v>3063</v>
      </c>
      <c r="B3068" s="24">
        <v>36.369</v>
      </c>
    </row>
    <row r="3069" spans="1:2">
      <c r="A3069" s="17">
        <v>3064</v>
      </c>
      <c r="B3069" s="24">
        <v>36.366999999999997</v>
      </c>
    </row>
    <row r="3070" spans="1:2">
      <c r="A3070" s="17">
        <v>3065</v>
      </c>
      <c r="B3070" s="24">
        <v>36.360999999999997</v>
      </c>
    </row>
    <row r="3071" spans="1:2">
      <c r="A3071" s="17">
        <v>3066</v>
      </c>
      <c r="B3071" s="24">
        <v>36.356000000000002</v>
      </c>
    </row>
    <row r="3072" spans="1:2">
      <c r="A3072" s="17">
        <v>3067</v>
      </c>
      <c r="B3072" s="24">
        <v>36.353000000000002</v>
      </c>
    </row>
    <row r="3073" spans="1:2">
      <c r="A3073" s="17">
        <v>3068</v>
      </c>
      <c r="B3073" s="24">
        <v>36.351999999999997</v>
      </c>
    </row>
    <row r="3074" spans="1:2">
      <c r="A3074" s="17">
        <v>3069</v>
      </c>
      <c r="B3074" s="24">
        <v>36.35</v>
      </c>
    </row>
    <row r="3075" spans="1:2">
      <c r="A3075" s="17">
        <v>3070</v>
      </c>
      <c r="B3075" s="24">
        <v>36.347999999999999</v>
      </c>
    </row>
    <row r="3076" spans="1:2">
      <c r="A3076" s="17">
        <v>3071</v>
      </c>
      <c r="B3076" s="24">
        <v>36.344999999999999</v>
      </c>
    </row>
    <row r="3077" spans="1:2">
      <c r="A3077" s="17">
        <v>3072</v>
      </c>
      <c r="B3077" s="24">
        <v>36.340000000000003</v>
      </c>
    </row>
    <row r="3078" spans="1:2">
      <c r="A3078" s="17">
        <v>3073</v>
      </c>
      <c r="B3078" s="24">
        <v>36.334000000000003</v>
      </c>
    </row>
    <row r="3079" spans="1:2">
      <c r="A3079" s="17">
        <v>3074</v>
      </c>
      <c r="B3079" s="24">
        <v>36.334000000000003</v>
      </c>
    </row>
    <row r="3080" spans="1:2">
      <c r="A3080" s="17">
        <v>3075</v>
      </c>
      <c r="B3080" s="24">
        <v>36.33</v>
      </c>
    </row>
    <row r="3081" spans="1:2">
      <c r="A3081" s="17">
        <v>3076</v>
      </c>
      <c r="B3081" s="24">
        <v>36.325000000000003</v>
      </c>
    </row>
    <row r="3082" spans="1:2">
      <c r="A3082" s="17">
        <v>3077</v>
      </c>
      <c r="B3082" s="24">
        <v>36.316000000000003</v>
      </c>
    </row>
    <row r="3083" spans="1:2">
      <c r="A3083" s="17">
        <v>3078</v>
      </c>
      <c r="B3083" s="24">
        <v>36.314</v>
      </c>
    </row>
    <row r="3084" spans="1:2">
      <c r="A3084" s="17">
        <v>3079</v>
      </c>
      <c r="B3084" s="24">
        <v>36.307000000000002</v>
      </c>
    </row>
    <row r="3085" spans="1:2">
      <c r="A3085" s="17">
        <v>3080</v>
      </c>
      <c r="B3085" s="24">
        <v>36.305999999999997</v>
      </c>
    </row>
    <row r="3086" spans="1:2">
      <c r="A3086" s="17">
        <v>3081</v>
      </c>
      <c r="B3086" s="24">
        <v>36.304000000000002</v>
      </c>
    </row>
    <row r="3087" spans="1:2">
      <c r="A3087" s="17">
        <v>3082</v>
      </c>
      <c r="B3087" s="24">
        <v>36.302</v>
      </c>
    </row>
    <row r="3088" spans="1:2">
      <c r="A3088" s="17">
        <v>3083</v>
      </c>
      <c r="B3088" s="24">
        <v>36.301000000000002</v>
      </c>
    </row>
    <row r="3089" spans="1:2">
      <c r="A3089" s="17">
        <v>3084</v>
      </c>
      <c r="B3089" s="24">
        <v>36.298999999999999</v>
      </c>
    </row>
    <row r="3090" spans="1:2">
      <c r="A3090" s="17">
        <v>3085</v>
      </c>
      <c r="B3090" s="24">
        <v>36.289000000000001</v>
      </c>
    </row>
    <row r="3091" spans="1:2">
      <c r="A3091" s="17">
        <v>3086</v>
      </c>
      <c r="B3091" s="24">
        <v>36.289000000000001</v>
      </c>
    </row>
    <row r="3092" spans="1:2">
      <c r="A3092" s="17">
        <v>3087</v>
      </c>
      <c r="B3092" s="24">
        <v>36.284999999999997</v>
      </c>
    </row>
    <row r="3093" spans="1:2">
      <c r="A3093" s="17">
        <v>3088</v>
      </c>
      <c r="B3093" s="24">
        <v>36.284999999999997</v>
      </c>
    </row>
    <row r="3094" spans="1:2">
      <c r="A3094" s="17">
        <v>3089</v>
      </c>
      <c r="B3094" s="24">
        <v>36.277999999999999</v>
      </c>
    </row>
    <row r="3095" spans="1:2">
      <c r="A3095" s="17">
        <v>3090</v>
      </c>
      <c r="B3095" s="24">
        <v>36.274999999999999</v>
      </c>
    </row>
    <row r="3096" spans="1:2">
      <c r="A3096" s="17">
        <v>3091</v>
      </c>
      <c r="B3096" s="24">
        <v>36.271000000000001</v>
      </c>
    </row>
    <row r="3097" spans="1:2">
      <c r="A3097" s="17">
        <v>3092</v>
      </c>
      <c r="B3097" s="24">
        <v>36.268999999999998</v>
      </c>
    </row>
    <row r="3098" spans="1:2">
      <c r="A3098" s="17">
        <v>3093</v>
      </c>
      <c r="B3098" s="24">
        <v>36.268999999999998</v>
      </c>
    </row>
    <row r="3099" spans="1:2">
      <c r="A3099" s="17">
        <v>3094</v>
      </c>
      <c r="B3099" s="24">
        <v>36.268999999999998</v>
      </c>
    </row>
    <row r="3100" spans="1:2">
      <c r="A3100" s="17">
        <v>3095</v>
      </c>
      <c r="B3100" s="24">
        <v>36.267000000000003</v>
      </c>
    </row>
    <row r="3101" spans="1:2">
      <c r="A3101" s="17">
        <v>3096</v>
      </c>
      <c r="B3101" s="24">
        <v>36.265000000000001</v>
      </c>
    </row>
    <row r="3102" spans="1:2">
      <c r="A3102" s="17">
        <v>3097</v>
      </c>
      <c r="B3102" s="24">
        <v>36.262999999999998</v>
      </c>
    </row>
    <row r="3103" spans="1:2">
      <c r="A3103" s="17">
        <v>3098</v>
      </c>
      <c r="B3103" s="24">
        <v>36.259</v>
      </c>
    </row>
    <row r="3104" spans="1:2">
      <c r="A3104" s="17">
        <v>3099</v>
      </c>
      <c r="B3104" s="24">
        <v>36.259</v>
      </c>
    </row>
    <row r="3105" spans="1:2">
      <c r="A3105" s="17">
        <v>3100</v>
      </c>
      <c r="B3105" s="24">
        <v>36.253999999999998</v>
      </c>
    </row>
    <row r="3106" spans="1:2">
      <c r="A3106" s="17">
        <v>3101</v>
      </c>
      <c r="B3106" s="24">
        <v>36.247999999999998</v>
      </c>
    </row>
    <row r="3107" spans="1:2">
      <c r="A3107" s="17">
        <v>3102</v>
      </c>
      <c r="B3107" s="24">
        <v>36.238</v>
      </c>
    </row>
    <row r="3108" spans="1:2">
      <c r="A3108" s="17">
        <v>3103</v>
      </c>
      <c r="B3108" s="24">
        <v>36.235999999999997</v>
      </c>
    </row>
    <row r="3109" spans="1:2">
      <c r="A3109" s="17">
        <v>3104</v>
      </c>
      <c r="B3109" s="24">
        <v>36.234999999999999</v>
      </c>
    </row>
    <row r="3110" spans="1:2">
      <c r="A3110" s="17">
        <v>3105</v>
      </c>
      <c r="B3110" s="24">
        <v>36.228000000000002</v>
      </c>
    </row>
    <row r="3111" spans="1:2">
      <c r="A3111" s="17">
        <v>3106</v>
      </c>
      <c r="B3111" s="24">
        <v>36.223999999999997</v>
      </c>
    </row>
    <row r="3112" spans="1:2">
      <c r="A3112" s="17">
        <v>3107</v>
      </c>
      <c r="B3112" s="24">
        <v>36.222999999999999</v>
      </c>
    </row>
    <row r="3113" spans="1:2">
      <c r="A3113" s="17">
        <v>3108</v>
      </c>
      <c r="B3113" s="24">
        <v>36.222999999999999</v>
      </c>
    </row>
    <row r="3114" spans="1:2">
      <c r="A3114" s="17">
        <v>3109</v>
      </c>
      <c r="B3114" s="24">
        <v>36.22</v>
      </c>
    </row>
    <row r="3115" spans="1:2">
      <c r="A3115" s="17">
        <v>3110</v>
      </c>
      <c r="B3115" s="24">
        <v>36.219000000000001</v>
      </c>
    </row>
    <row r="3116" spans="1:2">
      <c r="A3116" s="17">
        <v>3111</v>
      </c>
      <c r="B3116" s="24">
        <v>36.216000000000001</v>
      </c>
    </row>
    <row r="3117" spans="1:2">
      <c r="A3117" s="17">
        <v>3112</v>
      </c>
      <c r="B3117" s="24">
        <v>36.213999999999999</v>
      </c>
    </row>
    <row r="3118" spans="1:2">
      <c r="A3118" s="17">
        <v>3113</v>
      </c>
      <c r="B3118" s="24">
        <v>36.213000000000001</v>
      </c>
    </row>
    <row r="3119" spans="1:2">
      <c r="A3119" s="17">
        <v>3114</v>
      </c>
      <c r="B3119" s="24">
        <v>36.210999999999999</v>
      </c>
    </row>
    <row r="3120" spans="1:2">
      <c r="A3120" s="17">
        <v>3115</v>
      </c>
      <c r="B3120" s="24">
        <v>36.210999999999999</v>
      </c>
    </row>
    <row r="3121" spans="1:2">
      <c r="A3121" s="17">
        <v>3116</v>
      </c>
      <c r="B3121" s="24">
        <v>36.207000000000001</v>
      </c>
    </row>
    <row r="3122" spans="1:2">
      <c r="A3122" s="17">
        <v>3117</v>
      </c>
      <c r="B3122" s="24">
        <v>36.206000000000003</v>
      </c>
    </row>
    <row r="3123" spans="1:2">
      <c r="A3123" s="17">
        <v>3118</v>
      </c>
      <c r="B3123" s="24">
        <v>36.204999999999998</v>
      </c>
    </row>
    <row r="3124" spans="1:2">
      <c r="A3124" s="17">
        <v>3119</v>
      </c>
      <c r="B3124" s="24">
        <v>36.204000000000001</v>
      </c>
    </row>
    <row r="3125" spans="1:2">
      <c r="A3125" s="17">
        <v>3120</v>
      </c>
      <c r="B3125" s="24">
        <v>36.198</v>
      </c>
    </row>
    <row r="3126" spans="1:2">
      <c r="A3126" s="17">
        <v>3121</v>
      </c>
      <c r="B3126" s="24">
        <v>36.195</v>
      </c>
    </row>
    <row r="3127" spans="1:2">
      <c r="A3127" s="17">
        <v>3122</v>
      </c>
      <c r="B3127" s="24">
        <v>36.192</v>
      </c>
    </row>
    <row r="3128" spans="1:2">
      <c r="A3128" s="17">
        <v>3123</v>
      </c>
      <c r="B3128" s="24">
        <v>36.192</v>
      </c>
    </row>
    <row r="3129" spans="1:2">
      <c r="A3129" s="17">
        <v>3124</v>
      </c>
      <c r="B3129" s="24">
        <v>36.19</v>
      </c>
    </row>
    <row r="3130" spans="1:2">
      <c r="A3130" s="17">
        <v>3125</v>
      </c>
      <c r="B3130" s="24">
        <v>36.185000000000002</v>
      </c>
    </row>
    <row r="3131" spans="1:2">
      <c r="A3131" s="17">
        <v>3126</v>
      </c>
      <c r="B3131" s="24">
        <v>36.185000000000002</v>
      </c>
    </row>
    <row r="3132" spans="1:2">
      <c r="A3132" s="17">
        <v>3127</v>
      </c>
      <c r="B3132" s="24">
        <v>36.183999999999997</v>
      </c>
    </row>
    <row r="3133" spans="1:2">
      <c r="A3133" s="17">
        <v>3128</v>
      </c>
      <c r="B3133" s="24">
        <v>36.182000000000002</v>
      </c>
    </row>
    <row r="3134" spans="1:2">
      <c r="A3134" s="17">
        <v>3129</v>
      </c>
      <c r="B3134" s="24">
        <v>36.18</v>
      </c>
    </row>
    <row r="3135" spans="1:2">
      <c r="A3135" s="17">
        <v>3130</v>
      </c>
      <c r="B3135" s="24">
        <v>36.177</v>
      </c>
    </row>
    <row r="3136" spans="1:2">
      <c r="A3136" s="17">
        <v>3131</v>
      </c>
      <c r="B3136" s="24">
        <v>36.170999999999999</v>
      </c>
    </row>
    <row r="3137" spans="1:2">
      <c r="A3137" s="17">
        <v>3132</v>
      </c>
      <c r="B3137" s="24">
        <v>36.170999999999999</v>
      </c>
    </row>
    <row r="3138" spans="1:2">
      <c r="A3138" s="17">
        <v>3133</v>
      </c>
      <c r="B3138" s="24">
        <v>36.17</v>
      </c>
    </row>
    <row r="3139" spans="1:2">
      <c r="A3139" s="17">
        <v>3134</v>
      </c>
      <c r="B3139" s="24">
        <v>36.17</v>
      </c>
    </row>
    <row r="3140" spans="1:2">
      <c r="A3140" s="17">
        <v>3135</v>
      </c>
      <c r="B3140" s="24">
        <v>36.159999999999997</v>
      </c>
    </row>
    <row r="3141" spans="1:2">
      <c r="A3141" s="17">
        <v>3136</v>
      </c>
      <c r="B3141" s="24">
        <v>36.158000000000001</v>
      </c>
    </row>
    <row r="3142" spans="1:2">
      <c r="A3142" s="17">
        <v>3137</v>
      </c>
      <c r="B3142" s="24">
        <v>36.154000000000003</v>
      </c>
    </row>
    <row r="3143" spans="1:2">
      <c r="A3143" s="17">
        <v>3138</v>
      </c>
      <c r="B3143" s="24">
        <v>36.151000000000003</v>
      </c>
    </row>
    <row r="3144" spans="1:2">
      <c r="A3144" s="17">
        <v>3139</v>
      </c>
      <c r="B3144" s="24">
        <v>36.146999999999998</v>
      </c>
    </row>
    <row r="3145" spans="1:2">
      <c r="A3145" s="17">
        <v>3140</v>
      </c>
      <c r="B3145" s="24">
        <v>36.140999999999998</v>
      </c>
    </row>
    <row r="3146" spans="1:2">
      <c r="A3146" s="17">
        <v>3141</v>
      </c>
      <c r="B3146" s="24">
        <v>36.14</v>
      </c>
    </row>
    <row r="3147" spans="1:2">
      <c r="A3147" s="17">
        <v>3142</v>
      </c>
      <c r="B3147" s="24">
        <v>36.121000000000002</v>
      </c>
    </row>
    <row r="3148" spans="1:2">
      <c r="A3148" s="17">
        <v>3143</v>
      </c>
      <c r="B3148" s="24">
        <v>36.116</v>
      </c>
    </row>
    <row r="3149" spans="1:2">
      <c r="A3149" s="17">
        <v>3144</v>
      </c>
      <c r="B3149" s="24">
        <v>36.115000000000002</v>
      </c>
    </row>
    <row r="3150" spans="1:2">
      <c r="A3150" s="17">
        <v>3145</v>
      </c>
      <c r="B3150" s="24">
        <v>36.106999999999999</v>
      </c>
    </row>
    <row r="3151" spans="1:2">
      <c r="A3151" s="17">
        <v>3146</v>
      </c>
      <c r="B3151" s="24">
        <v>36.106000000000002</v>
      </c>
    </row>
    <row r="3152" spans="1:2">
      <c r="A3152" s="17">
        <v>3147</v>
      </c>
      <c r="B3152" s="24">
        <v>36.103000000000002</v>
      </c>
    </row>
    <row r="3153" spans="1:2">
      <c r="A3153" s="17">
        <v>3148</v>
      </c>
      <c r="B3153" s="24">
        <v>36.103000000000002</v>
      </c>
    </row>
    <row r="3154" spans="1:2">
      <c r="A3154" s="17">
        <v>3149</v>
      </c>
      <c r="B3154" s="24">
        <v>36.097999999999999</v>
      </c>
    </row>
    <row r="3155" spans="1:2">
      <c r="A3155" s="17">
        <v>3150</v>
      </c>
      <c r="B3155" s="24">
        <v>36.095999999999997</v>
      </c>
    </row>
    <row r="3156" spans="1:2">
      <c r="A3156" s="17">
        <v>3151</v>
      </c>
      <c r="B3156" s="24">
        <v>36.087000000000003</v>
      </c>
    </row>
    <row r="3157" spans="1:2">
      <c r="A3157" s="17">
        <v>3152</v>
      </c>
      <c r="B3157" s="24">
        <v>36.087000000000003</v>
      </c>
    </row>
    <row r="3158" spans="1:2">
      <c r="A3158" s="17">
        <v>3153</v>
      </c>
      <c r="B3158" s="24">
        <v>36.085999999999999</v>
      </c>
    </row>
    <row r="3159" spans="1:2">
      <c r="A3159" s="17">
        <v>3154</v>
      </c>
      <c r="B3159" s="24">
        <v>36.082000000000001</v>
      </c>
    </row>
    <row r="3160" spans="1:2">
      <c r="A3160" s="17">
        <v>3155</v>
      </c>
      <c r="B3160" s="24">
        <v>36.081000000000003</v>
      </c>
    </row>
    <row r="3161" spans="1:2">
      <c r="A3161" s="17">
        <v>3156</v>
      </c>
      <c r="B3161" s="24">
        <v>36.079000000000001</v>
      </c>
    </row>
    <row r="3162" spans="1:2">
      <c r="A3162" s="17">
        <v>3157</v>
      </c>
      <c r="B3162" s="24">
        <v>36.073</v>
      </c>
    </row>
    <row r="3163" spans="1:2">
      <c r="A3163" s="17">
        <v>3158</v>
      </c>
      <c r="B3163" s="24">
        <v>36.073</v>
      </c>
    </row>
    <row r="3164" spans="1:2">
      <c r="A3164" s="17">
        <v>3159</v>
      </c>
      <c r="B3164" s="24">
        <v>36.067</v>
      </c>
    </row>
    <row r="3165" spans="1:2">
      <c r="A3165" s="17">
        <v>3160</v>
      </c>
      <c r="B3165" s="24">
        <v>36.066000000000003</v>
      </c>
    </row>
    <row r="3166" spans="1:2">
      <c r="A3166" s="17">
        <v>3161</v>
      </c>
      <c r="B3166" s="24">
        <v>36.057000000000002</v>
      </c>
    </row>
    <row r="3167" spans="1:2">
      <c r="A3167" s="17">
        <v>3162</v>
      </c>
      <c r="B3167" s="24">
        <v>36.054000000000002</v>
      </c>
    </row>
    <row r="3168" spans="1:2">
      <c r="A3168" s="17">
        <v>3163</v>
      </c>
      <c r="B3168" s="24">
        <v>36.052</v>
      </c>
    </row>
    <row r="3169" spans="1:2">
      <c r="A3169" s="17">
        <v>3164</v>
      </c>
      <c r="B3169" s="24">
        <v>36.051000000000002</v>
      </c>
    </row>
    <row r="3170" spans="1:2">
      <c r="A3170" s="17">
        <v>3165</v>
      </c>
      <c r="B3170" s="24">
        <v>36.048999999999999</v>
      </c>
    </row>
    <row r="3171" spans="1:2">
      <c r="A3171" s="17">
        <v>3166</v>
      </c>
      <c r="B3171" s="24">
        <v>36.048000000000002</v>
      </c>
    </row>
    <row r="3172" spans="1:2">
      <c r="A3172" s="17">
        <v>3167</v>
      </c>
      <c r="B3172" s="24">
        <v>36.045999999999999</v>
      </c>
    </row>
    <row r="3173" spans="1:2">
      <c r="A3173" s="17">
        <v>3168</v>
      </c>
      <c r="B3173" s="24">
        <v>36.040999999999997</v>
      </c>
    </row>
    <row r="3174" spans="1:2">
      <c r="A3174" s="17">
        <v>3169</v>
      </c>
      <c r="B3174" s="24">
        <v>36.040999999999997</v>
      </c>
    </row>
    <row r="3175" spans="1:2">
      <c r="A3175" s="17">
        <v>3170</v>
      </c>
      <c r="B3175" s="24">
        <v>36.040999999999997</v>
      </c>
    </row>
    <row r="3176" spans="1:2">
      <c r="A3176" s="17">
        <v>3171</v>
      </c>
      <c r="B3176" s="24">
        <v>36.033999999999999</v>
      </c>
    </row>
    <row r="3177" spans="1:2">
      <c r="A3177" s="17">
        <v>3172</v>
      </c>
      <c r="B3177" s="24">
        <v>36.031999999999996</v>
      </c>
    </row>
    <row r="3178" spans="1:2">
      <c r="A3178" s="17">
        <v>3173</v>
      </c>
      <c r="B3178" s="24">
        <v>36.031999999999996</v>
      </c>
    </row>
    <row r="3179" spans="1:2">
      <c r="A3179" s="17">
        <v>3174</v>
      </c>
      <c r="B3179" s="24">
        <v>36.029000000000003</v>
      </c>
    </row>
    <row r="3180" spans="1:2">
      <c r="A3180" s="17">
        <v>3175</v>
      </c>
      <c r="B3180" s="24">
        <v>36.027999999999999</v>
      </c>
    </row>
    <row r="3181" spans="1:2">
      <c r="A3181" s="17">
        <v>3176</v>
      </c>
      <c r="B3181" s="24">
        <v>36.024999999999999</v>
      </c>
    </row>
    <row r="3182" spans="1:2">
      <c r="A3182" s="17">
        <v>3177</v>
      </c>
      <c r="B3182" s="24">
        <v>36.021999999999998</v>
      </c>
    </row>
    <row r="3183" spans="1:2">
      <c r="A3183" s="17">
        <v>3178</v>
      </c>
      <c r="B3183" s="24">
        <v>36.021000000000001</v>
      </c>
    </row>
    <row r="3184" spans="1:2">
      <c r="A3184" s="17">
        <v>3179</v>
      </c>
      <c r="B3184" s="24">
        <v>36.018999999999998</v>
      </c>
    </row>
    <row r="3185" spans="1:2">
      <c r="A3185" s="17">
        <v>3180</v>
      </c>
      <c r="B3185" s="24">
        <v>36.018999999999998</v>
      </c>
    </row>
    <row r="3186" spans="1:2">
      <c r="A3186" s="17">
        <v>3181</v>
      </c>
      <c r="B3186" s="24">
        <v>36.017000000000003</v>
      </c>
    </row>
    <row r="3187" spans="1:2">
      <c r="A3187" s="17">
        <v>3182</v>
      </c>
      <c r="B3187" s="24">
        <v>36.017000000000003</v>
      </c>
    </row>
    <row r="3188" spans="1:2">
      <c r="A3188" s="17">
        <v>3183</v>
      </c>
      <c r="B3188" s="24">
        <v>36.015999999999998</v>
      </c>
    </row>
    <row r="3189" spans="1:2">
      <c r="A3189" s="17">
        <v>3184</v>
      </c>
      <c r="B3189" s="24">
        <v>36.015000000000001</v>
      </c>
    </row>
    <row r="3190" spans="1:2">
      <c r="A3190" s="17">
        <v>3185</v>
      </c>
      <c r="B3190" s="24">
        <v>36.012999999999998</v>
      </c>
    </row>
    <row r="3191" spans="1:2">
      <c r="A3191" s="17">
        <v>3186</v>
      </c>
      <c r="B3191" s="24">
        <v>36.008000000000003</v>
      </c>
    </row>
    <row r="3192" spans="1:2">
      <c r="A3192" s="17">
        <v>3187</v>
      </c>
      <c r="B3192" s="24">
        <v>36.008000000000003</v>
      </c>
    </row>
    <row r="3193" spans="1:2">
      <c r="A3193" s="17">
        <v>3188</v>
      </c>
      <c r="B3193" s="24">
        <v>36.002000000000002</v>
      </c>
    </row>
    <row r="3194" spans="1:2">
      <c r="A3194" s="17">
        <v>3189</v>
      </c>
      <c r="B3194" s="24">
        <v>35.999000000000002</v>
      </c>
    </row>
    <row r="3195" spans="1:2">
      <c r="A3195" s="17">
        <v>3190</v>
      </c>
      <c r="B3195" s="24">
        <v>35.997999999999998</v>
      </c>
    </row>
    <row r="3196" spans="1:2">
      <c r="A3196" s="17">
        <v>3191</v>
      </c>
      <c r="B3196" s="24">
        <v>35.997999999999998</v>
      </c>
    </row>
    <row r="3197" spans="1:2">
      <c r="A3197" s="17">
        <v>3192</v>
      </c>
      <c r="B3197" s="24">
        <v>35.988</v>
      </c>
    </row>
    <row r="3198" spans="1:2">
      <c r="A3198" s="17">
        <v>3193</v>
      </c>
      <c r="B3198" s="24">
        <v>35.982999999999997</v>
      </c>
    </row>
    <row r="3199" spans="1:2">
      <c r="A3199" s="17">
        <v>3194</v>
      </c>
      <c r="B3199" s="24">
        <v>35.981999999999999</v>
      </c>
    </row>
    <row r="3200" spans="1:2">
      <c r="A3200" s="17">
        <v>3195</v>
      </c>
      <c r="B3200" s="24">
        <v>35.978999999999999</v>
      </c>
    </row>
    <row r="3201" spans="1:2">
      <c r="A3201" s="17">
        <v>3196</v>
      </c>
      <c r="B3201" s="24">
        <v>35.978000000000002</v>
      </c>
    </row>
    <row r="3202" spans="1:2">
      <c r="A3202" s="17">
        <v>3197</v>
      </c>
      <c r="B3202" s="24">
        <v>35.972999999999999</v>
      </c>
    </row>
    <row r="3203" spans="1:2">
      <c r="A3203" s="17">
        <v>3198</v>
      </c>
      <c r="B3203" s="24">
        <v>35.972000000000001</v>
      </c>
    </row>
    <row r="3204" spans="1:2">
      <c r="A3204" s="17">
        <v>3199</v>
      </c>
      <c r="B3204" s="24">
        <v>35.97</v>
      </c>
    </row>
    <row r="3205" spans="1:2">
      <c r="A3205" s="17">
        <v>3200</v>
      </c>
      <c r="B3205" s="24">
        <v>35.963999999999999</v>
      </c>
    </row>
    <row r="3206" spans="1:2">
      <c r="A3206" s="17">
        <v>3201</v>
      </c>
      <c r="B3206" s="24">
        <v>35.960999999999999</v>
      </c>
    </row>
    <row r="3207" spans="1:2">
      <c r="A3207" s="17">
        <v>3202</v>
      </c>
      <c r="B3207" s="24">
        <v>35.957000000000001</v>
      </c>
    </row>
    <row r="3208" spans="1:2">
      <c r="A3208" s="17">
        <v>3203</v>
      </c>
      <c r="B3208" s="24">
        <v>35.956000000000003</v>
      </c>
    </row>
    <row r="3209" spans="1:2">
      <c r="A3209" s="17">
        <v>3204</v>
      </c>
      <c r="B3209" s="24">
        <v>35.951000000000001</v>
      </c>
    </row>
    <row r="3210" spans="1:2">
      <c r="A3210" s="17">
        <v>3205</v>
      </c>
      <c r="B3210" s="24">
        <v>35.951000000000001</v>
      </c>
    </row>
    <row r="3211" spans="1:2">
      <c r="A3211" s="17">
        <v>3206</v>
      </c>
      <c r="B3211" s="24">
        <v>35.948999999999998</v>
      </c>
    </row>
    <row r="3212" spans="1:2">
      <c r="A3212" s="17">
        <v>3207</v>
      </c>
      <c r="B3212" s="24">
        <v>35.948999999999998</v>
      </c>
    </row>
    <row r="3213" spans="1:2">
      <c r="A3213" s="17">
        <v>3208</v>
      </c>
      <c r="B3213" s="24">
        <v>35.945</v>
      </c>
    </row>
    <row r="3214" spans="1:2">
      <c r="A3214" s="17">
        <v>3209</v>
      </c>
      <c r="B3214" s="24">
        <v>35.945</v>
      </c>
    </row>
    <row r="3215" spans="1:2">
      <c r="A3215" s="17">
        <v>3210</v>
      </c>
      <c r="B3215" s="24">
        <v>35.944000000000003</v>
      </c>
    </row>
    <row r="3216" spans="1:2">
      <c r="A3216" s="17">
        <v>3211</v>
      </c>
      <c r="B3216" s="24">
        <v>35.944000000000003</v>
      </c>
    </row>
    <row r="3217" spans="1:2">
      <c r="A3217" s="17">
        <v>3212</v>
      </c>
      <c r="B3217" s="24">
        <v>35.942</v>
      </c>
    </row>
    <row r="3218" spans="1:2">
      <c r="A3218" s="17">
        <v>3213</v>
      </c>
      <c r="B3218" s="24">
        <v>35.939</v>
      </c>
    </row>
    <row r="3219" spans="1:2">
      <c r="A3219" s="17">
        <v>3214</v>
      </c>
      <c r="B3219" s="24">
        <v>35.936</v>
      </c>
    </row>
    <row r="3220" spans="1:2">
      <c r="A3220" s="17">
        <v>3215</v>
      </c>
      <c r="B3220" s="24">
        <v>35.935000000000002</v>
      </c>
    </row>
    <row r="3221" spans="1:2">
      <c r="A3221" s="17">
        <v>3216</v>
      </c>
      <c r="B3221" s="24">
        <v>35.932000000000002</v>
      </c>
    </row>
    <row r="3222" spans="1:2">
      <c r="A3222" s="17">
        <v>3217</v>
      </c>
      <c r="B3222" s="24">
        <v>35.930999999999997</v>
      </c>
    </row>
    <row r="3223" spans="1:2">
      <c r="A3223" s="17">
        <v>3218</v>
      </c>
      <c r="B3223" s="24">
        <v>35.93</v>
      </c>
    </row>
    <row r="3224" spans="1:2">
      <c r="A3224" s="17">
        <v>3219</v>
      </c>
      <c r="B3224" s="24">
        <v>35.929000000000002</v>
      </c>
    </row>
    <row r="3225" spans="1:2">
      <c r="A3225" s="17">
        <v>3220</v>
      </c>
      <c r="B3225" s="24">
        <v>35.914999999999999</v>
      </c>
    </row>
    <row r="3226" spans="1:2">
      <c r="A3226" s="17">
        <v>3221</v>
      </c>
      <c r="B3226" s="24">
        <v>35.914999999999999</v>
      </c>
    </row>
    <row r="3227" spans="1:2">
      <c r="A3227" s="17">
        <v>3222</v>
      </c>
      <c r="B3227" s="24">
        <v>35.914999999999999</v>
      </c>
    </row>
    <row r="3228" spans="1:2">
      <c r="A3228" s="17">
        <v>3223</v>
      </c>
      <c r="B3228" s="24">
        <v>35.911999999999999</v>
      </c>
    </row>
    <row r="3229" spans="1:2">
      <c r="A3229" s="17">
        <v>3224</v>
      </c>
      <c r="B3229" s="24">
        <v>35.911999999999999</v>
      </c>
    </row>
    <row r="3230" spans="1:2">
      <c r="A3230" s="17">
        <v>3225</v>
      </c>
      <c r="B3230" s="24">
        <v>35.911999999999999</v>
      </c>
    </row>
    <row r="3231" spans="1:2">
      <c r="A3231" s="17">
        <v>3226</v>
      </c>
      <c r="B3231" s="24">
        <v>35.901000000000003</v>
      </c>
    </row>
    <row r="3232" spans="1:2">
      <c r="A3232" s="17">
        <v>3227</v>
      </c>
      <c r="B3232" s="24">
        <v>35.896999999999998</v>
      </c>
    </row>
    <row r="3233" spans="1:2">
      <c r="A3233" s="17">
        <v>3228</v>
      </c>
      <c r="B3233" s="24">
        <v>35.896000000000001</v>
      </c>
    </row>
    <row r="3234" spans="1:2">
      <c r="A3234" s="17">
        <v>3229</v>
      </c>
      <c r="B3234" s="24">
        <v>35.895000000000003</v>
      </c>
    </row>
    <row r="3235" spans="1:2">
      <c r="A3235" s="17">
        <v>3230</v>
      </c>
      <c r="B3235" s="24">
        <v>35.895000000000003</v>
      </c>
    </row>
    <row r="3236" spans="1:2">
      <c r="A3236" s="17">
        <v>3231</v>
      </c>
      <c r="B3236" s="24">
        <v>35.893999999999998</v>
      </c>
    </row>
    <row r="3237" spans="1:2">
      <c r="A3237" s="17">
        <v>3232</v>
      </c>
      <c r="B3237" s="24">
        <v>35.89</v>
      </c>
    </row>
    <row r="3238" spans="1:2">
      <c r="A3238" s="17">
        <v>3233</v>
      </c>
      <c r="B3238" s="24">
        <v>35.889000000000003</v>
      </c>
    </row>
    <row r="3239" spans="1:2">
      <c r="A3239" s="17">
        <v>3234</v>
      </c>
      <c r="B3239" s="24">
        <v>35.887</v>
      </c>
    </row>
    <row r="3240" spans="1:2">
      <c r="A3240" s="17">
        <v>3235</v>
      </c>
      <c r="B3240" s="24">
        <v>35.881999999999998</v>
      </c>
    </row>
    <row r="3241" spans="1:2">
      <c r="A3241" s="17">
        <v>3236</v>
      </c>
      <c r="B3241" s="24">
        <v>35.868000000000002</v>
      </c>
    </row>
    <row r="3242" spans="1:2">
      <c r="A3242" s="17">
        <v>3237</v>
      </c>
      <c r="B3242" s="24">
        <v>35.866999999999997</v>
      </c>
    </row>
    <row r="3243" spans="1:2">
      <c r="A3243" s="17">
        <v>3238</v>
      </c>
      <c r="B3243" s="24">
        <v>35.865000000000002</v>
      </c>
    </row>
    <row r="3244" spans="1:2">
      <c r="A3244" s="17">
        <v>3239</v>
      </c>
      <c r="B3244" s="24">
        <v>35.865000000000002</v>
      </c>
    </row>
    <row r="3245" spans="1:2">
      <c r="A3245" s="17">
        <v>3240</v>
      </c>
      <c r="B3245" s="24">
        <v>35.865000000000002</v>
      </c>
    </row>
    <row r="3246" spans="1:2">
      <c r="A3246" s="17">
        <v>3241</v>
      </c>
      <c r="B3246" s="24">
        <v>35.863</v>
      </c>
    </row>
    <row r="3247" spans="1:2">
      <c r="A3247" s="17">
        <v>3242</v>
      </c>
      <c r="B3247" s="24">
        <v>35.859000000000002</v>
      </c>
    </row>
    <row r="3248" spans="1:2">
      <c r="A3248" s="17">
        <v>3243</v>
      </c>
      <c r="B3248" s="24">
        <v>35.853000000000002</v>
      </c>
    </row>
    <row r="3249" spans="1:2">
      <c r="A3249" s="17">
        <v>3244</v>
      </c>
      <c r="B3249" s="24">
        <v>35.847999999999999</v>
      </c>
    </row>
    <row r="3250" spans="1:2">
      <c r="A3250" s="17">
        <v>3245</v>
      </c>
      <c r="B3250" s="24">
        <v>35.845999999999997</v>
      </c>
    </row>
    <row r="3251" spans="1:2">
      <c r="A3251" s="17">
        <v>3246</v>
      </c>
      <c r="B3251" s="24">
        <v>35.844000000000001</v>
      </c>
    </row>
    <row r="3252" spans="1:2">
      <c r="A3252" s="17">
        <v>3247</v>
      </c>
      <c r="B3252" s="24">
        <v>35.832000000000001</v>
      </c>
    </row>
    <row r="3253" spans="1:2">
      <c r="A3253" s="17">
        <v>3248</v>
      </c>
      <c r="B3253" s="24">
        <v>35.828000000000003</v>
      </c>
    </row>
    <row r="3254" spans="1:2">
      <c r="A3254" s="17">
        <v>3249</v>
      </c>
      <c r="B3254" s="24">
        <v>35.828000000000003</v>
      </c>
    </row>
    <row r="3255" spans="1:2">
      <c r="A3255" s="17">
        <v>3250</v>
      </c>
      <c r="B3255" s="24">
        <v>35.826999999999998</v>
      </c>
    </row>
    <row r="3256" spans="1:2">
      <c r="A3256" s="17">
        <v>3251</v>
      </c>
      <c r="B3256" s="24">
        <v>35.825000000000003</v>
      </c>
    </row>
    <row r="3257" spans="1:2">
      <c r="A3257" s="17">
        <v>3252</v>
      </c>
      <c r="B3257" s="24">
        <v>35.822000000000003</v>
      </c>
    </row>
    <row r="3258" spans="1:2">
      <c r="A3258" s="17">
        <v>3253</v>
      </c>
      <c r="B3258" s="24">
        <v>35.820999999999998</v>
      </c>
    </row>
    <row r="3259" spans="1:2">
      <c r="A3259" s="17">
        <v>3254</v>
      </c>
      <c r="B3259" s="24">
        <v>35.82</v>
      </c>
    </row>
    <row r="3260" spans="1:2">
      <c r="A3260" s="17">
        <v>3255</v>
      </c>
      <c r="B3260" s="24">
        <v>35.819000000000003</v>
      </c>
    </row>
    <row r="3261" spans="1:2">
      <c r="A3261" s="17">
        <v>3256</v>
      </c>
      <c r="B3261" s="24">
        <v>35.817</v>
      </c>
    </row>
    <row r="3262" spans="1:2">
      <c r="A3262" s="17">
        <v>3257</v>
      </c>
      <c r="B3262" s="24">
        <v>35.811</v>
      </c>
    </row>
    <row r="3263" spans="1:2">
      <c r="A3263" s="17">
        <v>3258</v>
      </c>
      <c r="B3263" s="24">
        <v>35.802999999999997</v>
      </c>
    </row>
    <row r="3264" spans="1:2">
      <c r="A3264" s="17">
        <v>3259</v>
      </c>
      <c r="B3264" s="24">
        <v>35.796999999999997</v>
      </c>
    </row>
    <row r="3265" spans="1:2">
      <c r="A3265" s="17">
        <v>3260</v>
      </c>
      <c r="B3265" s="24">
        <v>35.780999999999999</v>
      </c>
    </row>
    <row r="3266" spans="1:2">
      <c r="A3266" s="17">
        <v>3261</v>
      </c>
      <c r="B3266" s="24">
        <v>35.780999999999999</v>
      </c>
    </row>
    <row r="3267" spans="1:2">
      <c r="A3267" s="17">
        <v>3262</v>
      </c>
      <c r="B3267" s="24">
        <v>35.779000000000003</v>
      </c>
    </row>
    <row r="3268" spans="1:2">
      <c r="A3268" s="17">
        <v>3263</v>
      </c>
      <c r="B3268" s="24">
        <v>35.777999999999999</v>
      </c>
    </row>
    <row r="3269" spans="1:2">
      <c r="A3269" s="17">
        <v>3264</v>
      </c>
      <c r="B3269" s="24">
        <v>35.777999999999999</v>
      </c>
    </row>
    <row r="3270" spans="1:2">
      <c r="A3270" s="17">
        <v>3265</v>
      </c>
      <c r="B3270" s="24">
        <v>35.777000000000001</v>
      </c>
    </row>
    <row r="3271" spans="1:2">
      <c r="A3271" s="17">
        <v>3266</v>
      </c>
      <c r="B3271" s="24">
        <v>35.774999999999999</v>
      </c>
    </row>
    <row r="3272" spans="1:2">
      <c r="A3272" s="17">
        <v>3267</v>
      </c>
      <c r="B3272" s="24">
        <v>35.774999999999999</v>
      </c>
    </row>
    <row r="3273" spans="1:2">
      <c r="A3273" s="17">
        <v>3268</v>
      </c>
      <c r="B3273" s="24">
        <v>35.774999999999999</v>
      </c>
    </row>
    <row r="3274" spans="1:2">
      <c r="A3274" s="17">
        <v>3269</v>
      </c>
      <c r="B3274" s="24">
        <v>35.774000000000001</v>
      </c>
    </row>
    <row r="3275" spans="1:2">
      <c r="A3275" s="17">
        <v>3270</v>
      </c>
      <c r="B3275" s="24">
        <v>35.770000000000003</v>
      </c>
    </row>
    <row r="3276" spans="1:2">
      <c r="A3276" s="17">
        <v>3271</v>
      </c>
      <c r="B3276" s="24">
        <v>35.770000000000003</v>
      </c>
    </row>
    <row r="3277" spans="1:2">
      <c r="A3277" s="17">
        <v>3272</v>
      </c>
      <c r="B3277" s="24">
        <v>35.767000000000003</v>
      </c>
    </row>
    <row r="3278" spans="1:2">
      <c r="A3278" s="17">
        <v>3273</v>
      </c>
      <c r="B3278" s="24">
        <v>35.762999999999998</v>
      </c>
    </row>
    <row r="3279" spans="1:2">
      <c r="A3279" s="17">
        <v>3274</v>
      </c>
      <c r="B3279" s="24">
        <v>35.762</v>
      </c>
    </row>
    <row r="3280" spans="1:2">
      <c r="A3280" s="17">
        <v>3275</v>
      </c>
      <c r="B3280" s="24">
        <v>35.762</v>
      </c>
    </row>
    <row r="3281" spans="1:2">
      <c r="A3281" s="17">
        <v>3276</v>
      </c>
      <c r="B3281" s="24">
        <v>35.761000000000003</v>
      </c>
    </row>
    <row r="3282" spans="1:2">
      <c r="A3282" s="17">
        <v>3277</v>
      </c>
      <c r="B3282" s="24">
        <v>35.76</v>
      </c>
    </row>
    <row r="3283" spans="1:2">
      <c r="A3283" s="17">
        <v>3278</v>
      </c>
      <c r="B3283" s="24">
        <v>35.756</v>
      </c>
    </row>
    <row r="3284" spans="1:2">
      <c r="A3284" s="17">
        <v>3279</v>
      </c>
      <c r="B3284" s="24">
        <v>35.752000000000002</v>
      </c>
    </row>
    <row r="3285" spans="1:2">
      <c r="A3285" s="17">
        <v>3280</v>
      </c>
      <c r="B3285" s="24">
        <v>35.75</v>
      </c>
    </row>
    <row r="3286" spans="1:2">
      <c r="A3286" s="17">
        <v>3281</v>
      </c>
      <c r="B3286" s="24">
        <v>35.741999999999997</v>
      </c>
    </row>
    <row r="3287" spans="1:2">
      <c r="A3287" s="17">
        <v>3282</v>
      </c>
      <c r="B3287" s="24">
        <v>35.741</v>
      </c>
    </row>
    <row r="3288" spans="1:2">
      <c r="A3288" s="17">
        <v>3283</v>
      </c>
      <c r="B3288" s="24">
        <v>35.741</v>
      </c>
    </row>
    <row r="3289" spans="1:2">
      <c r="A3289" s="17">
        <v>3284</v>
      </c>
      <c r="B3289" s="24">
        <v>35.737000000000002</v>
      </c>
    </row>
    <row r="3290" spans="1:2">
      <c r="A3290" s="17">
        <v>3285</v>
      </c>
      <c r="B3290" s="24">
        <v>35.734000000000002</v>
      </c>
    </row>
    <row r="3291" spans="1:2">
      <c r="A3291" s="17">
        <v>3286</v>
      </c>
      <c r="B3291" s="24">
        <v>35.731000000000002</v>
      </c>
    </row>
    <row r="3292" spans="1:2">
      <c r="A3292" s="17">
        <v>3287</v>
      </c>
      <c r="B3292" s="24">
        <v>35.728000000000002</v>
      </c>
    </row>
    <row r="3293" spans="1:2">
      <c r="A3293" s="17">
        <v>3288</v>
      </c>
      <c r="B3293" s="24">
        <v>35.723999999999997</v>
      </c>
    </row>
    <row r="3294" spans="1:2">
      <c r="A3294" s="17">
        <v>3289</v>
      </c>
      <c r="B3294" s="24">
        <v>35.722000000000001</v>
      </c>
    </row>
    <row r="3295" spans="1:2">
      <c r="A3295" s="17">
        <v>3290</v>
      </c>
      <c r="B3295" s="24">
        <v>35.722000000000001</v>
      </c>
    </row>
    <row r="3296" spans="1:2">
      <c r="A3296" s="17">
        <v>3291</v>
      </c>
      <c r="B3296" s="24">
        <v>35.720999999999997</v>
      </c>
    </row>
    <row r="3297" spans="1:2">
      <c r="A3297" s="17">
        <v>3292</v>
      </c>
      <c r="B3297" s="24">
        <v>35.716000000000001</v>
      </c>
    </row>
    <row r="3298" spans="1:2">
      <c r="A3298" s="17">
        <v>3293</v>
      </c>
      <c r="B3298" s="24">
        <v>35.713999999999999</v>
      </c>
    </row>
    <row r="3299" spans="1:2">
      <c r="A3299" s="17">
        <v>3294</v>
      </c>
      <c r="B3299" s="24">
        <v>35.713000000000001</v>
      </c>
    </row>
    <row r="3300" spans="1:2">
      <c r="A3300" s="17">
        <v>3295</v>
      </c>
      <c r="B3300" s="24">
        <v>35.713000000000001</v>
      </c>
    </row>
    <row r="3301" spans="1:2">
      <c r="A3301" s="17">
        <v>3296</v>
      </c>
      <c r="B3301" s="24">
        <v>35.712000000000003</v>
      </c>
    </row>
    <row r="3302" spans="1:2">
      <c r="A3302" s="17">
        <v>3297</v>
      </c>
      <c r="B3302" s="24">
        <v>35.710999999999999</v>
      </c>
    </row>
    <row r="3303" spans="1:2">
      <c r="A3303" s="17">
        <v>3298</v>
      </c>
      <c r="B3303" s="24">
        <v>35.71</v>
      </c>
    </row>
    <row r="3304" spans="1:2">
      <c r="A3304" s="17">
        <v>3299</v>
      </c>
      <c r="B3304" s="24">
        <v>35.71</v>
      </c>
    </row>
    <row r="3305" spans="1:2">
      <c r="A3305" s="17">
        <v>3300</v>
      </c>
      <c r="B3305" s="24">
        <v>35.709000000000003</v>
      </c>
    </row>
    <row r="3306" spans="1:2">
      <c r="A3306" s="17">
        <v>3301</v>
      </c>
      <c r="B3306" s="24">
        <v>35.706000000000003</v>
      </c>
    </row>
    <row r="3307" spans="1:2">
      <c r="A3307" s="17">
        <v>3302</v>
      </c>
      <c r="B3307" s="24">
        <v>35.706000000000003</v>
      </c>
    </row>
    <row r="3308" spans="1:2">
      <c r="A3308" s="17">
        <v>3303</v>
      </c>
      <c r="B3308" s="24">
        <v>35.698999999999998</v>
      </c>
    </row>
    <row r="3309" spans="1:2">
      <c r="A3309" s="17">
        <v>3304</v>
      </c>
      <c r="B3309" s="24">
        <v>35.694000000000003</v>
      </c>
    </row>
    <row r="3310" spans="1:2">
      <c r="A3310" s="17">
        <v>3305</v>
      </c>
      <c r="B3310" s="24">
        <v>35.69</v>
      </c>
    </row>
    <row r="3311" spans="1:2">
      <c r="A3311" s="17">
        <v>3306</v>
      </c>
      <c r="B3311" s="24">
        <v>35.686</v>
      </c>
    </row>
    <row r="3312" spans="1:2">
      <c r="A3312" s="17">
        <v>3307</v>
      </c>
      <c r="B3312" s="24">
        <v>35.671999999999997</v>
      </c>
    </row>
    <row r="3313" spans="1:2">
      <c r="A3313" s="17">
        <v>3308</v>
      </c>
      <c r="B3313" s="24">
        <v>35.671999999999997</v>
      </c>
    </row>
    <row r="3314" spans="1:2">
      <c r="A3314" s="17">
        <v>3309</v>
      </c>
      <c r="B3314" s="24">
        <v>35.670999999999999</v>
      </c>
    </row>
    <row r="3315" spans="1:2">
      <c r="A3315" s="17">
        <v>3310</v>
      </c>
      <c r="B3315" s="24">
        <v>35.668999999999997</v>
      </c>
    </row>
    <row r="3316" spans="1:2">
      <c r="A3316" s="17">
        <v>3311</v>
      </c>
      <c r="B3316" s="24">
        <v>35.646999999999998</v>
      </c>
    </row>
    <row r="3317" spans="1:2">
      <c r="A3317" s="17">
        <v>3312</v>
      </c>
      <c r="B3317" s="24">
        <v>35.640999999999998</v>
      </c>
    </row>
    <row r="3318" spans="1:2">
      <c r="A3318" s="17">
        <v>3313</v>
      </c>
      <c r="B3318" s="24">
        <v>35.637</v>
      </c>
    </row>
    <row r="3319" spans="1:2">
      <c r="A3319" s="17">
        <v>3314</v>
      </c>
      <c r="B3319" s="24">
        <v>35.636000000000003</v>
      </c>
    </row>
    <row r="3320" spans="1:2">
      <c r="A3320" s="17">
        <v>3315</v>
      </c>
      <c r="B3320" s="24">
        <v>35.634999999999998</v>
      </c>
    </row>
    <row r="3321" spans="1:2">
      <c r="A3321" s="17">
        <v>3316</v>
      </c>
      <c r="B3321" s="24">
        <v>35.634</v>
      </c>
    </row>
    <row r="3322" spans="1:2">
      <c r="A3322" s="17">
        <v>3317</v>
      </c>
      <c r="B3322" s="24">
        <v>35.631</v>
      </c>
    </row>
    <row r="3323" spans="1:2">
      <c r="A3323" s="17">
        <v>3318</v>
      </c>
      <c r="B3323" s="24">
        <v>35.628999999999998</v>
      </c>
    </row>
    <row r="3324" spans="1:2">
      <c r="A3324" s="17">
        <v>3319</v>
      </c>
      <c r="B3324" s="24">
        <v>35.628</v>
      </c>
    </row>
    <row r="3325" spans="1:2">
      <c r="A3325" s="17">
        <v>3320</v>
      </c>
      <c r="B3325" s="24">
        <v>35.627000000000002</v>
      </c>
    </row>
    <row r="3326" spans="1:2">
      <c r="A3326" s="17">
        <v>3321</v>
      </c>
      <c r="B3326" s="24">
        <v>35.624000000000002</v>
      </c>
    </row>
    <row r="3327" spans="1:2">
      <c r="A3327" s="17">
        <v>3322</v>
      </c>
      <c r="B3327" s="24">
        <v>35.619</v>
      </c>
    </row>
    <row r="3328" spans="1:2">
      <c r="A3328" s="17">
        <v>3323</v>
      </c>
      <c r="B3328" s="24">
        <v>35.618000000000002</v>
      </c>
    </row>
    <row r="3329" spans="1:2">
      <c r="A3329" s="17">
        <v>3324</v>
      </c>
      <c r="B3329" s="24">
        <v>35.615000000000002</v>
      </c>
    </row>
    <row r="3330" spans="1:2">
      <c r="A3330" s="17">
        <v>3325</v>
      </c>
      <c r="B3330" s="24">
        <v>35.612000000000002</v>
      </c>
    </row>
    <row r="3331" spans="1:2">
      <c r="A3331" s="17">
        <v>3326</v>
      </c>
      <c r="B3331" s="24">
        <v>35.609000000000002</v>
      </c>
    </row>
    <row r="3332" spans="1:2">
      <c r="A3332" s="17">
        <v>3327</v>
      </c>
      <c r="B3332" s="24">
        <v>35.603999999999999</v>
      </c>
    </row>
    <row r="3333" spans="1:2">
      <c r="A3333" s="17">
        <v>3328</v>
      </c>
      <c r="B3333" s="24">
        <v>35.603000000000002</v>
      </c>
    </row>
    <row r="3334" spans="1:2">
      <c r="A3334" s="17">
        <v>3329</v>
      </c>
      <c r="B3334" s="24">
        <v>35.597000000000001</v>
      </c>
    </row>
    <row r="3335" spans="1:2">
      <c r="A3335" s="17">
        <v>3330</v>
      </c>
      <c r="B3335" s="24">
        <v>35.594999999999999</v>
      </c>
    </row>
    <row r="3336" spans="1:2">
      <c r="A3336" s="17">
        <v>3331</v>
      </c>
      <c r="B3336" s="24">
        <v>35.591000000000001</v>
      </c>
    </row>
    <row r="3337" spans="1:2">
      <c r="A3337" s="17">
        <v>3332</v>
      </c>
      <c r="B3337" s="24">
        <v>35.590000000000003</v>
      </c>
    </row>
    <row r="3338" spans="1:2">
      <c r="A3338" s="17">
        <v>3333</v>
      </c>
      <c r="B3338" s="24">
        <v>35.588000000000001</v>
      </c>
    </row>
    <row r="3339" spans="1:2">
      <c r="A3339" s="17">
        <v>3334</v>
      </c>
      <c r="B3339" s="24">
        <v>35.585999999999999</v>
      </c>
    </row>
    <row r="3340" spans="1:2">
      <c r="A3340" s="17">
        <v>3335</v>
      </c>
      <c r="B3340" s="24">
        <v>35.58</v>
      </c>
    </row>
    <row r="3341" spans="1:2">
      <c r="A3341" s="17">
        <v>3336</v>
      </c>
      <c r="B3341" s="24">
        <v>35.576999999999998</v>
      </c>
    </row>
    <row r="3342" spans="1:2">
      <c r="A3342" s="17">
        <v>3337</v>
      </c>
      <c r="B3342" s="24">
        <v>35.576000000000001</v>
      </c>
    </row>
    <row r="3343" spans="1:2">
      <c r="A3343" s="17">
        <v>3338</v>
      </c>
      <c r="B3343" s="24">
        <v>35.569000000000003</v>
      </c>
    </row>
    <row r="3344" spans="1:2">
      <c r="A3344" s="17">
        <v>3339</v>
      </c>
      <c r="B3344" s="24">
        <v>35.567</v>
      </c>
    </row>
    <row r="3345" spans="1:2">
      <c r="A3345" s="17">
        <v>3340</v>
      </c>
      <c r="B3345" s="24">
        <v>35.567</v>
      </c>
    </row>
    <row r="3346" spans="1:2">
      <c r="A3346" s="17">
        <v>3341</v>
      </c>
      <c r="B3346" s="24">
        <v>35.564999999999998</v>
      </c>
    </row>
    <row r="3347" spans="1:2">
      <c r="A3347" s="17">
        <v>3342</v>
      </c>
      <c r="B3347" s="24">
        <v>35.561</v>
      </c>
    </row>
    <row r="3348" spans="1:2">
      <c r="A3348" s="17">
        <v>3343</v>
      </c>
      <c r="B3348" s="24">
        <v>35.56</v>
      </c>
    </row>
    <row r="3349" spans="1:2">
      <c r="A3349" s="17">
        <v>3344</v>
      </c>
      <c r="B3349" s="24">
        <v>35.558999999999997</v>
      </c>
    </row>
    <row r="3350" spans="1:2">
      <c r="A3350" s="17">
        <v>3345</v>
      </c>
      <c r="B3350" s="24">
        <v>35.557000000000002</v>
      </c>
    </row>
    <row r="3351" spans="1:2">
      <c r="A3351" s="17">
        <v>3346</v>
      </c>
      <c r="B3351" s="24">
        <v>35.555999999999997</v>
      </c>
    </row>
    <row r="3352" spans="1:2">
      <c r="A3352" s="17">
        <v>3347</v>
      </c>
      <c r="B3352" s="24">
        <v>35.555</v>
      </c>
    </row>
    <row r="3353" spans="1:2">
      <c r="A3353" s="17">
        <v>3348</v>
      </c>
      <c r="B3353" s="24">
        <v>35.554000000000002</v>
      </c>
    </row>
    <row r="3354" spans="1:2">
      <c r="A3354" s="17">
        <v>3349</v>
      </c>
      <c r="B3354" s="24">
        <v>35.540999999999997</v>
      </c>
    </row>
    <row r="3355" spans="1:2">
      <c r="A3355" s="17">
        <v>3350</v>
      </c>
      <c r="B3355" s="24">
        <v>35.531999999999996</v>
      </c>
    </row>
    <row r="3356" spans="1:2">
      <c r="A3356" s="17">
        <v>3351</v>
      </c>
      <c r="B3356" s="24">
        <v>35.521999999999998</v>
      </c>
    </row>
    <row r="3357" spans="1:2">
      <c r="A3357" s="17">
        <v>3352</v>
      </c>
      <c r="B3357" s="24">
        <v>35.518999999999998</v>
      </c>
    </row>
    <row r="3358" spans="1:2">
      <c r="A3358" s="17">
        <v>3353</v>
      </c>
      <c r="B3358" s="24">
        <v>35.518000000000001</v>
      </c>
    </row>
    <row r="3359" spans="1:2">
      <c r="A3359" s="17">
        <v>3354</v>
      </c>
      <c r="B3359" s="24">
        <v>35.517000000000003</v>
      </c>
    </row>
    <row r="3360" spans="1:2">
      <c r="A3360" s="17">
        <v>3355</v>
      </c>
      <c r="B3360" s="24">
        <v>35.515999999999998</v>
      </c>
    </row>
    <row r="3361" spans="1:2">
      <c r="A3361" s="17">
        <v>3356</v>
      </c>
      <c r="B3361" s="24">
        <v>35.515999999999998</v>
      </c>
    </row>
    <row r="3362" spans="1:2">
      <c r="A3362" s="17">
        <v>3357</v>
      </c>
      <c r="B3362" s="24">
        <v>35.508000000000003</v>
      </c>
    </row>
    <row r="3363" spans="1:2">
      <c r="A3363" s="17">
        <v>3358</v>
      </c>
      <c r="B3363" s="24">
        <v>35.508000000000003</v>
      </c>
    </row>
    <row r="3364" spans="1:2">
      <c r="A3364" s="17">
        <v>3359</v>
      </c>
      <c r="B3364" s="24">
        <v>35.5</v>
      </c>
    </row>
    <row r="3365" spans="1:2">
      <c r="A3365" s="17">
        <v>3360</v>
      </c>
      <c r="B3365" s="24">
        <v>35.499000000000002</v>
      </c>
    </row>
    <row r="3366" spans="1:2">
      <c r="A3366" s="17">
        <v>3361</v>
      </c>
      <c r="B3366" s="24">
        <v>35.493000000000002</v>
      </c>
    </row>
    <row r="3367" spans="1:2">
      <c r="A3367" s="17">
        <v>3362</v>
      </c>
      <c r="B3367" s="24">
        <v>35.491999999999997</v>
      </c>
    </row>
    <row r="3368" spans="1:2">
      <c r="A3368" s="17">
        <v>3363</v>
      </c>
      <c r="B3368" s="24">
        <v>35.491</v>
      </c>
    </row>
    <row r="3369" spans="1:2">
      <c r="A3369" s="17">
        <v>3364</v>
      </c>
      <c r="B3369" s="24">
        <v>35.491</v>
      </c>
    </row>
    <row r="3370" spans="1:2">
      <c r="A3370" s="17">
        <v>3365</v>
      </c>
      <c r="B3370" s="24">
        <v>35.488</v>
      </c>
    </row>
    <row r="3371" spans="1:2">
      <c r="A3371" s="17">
        <v>3366</v>
      </c>
      <c r="B3371" s="24">
        <v>35.488</v>
      </c>
    </row>
    <row r="3372" spans="1:2">
      <c r="A3372" s="17">
        <v>3367</v>
      </c>
      <c r="B3372" s="24">
        <v>35.484999999999999</v>
      </c>
    </row>
    <row r="3373" spans="1:2">
      <c r="A3373" s="17">
        <v>3368</v>
      </c>
      <c r="B3373" s="24">
        <v>35.484000000000002</v>
      </c>
    </row>
    <row r="3374" spans="1:2">
      <c r="A3374" s="17">
        <v>3369</v>
      </c>
      <c r="B3374" s="24">
        <v>35.482999999999997</v>
      </c>
    </row>
    <row r="3375" spans="1:2">
      <c r="A3375" s="17">
        <v>3370</v>
      </c>
      <c r="B3375" s="24">
        <v>35.478999999999999</v>
      </c>
    </row>
    <row r="3376" spans="1:2">
      <c r="A3376" s="17">
        <v>3371</v>
      </c>
      <c r="B3376" s="24">
        <v>35.472000000000001</v>
      </c>
    </row>
    <row r="3377" spans="1:2">
      <c r="A3377" s="17">
        <v>3372</v>
      </c>
      <c r="B3377" s="24">
        <v>35.47</v>
      </c>
    </row>
    <row r="3378" spans="1:2">
      <c r="A3378" s="17">
        <v>3373</v>
      </c>
      <c r="B3378" s="24">
        <v>35.469000000000001</v>
      </c>
    </row>
    <row r="3379" spans="1:2">
      <c r="A3379" s="17">
        <v>3374</v>
      </c>
      <c r="B3379" s="24">
        <v>35.469000000000001</v>
      </c>
    </row>
    <row r="3380" spans="1:2">
      <c r="A3380" s="17">
        <v>3375</v>
      </c>
      <c r="B3380" s="24">
        <v>35.466000000000001</v>
      </c>
    </row>
    <row r="3381" spans="1:2">
      <c r="A3381" s="17">
        <v>3376</v>
      </c>
      <c r="B3381" s="24">
        <v>35.46</v>
      </c>
    </row>
    <row r="3382" spans="1:2">
      <c r="A3382" s="17">
        <v>3377</v>
      </c>
      <c r="B3382" s="24">
        <v>35.456000000000003</v>
      </c>
    </row>
    <row r="3383" spans="1:2">
      <c r="A3383" s="17">
        <v>3378</v>
      </c>
      <c r="B3383" s="24">
        <v>35.454999999999998</v>
      </c>
    </row>
    <row r="3384" spans="1:2">
      <c r="A3384" s="17">
        <v>3379</v>
      </c>
      <c r="B3384" s="24">
        <v>35.451000000000001</v>
      </c>
    </row>
    <row r="3385" spans="1:2">
      <c r="A3385" s="17">
        <v>3380</v>
      </c>
      <c r="B3385" s="24">
        <v>35.448</v>
      </c>
    </row>
    <row r="3386" spans="1:2">
      <c r="A3386" s="17">
        <v>3381</v>
      </c>
      <c r="B3386" s="24">
        <v>35.448</v>
      </c>
    </row>
    <row r="3387" spans="1:2">
      <c r="A3387" s="17">
        <v>3382</v>
      </c>
      <c r="B3387" s="24">
        <v>35.448</v>
      </c>
    </row>
    <row r="3388" spans="1:2">
      <c r="A3388" s="17">
        <v>3383</v>
      </c>
      <c r="B3388" s="24">
        <v>35.448</v>
      </c>
    </row>
    <row r="3389" spans="1:2">
      <c r="A3389" s="17">
        <v>3384</v>
      </c>
      <c r="B3389" s="24">
        <v>35.447000000000003</v>
      </c>
    </row>
    <row r="3390" spans="1:2">
      <c r="A3390" s="17">
        <v>3385</v>
      </c>
      <c r="B3390" s="24">
        <v>35.438000000000002</v>
      </c>
    </row>
    <row r="3391" spans="1:2">
      <c r="A3391" s="17">
        <v>3386</v>
      </c>
      <c r="B3391" s="24">
        <v>35.436999999999998</v>
      </c>
    </row>
    <row r="3392" spans="1:2">
      <c r="A3392" s="17">
        <v>3387</v>
      </c>
      <c r="B3392" s="24">
        <v>35.433999999999997</v>
      </c>
    </row>
    <row r="3393" spans="1:2">
      <c r="A3393" s="17">
        <v>3388</v>
      </c>
      <c r="B3393" s="24">
        <v>35.433</v>
      </c>
    </row>
    <row r="3394" spans="1:2">
      <c r="A3394" s="17">
        <v>3389</v>
      </c>
      <c r="B3394" s="24">
        <v>35.432000000000002</v>
      </c>
    </row>
    <row r="3395" spans="1:2">
      <c r="A3395" s="17">
        <v>3390</v>
      </c>
      <c r="B3395" s="24">
        <v>35.43</v>
      </c>
    </row>
    <row r="3396" spans="1:2">
      <c r="A3396" s="17">
        <v>3391</v>
      </c>
      <c r="B3396" s="24">
        <v>35.421999999999997</v>
      </c>
    </row>
    <row r="3397" spans="1:2">
      <c r="A3397" s="17">
        <v>3392</v>
      </c>
      <c r="B3397" s="24">
        <v>35.420999999999999</v>
      </c>
    </row>
    <row r="3398" spans="1:2">
      <c r="A3398" s="17">
        <v>3393</v>
      </c>
      <c r="B3398" s="24">
        <v>35.420999999999999</v>
      </c>
    </row>
    <row r="3399" spans="1:2">
      <c r="A3399" s="17">
        <v>3394</v>
      </c>
      <c r="B3399" s="24">
        <v>35.42</v>
      </c>
    </row>
    <row r="3400" spans="1:2">
      <c r="A3400" s="17">
        <v>3395</v>
      </c>
      <c r="B3400" s="24">
        <v>35.415999999999997</v>
      </c>
    </row>
    <row r="3401" spans="1:2">
      <c r="A3401" s="17">
        <v>3396</v>
      </c>
      <c r="B3401" s="24">
        <v>35.415999999999997</v>
      </c>
    </row>
    <row r="3402" spans="1:2">
      <c r="A3402" s="17">
        <v>3397</v>
      </c>
      <c r="B3402" s="24">
        <v>35.415999999999997</v>
      </c>
    </row>
    <row r="3403" spans="1:2">
      <c r="A3403" s="17">
        <v>3398</v>
      </c>
      <c r="B3403" s="24">
        <v>35.411999999999999</v>
      </c>
    </row>
    <row r="3404" spans="1:2">
      <c r="A3404" s="17">
        <v>3399</v>
      </c>
      <c r="B3404" s="24">
        <v>35.411000000000001</v>
      </c>
    </row>
    <row r="3405" spans="1:2">
      <c r="A3405" s="17">
        <v>3400</v>
      </c>
      <c r="B3405" s="24">
        <v>35.408999999999999</v>
      </c>
    </row>
    <row r="3406" spans="1:2">
      <c r="A3406" s="17">
        <v>3401</v>
      </c>
      <c r="B3406" s="24">
        <v>35.408999999999999</v>
      </c>
    </row>
    <row r="3407" spans="1:2">
      <c r="A3407" s="17">
        <v>3402</v>
      </c>
      <c r="B3407" s="24">
        <v>35.405999999999999</v>
      </c>
    </row>
    <row r="3408" spans="1:2">
      <c r="A3408" s="17">
        <v>3403</v>
      </c>
      <c r="B3408" s="24">
        <v>35.405000000000001</v>
      </c>
    </row>
    <row r="3409" spans="1:2">
      <c r="A3409" s="17">
        <v>3404</v>
      </c>
      <c r="B3409" s="24">
        <v>35.401000000000003</v>
      </c>
    </row>
    <row r="3410" spans="1:2">
      <c r="A3410" s="17">
        <v>3405</v>
      </c>
      <c r="B3410" s="24">
        <v>35.4</v>
      </c>
    </row>
    <row r="3411" spans="1:2">
      <c r="A3411" s="17">
        <v>3406</v>
      </c>
      <c r="B3411" s="24">
        <v>35.4</v>
      </c>
    </row>
    <row r="3412" spans="1:2">
      <c r="A3412" s="17">
        <v>3407</v>
      </c>
      <c r="B3412" s="24">
        <v>35.399000000000001</v>
      </c>
    </row>
    <row r="3413" spans="1:2">
      <c r="A3413" s="17">
        <v>3408</v>
      </c>
      <c r="B3413" s="24">
        <v>35.399000000000001</v>
      </c>
    </row>
    <row r="3414" spans="1:2">
      <c r="A3414" s="17">
        <v>3409</v>
      </c>
      <c r="B3414" s="24">
        <v>35.398000000000003</v>
      </c>
    </row>
    <row r="3415" spans="1:2">
      <c r="A3415" s="17">
        <v>3410</v>
      </c>
      <c r="B3415" s="24">
        <v>35.395000000000003</v>
      </c>
    </row>
    <row r="3416" spans="1:2">
      <c r="A3416" s="17">
        <v>3411</v>
      </c>
      <c r="B3416" s="24">
        <v>35.393999999999998</v>
      </c>
    </row>
    <row r="3417" spans="1:2">
      <c r="A3417" s="17">
        <v>3412</v>
      </c>
      <c r="B3417" s="24">
        <v>35.393999999999998</v>
      </c>
    </row>
    <row r="3418" spans="1:2">
      <c r="A3418" s="17">
        <v>3413</v>
      </c>
      <c r="B3418" s="24">
        <v>35.393000000000001</v>
      </c>
    </row>
    <row r="3419" spans="1:2">
      <c r="A3419" s="17">
        <v>3414</v>
      </c>
      <c r="B3419" s="24">
        <v>35.393000000000001</v>
      </c>
    </row>
    <row r="3420" spans="1:2">
      <c r="A3420" s="17">
        <v>3415</v>
      </c>
      <c r="B3420" s="24">
        <v>35.39</v>
      </c>
    </row>
    <row r="3421" spans="1:2">
      <c r="A3421" s="17">
        <v>3416</v>
      </c>
      <c r="B3421" s="24">
        <v>35.384999999999998</v>
      </c>
    </row>
    <row r="3422" spans="1:2">
      <c r="A3422" s="17">
        <v>3417</v>
      </c>
      <c r="B3422" s="24">
        <v>35.383000000000003</v>
      </c>
    </row>
    <row r="3423" spans="1:2">
      <c r="A3423" s="17">
        <v>3418</v>
      </c>
      <c r="B3423" s="24">
        <v>35.383000000000003</v>
      </c>
    </row>
    <row r="3424" spans="1:2">
      <c r="A3424" s="17">
        <v>3419</v>
      </c>
      <c r="B3424" s="24">
        <v>35.375999999999998</v>
      </c>
    </row>
    <row r="3425" spans="1:2">
      <c r="A3425" s="17">
        <v>3420</v>
      </c>
      <c r="B3425" s="24">
        <v>35.374000000000002</v>
      </c>
    </row>
    <row r="3426" spans="1:2">
      <c r="A3426" s="17">
        <v>3421</v>
      </c>
      <c r="B3426" s="24">
        <v>35.372</v>
      </c>
    </row>
    <row r="3427" spans="1:2">
      <c r="A3427" s="17">
        <v>3422</v>
      </c>
      <c r="B3427" s="24">
        <v>35.372</v>
      </c>
    </row>
    <row r="3428" spans="1:2">
      <c r="A3428" s="17">
        <v>3423</v>
      </c>
      <c r="B3428" s="24">
        <v>35.369</v>
      </c>
    </row>
    <row r="3429" spans="1:2">
      <c r="A3429" s="17">
        <v>3424</v>
      </c>
      <c r="B3429" s="24">
        <v>35.369</v>
      </c>
    </row>
    <row r="3430" spans="1:2">
      <c r="A3430" s="17">
        <v>3425</v>
      </c>
      <c r="B3430" s="24">
        <v>35.368000000000002</v>
      </c>
    </row>
    <row r="3431" spans="1:2">
      <c r="A3431" s="17">
        <v>3426</v>
      </c>
      <c r="B3431" s="24">
        <v>35.366999999999997</v>
      </c>
    </row>
    <row r="3432" spans="1:2">
      <c r="A3432" s="17">
        <v>3427</v>
      </c>
      <c r="B3432" s="24">
        <v>35.365000000000002</v>
      </c>
    </row>
    <row r="3433" spans="1:2">
      <c r="A3433" s="17">
        <v>3428</v>
      </c>
      <c r="B3433" s="24">
        <v>35.36</v>
      </c>
    </row>
    <row r="3434" spans="1:2">
      <c r="A3434" s="17">
        <v>3429</v>
      </c>
      <c r="B3434" s="24">
        <v>35.36</v>
      </c>
    </row>
    <row r="3435" spans="1:2">
      <c r="A3435" s="17">
        <v>3430</v>
      </c>
      <c r="B3435" s="24">
        <v>35.356999999999999</v>
      </c>
    </row>
    <row r="3436" spans="1:2">
      <c r="A3436" s="17">
        <v>3431</v>
      </c>
      <c r="B3436" s="24">
        <v>35.353000000000002</v>
      </c>
    </row>
    <row r="3437" spans="1:2">
      <c r="A3437" s="17">
        <v>3432</v>
      </c>
      <c r="B3437" s="24">
        <v>35.35</v>
      </c>
    </row>
    <row r="3438" spans="1:2">
      <c r="A3438" s="17">
        <v>3433</v>
      </c>
      <c r="B3438" s="24">
        <v>35.348999999999997</v>
      </c>
    </row>
    <row r="3439" spans="1:2">
      <c r="A3439" s="17">
        <v>3434</v>
      </c>
      <c r="B3439" s="24">
        <v>35.345999999999997</v>
      </c>
    </row>
    <row r="3440" spans="1:2">
      <c r="A3440" s="17">
        <v>3435</v>
      </c>
      <c r="B3440" s="24">
        <v>35.345999999999997</v>
      </c>
    </row>
    <row r="3441" spans="1:2">
      <c r="A3441" s="17">
        <v>3436</v>
      </c>
      <c r="B3441" s="24">
        <v>35.344999999999999</v>
      </c>
    </row>
    <row r="3442" spans="1:2">
      <c r="A3442" s="17">
        <v>3437</v>
      </c>
      <c r="B3442" s="24">
        <v>35.344000000000001</v>
      </c>
    </row>
    <row r="3443" spans="1:2">
      <c r="A3443" s="17">
        <v>3438</v>
      </c>
      <c r="B3443" s="24">
        <v>35.337000000000003</v>
      </c>
    </row>
    <row r="3444" spans="1:2">
      <c r="A3444" s="17">
        <v>3439</v>
      </c>
      <c r="B3444" s="24">
        <v>35.328000000000003</v>
      </c>
    </row>
    <row r="3445" spans="1:2">
      <c r="A3445" s="17">
        <v>3440</v>
      </c>
      <c r="B3445" s="24">
        <v>35.326000000000001</v>
      </c>
    </row>
    <row r="3446" spans="1:2">
      <c r="A3446" s="17">
        <v>3441</v>
      </c>
      <c r="B3446" s="24">
        <v>35.323999999999998</v>
      </c>
    </row>
    <row r="3447" spans="1:2">
      <c r="A3447" s="17">
        <v>3442</v>
      </c>
      <c r="B3447" s="24">
        <v>35.323999999999998</v>
      </c>
    </row>
    <row r="3448" spans="1:2">
      <c r="A3448" s="17">
        <v>3443</v>
      </c>
      <c r="B3448" s="24">
        <v>35.323999999999998</v>
      </c>
    </row>
    <row r="3449" spans="1:2">
      <c r="A3449" s="17">
        <v>3444</v>
      </c>
      <c r="B3449" s="24">
        <v>35.322000000000003</v>
      </c>
    </row>
    <row r="3450" spans="1:2">
      <c r="A3450" s="17">
        <v>3445</v>
      </c>
      <c r="B3450" s="24">
        <v>35.32</v>
      </c>
    </row>
    <row r="3451" spans="1:2">
      <c r="A3451" s="17">
        <v>3446</v>
      </c>
      <c r="B3451" s="24">
        <v>35.319000000000003</v>
      </c>
    </row>
    <row r="3452" spans="1:2">
      <c r="A3452" s="17">
        <v>3447</v>
      </c>
      <c r="B3452" s="24">
        <v>35.319000000000003</v>
      </c>
    </row>
    <row r="3453" spans="1:2">
      <c r="A3453" s="17">
        <v>3448</v>
      </c>
      <c r="B3453" s="24">
        <v>35.317999999999998</v>
      </c>
    </row>
    <row r="3454" spans="1:2">
      <c r="A3454" s="17">
        <v>3449</v>
      </c>
      <c r="B3454" s="24">
        <v>35.317</v>
      </c>
    </row>
    <row r="3455" spans="1:2">
      <c r="A3455" s="17">
        <v>3450</v>
      </c>
      <c r="B3455" s="24">
        <v>35.316000000000003</v>
      </c>
    </row>
    <row r="3456" spans="1:2">
      <c r="A3456" s="17">
        <v>3451</v>
      </c>
      <c r="B3456" s="24">
        <v>35.316000000000003</v>
      </c>
    </row>
    <row r="3457" spans="1:2">
      <c r="A3457" s="17">
        <v>3452</v>
      </c>
      <c r="B3457" s="24">
        <v>35.313000000000002</v>
      </c>
    </row>
    <row r="3458" spans="1:2">
      <c r="A3458" s="17">
        <v>3453</v>
      </c>
      <c r="B3458" s="24">
        <v>35.313000000000002</v>
      </c>
    </row>
    <row r="3459" spans="1:2">
      <c r="A3459" s="17">
        <v>3454</v>
      </c>
      <c r="B3459" s="24">
        <v>35.305999999999997</v>
      </c>
    </row>
    <row r="3460" spans="1:2">
      <c r="A3460" s="17">
        <v>3455</v>
      </c>
      <c r="B3460" s="24">
        <v>35.304000000000002</v>
      </c>
    </row>
    <row r="3461" spans="1:2">
      <c r="A3461" s="17">
        <v>3456</v>
      </c>
      <c r="B3461" s="24">
        <v>35.302999999999997</v>
      </c>
    </row>
    <row r="3462" spans="1:2">
      <c r="A3462" s="17">
        <v>3457</v>
      </c>
      <c r="B3462" s="24">
        <v>35.302999999999997</v>
      </c>
    </row>
    <row r="3463" spans="1:2">
      <c r="A3463" s="17">
        <v>3458</v>
      </c>
      <c r="B3463" s="24">
        <v>35.301000000000002</v>
      </c>
    </row>
    <row r="3464" spans="1:2">
      <c r="A3464" s="17">
        <v>3459</v>
      </c>
      <c r="B3464" s="24">
        <v>35.298999999999999</v>
      </c>
    </row>
    <row r="3465" spans="1:2">
      <c r="A3465" s="17">
        <v>3460</v>
      </c>
      <c r="B3465" s="24">
        <v>35.298999999999999</v>
      </c>
    </row>
    <row r="3466" spans="1:2">
      <c r="A3466" s="17">
        <v>3461</v>
      </c>
      <c r="B3466" s="24">
        <v>35.298000000000002</v>
      </c>
    </row>
    <row r="3467" spans="1:2">
      <c r="A3467" s="17">
        <v>3462</v>
      </c>
      <c r="B3467" s="24">
        <v>35.295000000000002</v>
      </c>
    </row>
    <row r="3468" spans="1:2">
      <c r="A3468" s="17">
        <v>3463</v>
      </c>
      <c r="B3468" s="24">
        <v>35.295000000000002</v>
      </c>
    </row>
    <row r="3469" spans="1:2">
      <c r="A3469" s="17">
        <v>3464</v>
      </c>
      <c r="B3469" s="24">
        <v>35.293999999999997</v>
      </c>
    </row>
    <row r="3470" spans="1:2">
      <c r="A3470" s="17">
        <v>3465</v>
      </c>
      <c r="B3470" s="24">
        <v>35.29</v>
      </c>
    </row>
    <row r="3471" spans="1:2">
      <c r="A3471" s="17">
        <v>3466</v>
      </c>
      <c r="B3471" s="24">
        <v>35.289000000000001</v>
      </c>
    </row>
    <row r="3472" spans="1:2">
      <c r="A3472" s="17">
        <v>3467</v>
      </c>
      <c r="B3472" s="24">
        <v>35.286000000000001</v>
      </c>
    </row>
    <row r="3473" spans="1:2">
      <c r="A3473" s="17">
        <v>3468</v>
      </c>
      <c r="B3473" s="24">
        <v>35.281999999999996</v>
      </c>
    </row>
    <row r="3474" spans="1:2">
      <c r="A3474" s="17">
        <v>3469</v>
      </c>
      <c r="B3474" s="24">
        <v>35.28</v>
      </c>
    </row>
    <row r="3475" spans="1:2">
      <c r="A3475" s="17">
        <v>3470</v>
      </c>
      <c r="B3475" s="24">
        <v>35.28</v>
      </c>
    </row>
    <row r="3476" spans="1:2">
      <c r="A3476" s="17">
        <v>3471</v>
      </c>
      <c r="B3476" s="24">
        <v>35.271000000000001</v>
      </c>
    </row>
    <row r="3477" spans="1:2">
      <c r="A3477" s="17">
        <v>3472</v>
      </c>
      <c r="B3477" s="24">
        <v>35.270000000000003</v>
      </c>
    </row>
    <row r="3478" spans="1:2">
      <c r="A3478" s="17">
        <v>3473</v>
      </c>
      <c r="B3478" s="24">
        <v>35.268000000000001</v>
      </c>
    </row>
    <row r="3479" spans="1:2">
      <c r="A3479" s="17">
        <v>3474</v>
      </c>
      <c r="B3479" s="24">
        <v>35.267000000000003</v>
      </c>
    </row>
    <row r="3480" spans="1:2">
      <c r="A3480" s="17">
        <v>3475</v>
      </c>
      <c r="B3480" s="24">
        <v>35.265999999999998</v>
      </c>
    </row>
    <row r="3481" spans="1:2">
      <c r="A3481" s="17">
        <v>3476</v>
      </c>
      <c r="B3481" s="24">
        <v>35.262999999999998</v>
      </c>
    </row>
    <row r="3482" spans="1:2">
      <c r="A3482" s="17">
        <v>3477</v>
      </c>
      <c r="B3482" s="24">
        <v>35.262</v>
      </c>
    </row>
    <row r="3483" spans="1:2">
      <c r="A3483" s="17">
        <v>3478</v>
      </c>
      <c r="B3483" s="24">
        <v>35.261000000000003</v>
      </c>
    </row>
    <row r="3484" spans="1:2">
      <c r="A3484" s="17">
        <v>3479</v>
      </c>
      <c r="B3484" s="24">
        <v>35.259</v>
      </c>
    </row>
    <row r="3485" spans="1:2">
      <c r="A3485" s="17">
        <v>3480</v>
      </c>
      <c r="B3485" s="24">
        <v>35.259</v>
      </c>
    </row>
    <row r="3486" spans="1:2">
      <c r="A3486" s="17">
        <v>3481</v>
      </c>
      <c r="B3486" s="24">
        <v>35.253999999999998</v>
      </c>
    </row>
    <row r="3487" spans="1:2">
      <c r="A3487" s="17">
        <v>3482</v>
      </c>
      <c r="B3487" s="24">
        <v>35.25</v>
      </c>
    </row>
    <row r="3488" spans="1:2">
      <c r="A3488" s="17">
        <v>3483</v>
      </c>
      <c r="B3488" s="24">
        <v>35.247999999999998</v>
      </c>
    </row>
    <row r="3489" spans="1:2">
      <c r="A3489" s="17">
        <v>3484</v>
      </c>
      <c r="B3489" s="24">
        <v>35.247999999999998</v>
      </c>
    </row>
    <row r="3490" spans="1:2">
      <c r="A3490" s="17">
        <v>3485</v>
      </c>
      <c r="B3490" s="24">
        <v>35.244</v>
      </c>
    </row>
    <row r="3491" spans="1:2">
      <c r="A3491" s="17">
        <v>3486</v>
      </c>
      <c r="B3491" s="24">
        <v>35.243000000000002</v>
      </c>
    </row>
    <row r="3492" spans="1:2">
      <c r="A3492" s="17">
        <v>3487</v>
      </c>
      <c r="B3492" s="24">
        <v>35.241999999999997</v>
      </c>
    </row>
    <row r="3493" spans="1:2">
      <c r="A3493" s="17">
        <v>3488</v>
      </c>
      <c r="B3493" s="24">
        <v>35.24</v>
      </c>
    </row>
    <row r="3494" spans="1:2">
      <c r="A3494" s="17">
        <v>3489</v>
      </c>
      <c r="B3494" s="24">
        <v>35.234999999999999</v>
      </c>
    </row>
    <row r="3495" spans="1:2">
      <c r="A3495" s="17">
        <v>3490</v>
      </c>
      <c r="B3495" s="24">
        <v>35.234000000000002</v>
      </c>
    </row>
    <row r="3496" spans="1:2">
      <c r="A3496" s="17">
        <v>3491</v>
      </c>
      <c r="B3496" s="24">
        <v>35.232999999999997</v>
      </c>
    </row>
    <row r="3497" spans="1:2">
      <c r="A3497" s="17">
        <v>3492</v>
      </c>
      <c r="B3497" s="24">
        <v>35.231999999999999</v>
      </c>
    </row>
    <row r="3498" spans="1:2">
      <c r="A3498" s="17">
        <v>3493</v>
      </c>
      <c r="B3498" s="24">
        <v>35.231999999999999</v>
      </c>
    </row>
    <row r="3499" spans="1:2">
      <c r="A3499" s="17">
        <v>3494</v>
      </c>
      <c r="B3499" s="24">
        <v>35.225000000000001</v>
      </c>
    </row>
    <row r="3500" spans="1:2">
      <c r="A3500" s="17">
        <v>3495</v>
      </c>
      <c r="B3500" s="24">
        <v>35.223999999999997</v>
      </c>
    </row>
    <row r="3501" spans="1:2">
      <c r="A3501" s="17">
        <v>3496</v>
      </c>
      <c r="B3501" s="24">
        <v>35.218000000000004</v>
      </c>
    </row>
    <row r="3502" spans="1:2">
      <c r="A3502" s="17">
        <v>3497</v>
      </c>
      <c r="B3502" s="24">
        <v>35.216999999999999</v>
      </c>
    </row>
    <row r="3503" spans="1:2">
      <c r="A3503" s="17">
        <v>3498</v>
      </c>
      <c r="B3503" s="24">
        <v>35.216000000000001</v>
      </c>
    </row>
    <row r="3504" spans="1:2">
      <c r="A3504" s="17">
        <v>3499</v>
      </c>
      <c r="B3504" s="24">
        <v>35.216000000000001</v>
      </c>
    </row>
    <row r="3505" spans="1:2">
      <c r="A3505" s="17">
        <v>3500</v>
      </c>
      <c r="B3505" s="24">
        <v>35.213999999999999</v>
      </c>
    </row>
    <row r="3506" spans="1:2">
      <c r="A3506" s="17">
        <v>3501</v>
      </c>
      <c r="B3506" s="24">
        <v>35.213000000000001</v>
      </c>
    </row>
    <row r="3507" spans="1:2">
      <c r="A3507" s="17">
        <v>3502</v>
      </c>
      <c r="B3507" s="24">
        <v>35.213000000000001</v>
      </c>
    </row>
    <row r="3508" spans="1:2">
      <c r="A3508" s="17">
        <v>3503</v>
      </c>
      <c r="B3508" s="24">
        <v>35.209000000000003</v>
      </c>
    </row>
    <row r="3509" spans="1:2">
      <c r="A3509" s="17">
        <v>3504</v>
      </c>
      <c r="B3509" s="24">
        <v>35.207999999999998</v>
      </c>
    </row>
    <row r="3510" spans="1:2">
      <c r="A3510" s="17">
        <v>3505</v>
      </c>
      <c r="B3510" s="24">
        <v>35.206000000000003</v>
      </c>
    </row>
    <row r="3511" spans="1:2">
      <c r="A3511" s="17">
        <v>3506</v>
      </c>
      <c r="B3511" s="24">
        <v>35.201999999999998</v>
      </c>
    </row>
    <row r="3512" spans="1:2">
      <c r="A3512" s="17">
        <v>3507</v>
      </c>
      <c r="B3512" s="24">
        <v>35.200000000000003</v>
      </c>
    </row>
    <row r="3513" spans="1:2">
      <c r="A3513" s="17">
        <v>3508</v>
      </c>
      <c r="B3513" s="24">
        <v>35.195</v>
      </c>
    </row>
    <row r="3514" spans="1:2">
      <c r="A3514" s="17">
        <v>3509</v>
      </c>
      <c r="B3514" s="24">
        <v>35.192</v>
      </c>
    </row>
    <row r="3515" spans="1:2">
      <c r="A3515" s="17">
        <v>3510</v>
      </c>
      <c r="B3515" s="24">
        <v>35.183</v>
      </c>
    </row>
    <row r="3516" spans="1:2">
      <c r="A3516" s="17">
        <v>3511</v>
      </c>
      <c r="B3516" s="24">
        <v>35.183</v>
      </c>
    </row>
    <row r="3517" spans="1:2">
      <c r="A3517" s="17">
        <v>3512</v>
      </c>
      <c r="B3517" s="24">
        <v>35.179000000000002</v>
      </c>
    </row>
    <row r="3518" spans="1:2">
      <c r="A3518" s="17">
        <v>3513</v>
      </c>
      <c r="B3518" s="24">
        <v>35.177</v>
      </c>
    </row>
    <row r="3519" spans="1:2">
      <c r="A3519" s="17">
        <v>3514</v>
      </c>
      <c r="B3519" s="24">
        <v>35.170999999999999</v>
      </c>
    </row>
    <row r="3520" spans="1:2">
      <c r="A3520" s="17">
        <v>3515</v>
      </c>
      <c r="B3520" s="24">
        <v>35.167999999999999</v>
      </c>
    </row>
    <row r="3521" spans="1:2">
      <c r="A3521" s="17">
        <v>3516</v>
      </c>
      <c r="B3521" s="24">
        <v>35.167000000000002</v>
      </c>
    </row>
    <row r="3522" spans="1:2">
      <c r="A3522" s="17">
        <v>3517</v>
      </c>
      <c r="B3522" s="24">
        <v>35.164999999999999</v>
      </c>
    </row>
    <row r="3523" spans="1:2">
      <c r="A3523" s="17">
        <v>3518</v>
      </c>
      <c r="B3523" s="24">
        <v>35.164999999999999</v>
      </c>
    </row>
    <row r="3524" spans="1:2">
      <c r="A3524" s="17">
        <v>3519</v>
      </c>
      <c r="B3524" s="24">
        <v>35.164000000000001</v>
      </c>
    </row>
    <row r="3525" spans="1:2">
      <c r="A3525" s="17">
        <v>3520</v>
      </c>
      <c r="B3525" s="24">
        <v>35.161000000000001</v>
      </c>
    </row>
    <row r="3526" spans="1:2">
      <c r="A3526" s="17">
        <v>3521</v>
      </c>
      <c r="B3526" s="24">
        <v>35.158000000000001</v>
      </c>
    </row>
    <row r="3527" spans="1:2">
      <c r="A3527" s="17">
        <v>3522</v>
      </c>
      <c r="B3527" s="24">
        <v>35.155000000000001</v>
      </c>
    </row>
    <row r="3528" spans="1:2">
      <c r="A3528" s="17">
        <v>3523</v>
      </c>
      <c r="B3528" s="24">
        <v>35.152999999999999</v>
      </c>
    </row>
    <row r="3529" spans="1:2">
      <c r="A3529" s="17">
        <v>3524</v>
      </c>
      <c r="B3529" s="24">
        <v>35.151000000000003</v>
      </c>
    </row>
    <row r="3530" spans="1:2">
      <c r="A3530" s="17">
        <v>3525</v>
      </c>
      <c r="B3530" s="24">
        <v>35.145000000000003</v>
      </c>
    </row>
    <row r="3531" spans="1:2">
      <c r="A3531" s="17">
        <v>3526</v>
      </c>
      <c r="B3531" s="24">
        <v>35.143999999999998</v>
      </c>
    </row>
    <row r="3532" spans="1:2">
      <c r="A3532" s="17">
        <v>3527</v>
      </c>
      <c r="B3532" s="24">
        <v>35.140999999999998</v>
      </c>
    </row>
    <row r="3533" spans="1:2">
      <c r="A3533" s="17">
        <v>3528</v>
      </c>
      <c r="B3533" s="24">
        <v>35.14</v>
      </c>
    </row>
    <row r="3534" spans="1:2">
      <c r="A3534" s="17">
        <v>3529</v>
      </c>
      <c r="B3534" s="24">
        <v>35.137999999999998</v>
      </c>
    </row>
    <row r="3535" spans="1:2">
      <c r="A3535" s="17">
        <v>3530</v>
      </c>
      <c r="B3535" s="24">
        <v>35.130000000000003</v>
      </c>
    </row>
    <row r="3536" spans="1:2">
      <c r="A3536" s="17">
        <v>3531</v>
      </c>
      <c r="B3536" s="24">
        <v>35.128999999999998</v>
      </c>
    </row>
    <row r="3537" spans="1:2">
      <c r="A3537" s="17">
        <v>3532</v>
      </c>
      <c r="B3537" s="24">
        <v>35.128</v>
      </c>
    </row>
    <row r="3538" spans="1:2">
      <c r="A3538" s="17">
        <v>3533</v>
      </c>
      <c r="B3538" s="24">
        <v>35.127000000000002</v>
      </c>
    </row>
    <row r="3539" spans="1:2">
      <c r="A3539" s="17">
        <v>3534</v>
      </c>
      <c r="B3539" s="24">
        <v>35.121000000000002</v>
      </c>
    </row>
    <row r="3540" spans="1:2">
      <c r="A3540" s="17">
        <v>3535</v>
      </c>
      <c r="B3540" s="24">
        <v>35.119999999999997</v>
      </c>
    </row>
    <row r="3541" spans="1:2">
      <c r="A3541" s="17">
        <v>3536</v>
      </c>
      <c r="B3541" s="24">
        <v>35.119</v>
      </c>
    </row>
    <row r="3542" spans="1:2">
      <c r="A3542" s="17">
        <v>3537</v>
      </c>
      <c r="B3542" s="24">
        <v>35.118000000000002</v>
      </c>
    </row>
    <row r="3543" spans="1:2">
      <c r="A3543" s="17">
        <v>3538</v>
      </c>
      <c r="B3543" s="24">
        <v>35.113999999999997</v>
      </c>
    </row>
    <row r="3544" spans="1:2">
      <c r="A3544" s="17">
        <v>3539</v>
      </c>
      <c r="B3544" s="24">
        <v>35.107999999999997</v>
      </c>
    </row>
    <row r="3545" spans="1:2">
      <c r="A3545" s="17">
        <v>3540</v>
      </c>
      <c r="B3545" s="24">
        <v>35.107999999999997</v>
      </c>
    </row>
    <row r="3546" spans="1:2">
      <c r="A3546" s="17">
        <v>3541</v>
      </c>
      <c r="B3546" s="24">
        <v>35.106000000000002</v>
      </c>
    </row>
    <row r="3547" spans="1:2">
      <c r="A3547" s="17">
        <v>3542</v>
      </c>
      <c r="B3547" s="24">
        <v>35.104999999999997</v>
      </c>
    </row>
    <row r="3548" spans="1:2">
      <c r="A3548" s="17">
        <v>3543</v>
      </c>
      <c r="B3548" s="24">
        <v>35.101999999999997</v>
      </c>
    </row>
    <row r="3549" spans="1:2">
      <c r="A3549" s="17">
        <v>3544</v>
      </c>
      <c r="B3549" s="24">
        <v>35.098999999999997</v>
      </c>
    </row>
    <row r="3550" spans="1:2">
      <c r="A3550" s="17">
        <v>3545</v>
      </c>
      <c r="B3550" s="24">
        <v>35.098999999999997</v>
      </c>
    </row>
    <row r="3551" spans="1:2">
      <c r="A3551" s="17">
        <v>3546</v>
      </c>
      <c r="B3551" s="24">
        <v>35.098999999999997</v>
      </c>
    </row>
    <row r="3552" spans="1:2">
      <c r="A3552" s="17">
        <v>3547</v>
      </c>
      <c r="B3552" s="24">
        <v>35.097999999999999</v>
      </c>
    </row>
    <row r="3553" spans="1:2">
      <c r="A3553" s="17">
        <v>3548</v>
      </c>
      <c r="B3553" s="24">
        <v>35.094000000000001</v>
      </c>
    </row>
    <row r="3554" spans="1:2">
      <c r="A3554" s="17">
        <v>3549</v>
      </c>
      <c r="B3554" s="24">
        <v>35.091999999999999</v>
      </c>
    </row>
    <row r="3555" spans="1:2">
      <c r="A3555" s="17">
        <v>3550</v>
      </c>
      <c r="B3555" s="24">
        <v>35.090000000000003</v>
      </c>
    </row>
    <row r="3556" spans="1:2">
      <c r="A3556" s="17">
        <v>3551</v>
      </c>
      <c r="B3556" s="24">
        <v>35.088999999999999</v>
      </c>
    </row>
    <row r="3557" spans="1:2">
      <c r="A3557" s="17">
        <v>3552</v>
      </c>
      <c r="B3557" s="24">
        <v>35.088000000000001</v>
      </c>
    </row>
    <row r="3558" spans="1:2">
      <c r="A3558" s="17">
        <v>3553</v>
      </c>
      <c r="B3558" s="24">
        <v>35.087000000000003</v>
      </c>
    </row>
    <row r="3559" spans="1:2">
      <c r="A3559" s="17">
        <v>3554</v>
      </c>
      <c r="B3559" s="24">
        <v>35.084000000000003</v>
      </c>
    </row>
    <row r="3560" spans="1:2">
      <c r="A3560" s="17">
        <v>3555</v>
      </c>
      <c r="B3560" s="24">
        <v>35.084000000000003</v>
      </c>
    </row>
    <row r="3561" spans="1:2">
      <c r="A3561" s="17">
        <v>3556</v>
      </c>
      <c r="B3561" s="24">
        <v>35.082999999999998</v>
      </c>
    </row>
    <row r="3562" spans="1:2">
      <c r="A3562" s="17">
        <v>3557</v>
      </c>
      <c r="B3562" s="24">
        <v>35.079000000000001</v>
      </c>
    </row>
    <row r="3563" spans="1:2">
      <c r="A3563" s="17">
        <v>3558</v>
      </c>
      <c r="B3563" s="24">
        <v>35.078000000000003</v>
      </c>
    </row>
    <row r="3564" spans="1:2">
      <c r="A3564" s="17">
        <v>3559</v>
      </c>
      <c r="B3564" s="24">
        <v>35.078000000000003</v>
      </c>
    </row>
    <row r="3565" spans="1:2">
      <c r="A3565" s="17">
        <v>3560</v>
      </c>
      <c r="B3565" s="24">
        <v>35.075000000000003</v>
      </c>
    </row>
    <row r="3566" spans="1:2">
      <c r="A3566" s="17">
        <v>3561</v>
      </c>
      <c r="B3566" s="24">
        <v>35.073999999999998</v>
      </c>
    </row>
    <row r="3567" spans="1:2">
      <c r="A3567" s="17">
        <v>3562</v>
      </c>
      <c r="B3567" s="24">
        <v>35.072000000000003</v>
      </c>
    </row>
    <row r="3568" spans="1:2">
      <c r="A3568" s="17">
        <v>3563</v>
      </c>
      <c r="B3568" s="24">
        <v>35.070999999999998</v>
      </c>
    </row>
    <row r="3569" spans="1:2">
      <c r="A3569" s="17">
        <v>3564</v>
      </c>
      <c r="B3569" s="24">
        <v>35.070999999999998</v>
      </c>
    </row>
    <row r="3570" spans="1:2">
      <c r="A3570" s="17">
        <v>3565</v>
      </c>
      <c r="B3570" s="24">
        <v>35.067999999999998</v>
      </c>
    </row>
    <row r="3571" spans="1:2">
      <c r="A3571" s="17">
        <v>3566</v>
      </c>
      <c r="B3571" s="24">
        <v>35.067</v>
      </c>
    </row>
    <row r="3572" spans="1:2">
      <c r="A3572" s="17">
        <v>3567</v>
      </c>
      <c r="B3572" s="24">
        <v>35.064999999999998</v>
      </c>
    </row>
    <row r="3573" spans="1:2">
      <c r="A3573" s="17">
        <v>3568</v>
      </c>
      <c r="B3573" s="24">
        <v>35.064999999999998</v>
      </c>
    </row>
    <row r="3574" spans="1:2">
      <c r="A3574" s="17">
        <v>3569</v>
      </c>
      <c r="B3574" s="24">
        <v>35.063000000000002</v>
      </c>
    </row>
    <row r="3575" spans="1:2">
      <c r="A3575" s="17">
        <v>3570</v>
      </c>
      <c r="B3575" s="24">
        <v>35.061999999999998</v>
      </c>
    </row>
    <row r="3576" spans="1:2">
      <c r="A3576" s="17">
        <v>3571</v>
      </c>
      <c r="B3576" s="24">
        <v>35.061</v>
      </c>
    </row>
    <row r="3577" spans="1:2">
      <c r="A3577" s="17">
        <v>3572</v>
      </c>
      <c r="B3577" s="24">
        <v>35.058</v>
      </c>
    </row>
    <row r="3578" spans="1:2">
      <c r="A3578" s="17">
        <v>3573</v>
      </c>
      <c r="B3578" s="24">
        <v>35.058</v>
      </c>
    </row>
    <row r="3579" spans="1:2">
      <c r="A3579" s="17">
        <v>3574</v>
      </c>
      <c r="B3579" s="24">
        <v>35.057000000000002</v>
      </c>
    </row>
    <row r="3580" spans="1:2">
      <c r="A3580" s="17">
        <v>3575</v>
      </c>
      <c r="B3580" s="24">
        <v>35.055</v>
      </c>
    </row>
    <row r="3581" spans="1:2">
      <c r="A3581" s="17">
        <v>3576</v>
      </c>
      <c r="B3581" s="24">
        <v>35.051000000000002</v>
      </c>
    </row>
    <row r="3582" spans="1:2">
      <c r="A3582" s="17">
        <v>3577</v>
      </c>
      <c r="B3582" s="24">
        <v>35.045999999999999</v>
      </c>
    </row>
    <row r="3583" spans="1:2">
      <c r="A3583" s="17">
        <v>3578</v>
      </c>
      <c r="B3583" s="24">
        <v>35.043999999999997</v>
      </c>
    </row>
    <row r="3584" spans="1:2">
      <c r="A3584" s="17">
        <v>3579</v>
      </c>
      <c r="B3584" s="24">
        <v>35.04</v>
      </c>
    </row>
    <row r="3585" spans="1:2">
      <c r="A3585" s="17">
        <v>3580</v>
      </c>
      <c r="B3585" s="24">
        <v>35.037999999999997</v>
      </c>
    </row>
    <row r="3586" spans="1:2">
      <c r="A3586" s="17">
        <v>3581</v>
      </c>
      <c r="B3586" s="24">
        <v>35.037999999999997</v>
      </c>
    </row>
    <row r="3587" spans="1:2">
      <c r="A3587" s="17">
        <v>3582</v>
      </c>
      <c r="B3587" s="24">
        <v>35.036000000000001</v>
      </c>
    </row>
    <row r="3588" spans="1:2">
      <c r="A3588" s="17">
        <v>3583</v>
      </c>
      <c r="B3588" s="24">
        <v>35.033999999999999</v>
      </c>
    </row>
    <row r="3589" spans="1:2">
      <c r="A3589" s="17">
        <v>3584</v>
      </c>
      <c r="B3589" s="24">
        <v>35.033999999999999</v>
      </c>
    </row>
    <row r="3590" spans="1:2">
      <c r="A3590" s="17">
        <v>3585</v>
      </c>
      <c r="B3590" s="24">
        <v>35.031999999999996</v>
      </c>
    </row>
    <row r="3591" spans="1:2">
      <c r="A3591" s="17">
        <v>3586</v>
      </c>
      <c r="B3591" s="24">
        <v>35.03</v>
      </c>
    </row>
    <row r="3592" spans="1:2">
      <c r="A3592" s="17">
        <v>3587</v>
      </c>
      <c r="B3592" s="24">
        <v>35.03</v>
      </c>
    </row>
    <row r="3593" spans="1:2">
      <c r="A3593" s="17">
        <v>3588</v>
      </c>
      <c r="B3593" s="24">
        <v>35.018000000000001</v>
      </c>
    </row>
    <row r="3594" spans="1:2">
      <c r="A3594" s="17">
        <v>3589</v>
      </c>
      <c r="B3594" s="24">
        <v>35.012999999999998</v>
      </c>
    </row>
    <row r="3595" spans="1:2">
      <c r="A3595" s="17">
        <v>3590</v>
      </c>
      <c r="B3595" s="24">
        <v>35.012</v>
      </c>
    </row>
    <row r="3596" spans="1:2">
      <c r="A3596" s="17">
        <v>3591</v>
      </c>
      <c r="B3596" s="24">
        <v>35.011000000000003</v>
      </c>
    </row>
    <row r="3597" spans="1:2">
      <c r="A3597" s="17">
        <v>3592</v>
      </c>
      <c r="B3597" s="24">
        <v>35.011000000000003</v>
      </c>
    </row>
    <row r="3598" spans="1:2">
      <c r="A3598" s="17">
        <v>3593</v>
      </c>
      <c r="B3598" s="24">
        <v>35.011000000000003</v>
      </c>
    </row>
    <row r="3599" spans="1:2">
      <c r="A3599" s="17">
        <v>3594</v>
      </c>
      <c r="B3599" s="24">
        <v>35.006999999999998</v>
      </c>
    </row>
    <row r="3600" spans="1:2">
      <c r="A3600" s="17">
        <v>3595</v>
      </c>
      <c r="B3600" s="24">
        <v>35.003999999999998</v>
      </c>
    </row>
    <row r="3601" spans="1:2">
      <c r="A3601" s="17">
        <v>3596</v>
      </c>
      <c r="B3601" s="24">
        <v>34.994999999999997</v>
      </c>
    </row>
    <row r="3602" spans="1:2">
      <c r="A3602" s="17">
        <v>3597</v>
      </c>
      <c r="B3602" s="24">
        <v>34.993000000000002</v>
      </c>
    </row>
    <row r="3603" spans="1:2">
      <c r="A3603" s="17">
        <v>3598</v>
      </c>
      <c r="B3603" s="24">
        <v>34.99</v>
      </c>
    </row>
    <row r="3604" spans="1:2">
      <c r="A3604" s="17">
        <v>3599</v>
      </c>
      <c r="B3604" s="24">
        <v>34.984000000000002</v>
      </c>
    </row>
    <row r="3605" spans="1:2">
      <c r="A3605" s="17">
        <v>3600</v>
      </c>
      <c r="B3605" s="24">
        <v>34.984000000000002</v>
      </c>
    </row>
    <row r="3606" spans="1:2">
      <c r="A3606" s="17">
        <v>3601</v>
      </c>
      <c r="B3606" s="24">
        <v>34.981999999999999</v>
      </c>
    </row>
    <row r="3607" spans="1:2">
      <c r="A3607" s="17">
        <v>3602</v>
      </c>
      <c r="B3607" s="24">
        <v>34.981000000000002</v>
      </c>
    </row>
    <row r="3608" spans="1:2">
      <c r="A3608" s="17">
        <v>3603</v>
      </c>
      <c r="B3608" s="24">
        <v>34.976999999999997</v>
      </c>
    </row>
    <row r="3609" spans="1:2">
      <c r="A3609" s="17">
        <v>3604</v>
      </c>
      <c r="B3609" s="24">
        <v>34.975999999999999</v>
      </c>
    </row>
    <row r="3610" spans="1:2">
      <c r="A3610" s="17">
        <v>3605</v>
      </c>
      <c r="B3610" s="24">
        <v>34.972000000000001</v>
      </c>
    </row>
    <row r="3611" spans="1:2">
      <c r="A3611" s="17">
        <v>3606</v>
      </c>
      <c r="B3611" s="24">
        <v>34.972000000000001</v>
      </c>
    </row>
    <row r="3612" spans="1:2">
      <c r="A3612" s="17">
        <v>3607</v>
      </c>
      <c r="B3612" s="24">
        <v>34.972000000000001</v>
      </c>
    </row>
    <row r="3613" spans="1:2">
      <c r="A3613" s="17">
        <v>3608</v>
      </c>
      <c r="B3613" s="24">
        <v>34.970999999999997</v>
      </c>
    </row>
    <row r="3614" spans="1:2">
      <c r="A3614" s="17">
        <v>3609</v>
      </c>
      <c r="B3614" s="24">
        <v>34.966999999999999</v>
      </c>
    </row>
    <row r="3615" spans="1:2">
      <c r="A3615" s="17">
        <v>3610</v>
      </c>
      <c r="B3615" s="24">
        <v>34.957999999999998</v>
      </c>
    </row>
    <row r="3616" spans="1:2">
      <c r="A3616" s="17">
        <v>3611</v>
      </c>
      <c r="B3616" s="24">
        <v>34.956000000000003</v>
      </c>
    </row>
    <row r="3617" spans="1:2">
      <c r="A3617" s="17">
        <v>3612</v>
      </c>
      <c r="B3617" s="24">
        <v>34.954999999999998</v>
      </c>
    </row>
    <row r="3618" spans="1:2">
      <c r="A3618" s="17">
        <v>3613</v>
      </c>
      <c r="B3618" s="24">
        <v>34.950000000000003</v>
      </c>
    </row>
    <row r="3619" spans="1:2">
      <c r="A3619" s="17">
        <v>3614</v>
      </c>
      <c r="B3619" s="24">
        <v>34.947000000000003</v>
      </c>
    </row>
    <row r="3620" spans="1:2">
      <c r="A3620" s="17">
        <v>3615</v>
      </c>
      <c r="B3620" s="24">
        <v>34.947000000000003</v>
      </c>
    </row>
    <row r="3621" spans="1:2">
      <c r="A3621" s="17">
        <v>3616</v>
      </c>
      <c r="B3621" s="24">
        <v>34.945</v>
      </c>
    </row>
    <row r="3622" spans="1:2">
      <c r="A3622" s="17">
        <v>3617</v>
      </c>
      <c r="B3622" s="24">
        <v>34.945</v>
      </c>
    </row>
    <row r="3623" spans="1:2">
      <c r="A3623" s="17">
        <v>3618</v>
      </c>
      <c r="B3623" s="24">
        <v>34.944000000000003</v>
      </c>
    </row>
    <row r="3624" spans="1:2">
      <c r="A3624" s="17">
        <v>3619</v>
      </c>
      <c r="B3624" s="24">
        <v>34.942999999999998</v>
      </c>
    </row>
    <row r="3625" spans="1:2">
      <c r="A3625" s="17">
        <v>3620</v>
      </c>
      <c r="B3625" s="24">
        <v>34.942999999999998</v>
      </c>
    </row>
    <row r="3626" spans="1:2">
      <c r="A3626" s="17">
        <v>3621</v>
      </c>
      <c r="B3626" s="24">
        <v>34.941000000000003</v>
      </c>
    </row>
    <row r="3627" spans="1:2">
      <c r="A3627" s="17">
        <v>3622</v>
      </c>
      <c r="B3627" s="24">
        <v>34.936999999999998</v>
      </c>
    </row>
    <row r="3628" spans="1:2">
      <c r="A3628" s="17">
        <v>3623</v>
      </c>
      <c r="B3628" s="24">
        <v>34.915999999999997</v>
      </c>
    </row>
    <row r="3629" spans="1:2">
      <c r="A3629" s="17">
        <v>3624</v>
      </c>
      <c r="B3629" s="24">
        <v>34.914000000000001</v>
      </c>
    </row>
    <row r="3630" spans="1:2">
      <c r="A3630" s="17">
        <v>3625</v>
      </c>
      <c r="B3630" s="24">
        <v>34.911000000000001</v>
      </c>
    </row>
    <row r="3631" spans="1:2">
      <c r="A3631" s="17">
        <v>3626</v>
      </c>
      <c r="B3631" s="24">
        <v>34.909999999999997</v>
      </c>
    </row>
    <row r="3632" spans="1:2">
      <c r="A3632" s="17">
        <v>3627</v>
      </c>
      <c r="B3632" s="24">
        <v>34.906999999999996</v>
      </c>
    </row>
    <row r="3633" spans="1:2">
      <c r="A3633" s="17">
        <v>3628</v>
      </c>
      <c r="B3633" s="24">
        <v>34.905000000000001</v>
      </c>
    </row>
    <row r="3634" spans="1:2">
      <c r="A3634" s="17">
        <v>3629</v>
      </c>
      <c r="B3634" s="24">
        <v>34.902999999999999</v>
      </c>
    </row>
    <row r="3635" spans="1:2">
      <c r="A3635" s="17">
        <v>3630</v>
      </c>
      <c r="B3635" s="24">
        <v>34.902999999999999</v>
      </c>
    </row>
    <row r="3636" spans="1:2">
      <c r="A3636" s="17">
        <v>3631</v>
      </c>
      <c r="B3636" s="24">
        <v>34.901000000000003</v>
      </c>
    </row>
    <row r="3637" spans="1:2">
      <c r="A3637" s="17">
        <v>3632</v>
      </c>
      <c r="B3637" s="24">
        <v>34.901000000000003</v>
      </c>
    </row>
    <row r="3638" spans="1:2">
      <c r="A3638" s="17">
        <v>3633</v>
      </c>
      <c r="B3638" s="24">
        <v>34.9</v>
      </c>
    </row>
    <row r="3639" spans="1:2">
      <c r="A3639" s="17">
        <v>3634</v>
      </c>
      <c r="B3639" s="24">
        <v>34.899000000000001</v>
      </c>
    </row>
    <row r="3640" spans="1:2">
      <c r="A3640" s="17">
        <v>3635</v>
      </c>
      <c r="B3640" s="24">
        <v>34.896000000000001</v>
      </c>
    </row>
    <row r="3641" spans="1:2">
      <c r="A3641" s="17">
        <v>3636</v>
      </c>
      <c r="B3641" s="24">
        <v>34.893999999999998</v>
      </c>
    </row>
    <row r="3642" spans="1:2">
      <c r="A3642" s="17">
        <v>3637</v>
      </c>
      <c r="B3642" s="24">
        <v>34.893999999999998</v>
      </c>
    </row>
    <row r="3643" spans="1:2">
      <c r="A3643" s="17">
        <v>3638</v>
      </c>
      <c r="B3643" s="24">
        <v>34.892000000000003</v>
      </c>
    </row>
    <row r="3644" spans="1:2">
      <c r="A3644" s="17">
        <v>3639</v>
      </c>
      <c r="B3644" s="24">
        <v>34.89</v>
      </c>
    </row>
    <row r="3645" spans="1:2">
      <c r="A3645" s="17">
        <v>3640</v>
      </c>
      <c r="B3645" s="24">
        <v>34.889000000000003</v>
      </c>
    </row>
    <row r="3646" spans="1:2">
      <c r="A3646" s="17">
        <v>3641</v>
      </c>
      <c r="B3646" s="24">
        <v>34.887999999999998</v>
      </c>
    </row>
    <row r="3647" spans="1:2">
      <c r="A3647" s="17">
        <v>3642</v>
      </c>
      <c r="B3647" s="24">
        <v>34.884999999999998</v>
      </c>
    </row>
    <row r="3648" spans="1:2">
      <c r="A3648" s="17">
        <v>3643</v>
      </c>
      <c r="B3648" s="24">
        <v>34.884</v>
      </c>
    </row>
    <row r="3649" spans="1:2">
      <c r="A3649" s="17">
        <v>3644</v>
      </c>
      <c r="B3649" s="24">
        <v>34.878999999999998</v>
      </c>
    </row>
    <row r="3650" spans="1:2">
      <c r="A3650" s="17">
        <v>3645</v>
      </c>
      <c r="B3650" s="24">
        <v>34.878</v>
      </c>
    </row>
    <row r="3651" spans="1:2">
      <c r="A3651" s="17">
        <v>3646</v>
      </c>
      <c r="B3651" s="24">
        <v>34.878</v>
      </c>
    </row>
    <row r="3652" spans="1:2">
      <c r="A3652" s="17">
        <v>3647</v>
      </c>
      <c r="B3652" s="24">
        <v>34.872999999999998</v>
      </c>
    </row>
    <row r="3653" spans="1:2">
      <c r="A3653" s="17">
        <v>3648</v>
      </c>
      <c r="B3653" s="24">
        <v>34.871000000000002</v>
      </c>
    </row>
    <row r="3654" spans="1:2">
      <c r="A3654" s="17">
        <v>3649</v>
      </c>
      <c r="B3654" s="24">
        <v>34.866</v>
      </c>
    </row>
    <row r="3655" spans="1:2">
      <c r="A3655" s="17">
        <v>3650</v>
      </c>
      <c r="B3655" s="24">
        <v>34.860999999999997</v>
      </c>
    </row>
    <row r="3656" spans="1:2">
      <c r="A3656" s="17">
        <v>3651</v>
      </c>
      <c r="B3656" s="24">
        <v>34.860999999999997</v>
      </c>
    </row>
    <row r="3657" spans="1:2">
      <c r="A3657" s="17">
        <v>3652</v>
      </c>
      <c r="B3657" s="24">
        <v>34.859000000000002</v>
      </c>
    </row>
    <row r="3658" spans="1:2">
      <c r="A3658" s="17">
        <v>3653</v>
      </c>
      <c r="B3658" s="24">
        <v>34.854999999999997</v>
      </c>
    </row>
    <row r="3659" spans="1:2">
      <c r="A3659" s="17">
        <v>3654</v>
      </c>
      <c r="B3659" s="24">
        <v>34.850999999999999</v>
      </c>
    </row>
    <row r="3660" spans="1:2">
      <c r="A3660" s="17">
        <v>3655</v>
      </c>
      <c r="B3660" s="24">
        <v>34.847999999999999</v>
      </c>
    </row>
    <row r="3661" spans="1:2">
      <c r="A3661" s="17">
        <v>3656</v>
      </c>
      <c r="B3661" s="24">
        <v>34.845999999999997</v>
      </c>
    </row>
    <row r="3662" spans="1:2">
      <c r="A3662" s="17">
        <v>3657</v>
      </c>
      <c r="B3662" s="24">
        <v>34.844000000000001</v>
      </c>
    </row>
    <row r="3663" spans="1:2">
      <c r="A3663" s="17">
        <v>3658</v>
      </c>
      <c r="B3663" s="24">
        <v>34.841999999999999</v>
      </c>
    </row>
    <row r="3664" spans="1:2">
      <c r="A3664" s="17">
        <v>3659</v>
      </c>
      <c r="B3664" s="24">
        <v>34.840000000000003</v>
      </c>
    </row>
    <row r="3665" spans="1:2">
      <c r="A3665" s="17">
        <v>3660</v>
      </c>
      <c r="B3665" s="24">
        <v>34.835999999999999</v>
      </c>
    </row>
    <row r="3666" spans="1:2">
      <c r="A3666" s="17">
        <v>3661</v>
      </c>
      <c r="B3666" s="24">
        <v>34.832000000000001</v>
      </c>
    </row>
    <row r="3667" spans="1:2">
      <c r="A3667" s="17">
        <v>3662</v>
      </c>
      <c r="B3667" s="24">
        <v>34.83</v>
      </c>
    </row>
    <row r="3668" spans="1:2">
      <c r="A3668" s="17">
        <v>3663</v>
      </c>
      <c r="B3668" s="24">
        <v>34.828000000000003</v>
      </c>
    </row>
    <row r="3669" spans="1:2">
      <c r="A3669" s="17">
        <v>3664</v>
      </c>
      <c r="B3669" s="24">
        <v>34.828000000000003</v>
      </c>
    </row>
    <row r="3670" spans="1:2">
      <c r="A3670" s="17">
        <v>3665</v>
      </c>
      <c r="B3670" s="24">
        <v>34.828000000000003</v>
      </c>
    </row>
    <row r="3671" spans="1:2">
      <c r="A3671" s="17">
        <v>3666</v>
      </c>
      <c r="B3671" s="24">
        <v>34.826000000000001</v>
      </c>
    </row>
    <row r="3672" spans="1:2">
      <c r="A3672" s="17">
        <v>3667</v>
      </c>
      <c r="B3672" s="24">
        <v>34.82</v>
      </c>
    </row>
    <row r="3673" spans="1:2">
      <c r="A3673" s="17">
        <v>3668</v>
      </c>
      <c r="B3673" s="24">
        <v>34.817</v>
      </c>
    </row>
    <row r="3674" spans="1:2">
      <c r="A3674" s="17">
        <v>3669</v>
      </c>
      <c r="B3674" s="24">
        <v>34.814999999999998</v>
      </c>
    </row>
    <row r="3675" spans="1:2">
      <c r="A3675" s="17">
        <v>3670</v>
      </c>
      <c r="B3675" s="24">
        <v>34.811999999999998</v>
      </c>
    </row>
    <row r="3676" spans="1:2">
      <c r="A3676" s="17">
        <v>3671</v>
      </c>
      <c r="B3676" s="24">
        <v>34.811999999999998</v>
      </c>
    </row>
    <row r="3677" spans="1:2">
      <c r="A3677" s="17">
        <v>3672</v>
      </c>
      <c r="B3677" s="24">
        <v>34.808</v>
      </c>
    </row>
    <row r="3678" spans="1:2">
      <c r="A3678" s="17">
        <v>3673</v>
      </c>
      <c r="B3678" s="24">
        <v>34.808</v>
      </c>
    </row>
    <row r="3679" spans="1:2">
      <c r="A3679" s="17">
        <v>3674</v>
      </c>
      <c r="B3679" s="24">
        <v>34.808</v>
      </c>
    </row>
    <row r="3680" spans="1:2">
      <c r="A3680" s="17">
        <v>3675</v>
      </c>
      <c r="B3680" s="24">
        <v>34.804000000000002</v>
      </c>
    </row>
    <row r="3681" spans="1:2">
      <c r="A3681" s="17">
        <v>3676</v>
      </c>
      <c r="B3681" s="24">
        <v>34.802999999999997</v>
      </c>
    </row>
    <row r="3682" spans="1:2">
      <c r="A3682" s="17">
        <v>3677</v>
      </c>
      <c r="B3682" s="24">
        <v>34.801000000000002</v>
      </c>
    </row>
    <row r="3683" spans="1:2">
      <c r="A3683" s="17">
        <v>3678</v>
      </c>
      <c r="B3683" s="24">
        <v>34.801000000000002</v>
      </c>
    </row>
    <row r="3684" spans="1:2">
      <c r="A3684" s="17">
        <v>3679</v>
      </c>
      <c r="B3684" s="24">
        <v>34.792000000000002</v>
      </c>
    </row>
    <row r="3685" spans="1:2">
      <c r="A3685" s="17">
        <v>3680</v>
      </c>
      <c r="B3685" s="24">
        <v>34.792000000000002</v>
      </c>
    </row>
    <row r="3686" spans="1:2">
      <c r="A3686" s="17">
        <v>3681</v>
      </c>
      <c r="B3686" s="24">
        <v>34.789000000000001</v>
      </c>
    </row>
    <row r="3687" spans="1:2">
      <c r="A3687" s="17">
        <v>3682</v>
      </c>
      <c r="B3687" s="24">
        <v>34.787999999999997</v>
      </c>
    </row>
    <row r="3688" spans="1:2">
      <c r="A3688" s="17">
        <v>3683</v>
      </c>
      <c r="B3688" s="24">
        <v>34.786000000000001</v>
      </c>
    </row>
    <row r="3689" spans="1:2">
      <c r="A3689" s="17">
        <v>3684</v>
      </c>
      <c r="B3689" s="24">
        <v>34.783000000000001</v>
      </c>
    </row>
    <row r="3690" spans="1:2">
      <c r="A3690" s="17">
        <v>3685</v>
      </c>
      <c r="B3690" s="24">
        <v>34.780999999999999</v>
      </c>
    </row>
    <row r="3691" spans="1:2">
      <c r="A3691" s="17">
        <v>3686</v>
      </c>
      <c r="B3691" s="24">
        <v>34.78</v>
      </c>
    </row>
    <row r="3692" spans="1:2">
      <c r="A3692" s="17">
        <v>3687</v>
      </c>
      <c r="B3692" s="24">
        <v>34.774000000000001</v>
      </c>
    </row>
    <row r="3693" spans="1:2">
      <c r="A3693" s="17">
        <v>3688</v>
      </c>
      <c r="B3693" s="24">
        <v>34.773000000000003</v>
      </c>
    </row>
    <row r="3694" spans="1:2">
      <c r="A3694" s="17">
        <v>3689</v>
      </c>
      <c r="B3694" s="24">
        <v>34.773000000000003</v>
      </c>
    </row>
    <row r="3695" spans="1:2">
      <c r="A3695" s="17">
        <v>3690</v>
      </c>
      <c r="B3695" s="24">
        <v>34.771999999999998</v>
      </c>
    </row>
    <row r="3696" spans="1:2">
      <c r="A3696" s="17">
        <v>3691</v>
      </c>
      <c r="B3696" s="24">
        <v>34.771000000000001</v>
      </c>
    </row>
    <row r="3697" spans="1:2">
      <c r="A3697" s="17">
        <v>3692</v>
      </c>
      <c r="B3697" s="24">
        <v>34.771000000000001</v>
      </c>
    </row>
    <row r="3698" spans="1:2">
      <c r="A3698" s="17">
        <v>3693</v>
      </c>
      <c r="B3698" s="24">
        <v>34.767000000000003</v>
      </c>
    </row>
    <row r="3699" spans="1:2">
      <c r="A3699" s="17">
        <v>3694</v>
      </c>
      <c r="B3699" s="24">
        <v>34.765000000000001</v>
      </c>
    </row>
    <row r="3700" spans="1:2">
      <c r="A3700" s="17">
        <v>3695</v>
      </c>
      <c r="B3700" s="24">
        <v>34.762999999999998</v>
      </c>
    </row>
    <row r="3701" spans="1:2">
      <c r="A3701" s="17">
        <v>3696</v>
      </c>
      <c r="B3701" s="24">
        <v>34.762999999999998</v>
      </c>
    </row>
    <row r="3702" spans="1:2">
      <c r="A3702" s="17">
        <v>3697</v>
      </c>
      <c r="B3702" s="24">
        <v>34.762999999999998</v>
      </c>
    </row>
    <row r="3703" spans="1:2">
      <c r="A3703" s="17">
        <v>3698</v>
      </c>
      <c r="B3703" s="24">
        <v>34.756999999999998</v>
      </c>
    </row>
    <row r="3704" spans="1:2">
      <c r="A3704" s="17">
        <v>3699</v>
      </c>
      <c r="B3704" s="24">
        <v>34.752000000000002</v>
      </c>
    </row>
    <row r="3705" spans="1:2">
      <c r="A3705" s="17">
        <v>3700</v>
      </c>
      <c r="B3705" s="24">
        <v>34.750999999999998</v>
      </c>
    </row>
    <row r="3706" spans="1:2">
      <c r="A3706" s="17">
        <v>3701</v>
      </c>
      <c r="B3706" s="24">
        <v>34.750999999999998</v>
      </c>
    </row>
    <row r="3707" spans="1:2">
      <c r="A3707" s="17">
        <v>3702</v>
      </c>
      <c r="B3707" s="24">
        <v>34.747999999999998</v>
      </c>
    </row>
    <row r="3708" spans="1:2">
      <c r="A3708" s="17">
        <v>3703</v>
      </c>
      <c r="B3708" s="24">
        <v>34.747</v>
      </c>
    </row>
    <row r="3709" spans="1:2">
      <c r="A3709" s="17">
        <v>3704</v>
      </c>
      <c r="B3709" s="24">
        <v>34.746000000000002</v>
      </c>
    </row>
    <row r="3710" spans="1:2">
      <c r="A3710" s="17">
        <v>3705</v>
      </c>
      <c r="B3710" s="24">
        <v>34.744999999999997</v>
      </c>
    </row>
    <row r="3711" spans="1:2">
      <c r="A3711" s="17">
        <v>3706</v>
      </c>
      <c r="B3711" s="24">
        <v>34.744</v>
      </c>
    </row>
    <row r="3712" spans="1:2">
      <c r="A3712" s="17">
        <v>3707</v>
      </c>
      <c r="B3712" s="24">
        <v>34.743000000000002</v>
      </c>
    </row>
    <row r="3713" spans="1:2">
      <c r="A3713" s="17">
        <v>3708</v>
      </c>
      <c r="B3713" s="24">
        <v>34.741</v>
      </c>
    </row>
    <row r="3714" spans="1:2">
      <c r="A3714" s="17">
        <v>3709</v>
      </c>
      <c r="B3714" s="24">
        <v>34.74</v>
      </c>
    </row>
    <row r="3715" spans="1:2">
      <c r="A3715" s="17">
        <v>3710</v>
      </c>
      <c r="B3715" s="24">
        <v>34.735999999999997</v>
      </c>
    </row>
    <row r="3716" spans="1:2">
      <c r="A3716" s="17">
        <v>3711</v>
      </c>
      <c r="B3716" s="24">
        <v>34.732999999999997</v>
      </c>
    </row>
    <row r="3717" spans="1:2">
      <c r="A3717" s="17">
        <v>3712</v>
      </c>
      <c r="B3717" s="24">
        <v>34.729999999999997</v>
      </c>
    </row>
    <row r="3718" spans="1:2">
      <c r="A3718" s="17">
        <v>3713</v>
      </c>
      <c r="B3718" s="24">
        <v>34.725999999999999</v>
      </c>
    </row>
    <row r="3719" spans="1:2">
      <c r="A3719" s="17">
        <v>3714</v>
      </c>
      <c r="B3719" s="24">
        <v>34.723999999999997</v>
      </c>
    </row>
    <row r="3720" spans="1:2">
      <c r="A3720" s="17">
        <v>3715</v>
      </c>
      <c r="B3720" s="24">
        <v>34.72</v>
      </c>
    </row>
    <row r="3721" spans="1:2">
      <c r="A3721" s="17">
        <v>3716</v>
      </c>
      <c r="B3721" s="24">
        <v>34.72</v>
      </c>
    </row>
    <row r="3722" spans="1:2">
      <c r="A3722" s="17">
        <v>3717</v>
      </c>
      <c r="B3722" s="24">
        <v>34.716999999999999</v>
      </c>
    </row>
    <row r="3723" spans="1:2">
      <c r="A3723" s="17">
        <v>3718</v>
      </c>
      <c r="B3723" s="24">
        <v>34.715000000000003</v>
      </c>
    </row>
    <row r="3724" spans="1:2">
      <c r="A3724" s="17">
        <v>3719</v>
      </c>
      <c r="B3724" s="24">
        <v>34.713999999999999</v>
      </c>
    </row>
    <row r="3725" spans="1:2">
      <c r="A3725" s="17">
        <v>3720</v>
      </c>
      <c r="B3725" s="24">
        <v>34.713000000000001</v>
      </c>
    </row>
    <row r="3726" spans="1:2">
      <c r="A3726" s="17">
        <v>3721</v>
      </c>
      <c r="B3726" s="24">
        <v>34.709000000000003</v>
      </c>
    </row>
    <row r="3727" spans="1:2">
      <c r="A3727" s="17">
        <v>3722</v>
      </c>
      <c r="B3727" s="24">
        <v>34.707999999999998</v>
      </c>
    </row>
    <row r="3728" spans="1:2">
      <c r="A3728" s="17">
        <v>3723</v>
      </c>
      <c r="B3728" s="24">
        <v>34.701999999999998</v>
      </c>
    </row>
    <row r="3729" spans="1:2">
      <c r="A3729" s="17">
        <v>3724</v>
      </c>
      <c r="B3729" s="24">
        <v>34.698</v>
      </c>
    </row>
    <row r="3730" spans="1:2">
      <c r="A3730" s="17">
        <v>3725</v>
      </c>
      <c r="B3730" s="24">
        <v>34.697000000000003</v>
      </c>
    </row>
    <row r="3731" spans="1:2">
      <c r="A3731" s="17">
        <v>3726</v>
      </c>
      <c r="B3731" s="24">
        <v>34.697000000000003</v>
      </c>
    </row>
    <row r="3732" spans="1:2">
      <c r="A3732" s="17">
        <v>3727</v>
      </c>
      <c r="B3732" s="24">
        <v>34.694000000000003</v>
      </c>
    </row>
    <row r="3733" spans="1:2">
      <c r="A3733" s="17">
        <v>3728</v>
      </c>
      <c r="B3733" s="24">
        <v>34.694000000000003</v>
      </c>
    </row>
    <row r="3734" spans="1:2">
      <c r="A3734" s="17">
        <v>3729</v>
      </c>
      <c r="B3734" s="24">
        <v>34.686</v>
      </c>
    </row>
    <row r="3735" spans="1:2">
      <c r="A3735" s="17">
        <v>3730</v>
      </c>
      <c r="B3735" s="24">
        <v>34.686</v>
      </c>
    </row>
    <row r="3736" spans="1:2">
      <c r="A3736" s="17">
        <v>3731</v>
      </c>
      <c r="B3736" s="24">
        <v>34.685000000000002</v>
      </c>
    </row>
    <row r="3737" spans="1:2">
      <c r="A3737" s="17">
        <v>3732</v>
      </c>
      <c r="B3737" s="24">
        <v>34.685000000000002</v>
      </c>
    </row>
    <row r="3738" spans="1:2">
      <c r="A3738" s="17">
        <v>3733</v>
      </c>
      <c r="B3738" s="24">
        <v>34.679000000000002</v>
      </c>
    </row>
    <row r="3739" spans="1:2">
      <c r="A3739" s="17">
        <v>3734</v>
      </c>
      <c r="B3739" s="24">
        <v>34.679000000000002</v>
      </c>
    </row>
    <row r="3740" spans="1:2">
      <c r="A3740" s="17">
        <v>3735</v>
      </c>
      <c r="B3740" s="24">
        <v>34.679000000000002</v>
      </c>
    </row>
    <row r="3741" spans="1:2">
      <c r="A3741" s="17">
        <v>3736</v>
      </c>
      <c r="B3741" s="24">
        <v>34.674999999999997</v>
      </c>
    </row>
    <row r="3742" spans="1:2">
      <c r="A3742" s="17">
        <v>3737</v>
      </c>
      <c r="B3742" s="24">
        <v>34.673999999999999</v>
      </c>
    </row>
    <row r="3743" spans="1:2">
      <c r="A3743" s="17">
        <v>3738</v>
      </c>
      <c r="B3743" s="24">
        <v>34.670999999999999</v>
      </c>
    </row>
    <row r="3744" spans="1:2">
      <c r="A3744" s="17">
        <v>3739</v>
      </c>
      <c r="B3744" s="24">
        <v>34.667999999999999</v>
      </c>
    </row>
    <row r="3745" spans="1:2">
      <c r="A3745" s="17">
        <v>3740</v>
      </c>
      <c r="B3745" s="24">
        <v>34.667000000000002</v>
      </c>
    </row>
    <row r="3746" spans="1:2">
      <c r="A3746" s="17">
        <v>3741</v>
      </c>
      <c r="B3746" s="24">
        <v>34.667000000000002</v>
      </c>
    </row>
    <row r="3747" spans="1:2">
      <c r="A3747" s="17">
        <v>3742</v>
      </c>
      <c r="B3747" s="24">
        <v>34.664000000000001</v>
      </c>
    </row>
    <row r="3748" spans="1:2">
      <c r="A3748" s="17">
        <v>3743</v>
      </c>
      <c r="B3748" s="24">
        <v>34.662999999999997</v>
      </c>
    </row>
    <row r="3749" spans="1:2">
      <c r="A3749" s="17">
        <v>3744</v>
      </c>
      <c r="B3749" s="24">
        <v>34.661999999999999</v>
      </c>
    </row>
    <row r="3750" spans="1:2">
      <c r="A3750" s="17">
        <v>3745</v>
      </c>
      <c r="B3750" s="24">
        <v>34.659999999999997</v>
      </c>
    </row>
    <row r="3751" spans="1:2">
      <c r="A3751" s="17">
        <v>3746</v>
      </c>
      <c r="B3751" s="24">
        <v>34.658999999999999</v>
      </c>
    </row>
    <row r="3752" spans="1:2">
      <c r="A3752" s="17">
        <v>3747</v>
      </c>
      <c r="B3752" s="24">
        <v>34.655999999999999</v>
      </c>
    </row>
    <row r="3753" spans="1:2">
      <c r="A3753" s="17">
        <v>3748</v>
      </c>
      <c r="B3753" s="24">
        <v>34.65</v>
      </c>
    </row>
    <row r="3754" spans="1:2">
      <c r="A3754" s="17">
        <v>3749</v>
      </c>
      <c r="B3754" s="24">
        <v>34.648000000000003</v>
      </c>
    </row>
    <row r="3755" spans="1:2">
      <c r="A3755" s="17">
        <v>3750</v>
      </c>
      <c r="B3755" s="24">
        <v>34.640999999999998</v>
      </c>
    </row>
    <row r="3756" spans="1:2">
      <c r="A3756" s="17">
        <v>3751</v>
      </c>
      <c r="B3756" s="24">
        <v>34.637999999999998</v>
      </c>
    </row>
    <row r="3757" spans="1:2">
      <c r="A3757" s="17">
        <v>3752</v>
      </c>
      <c r="B3757" s="24">
        <v>34.636000000000003</v>
      </c>
    </row>
    <row r="3758" spans="1:2">
      <c r="A3758" s="17">
        <v>3753</v>
      </c>
      <c r="B3758" s="24">
        <v>34.634999999999998</v>
      </c>
    </row>
    <row r="3759" spans="1:2">
      <c r="A3759" s="17">
        <v>3754</v>
      </c>
      <c r="B3759" s="24">
        <v>34.633000000000003</v>
      </c>
    </row>
    <row r="3760" spans="1:2">
      <c r="A3760" s="17">
        <v>3755</v>
      </c>
      <c r="B3760" s="24">
        <v>34.631999999999998</v>
      </c>
    </row>
    <row r="3761" spans="1:2">
      <c r="A3761" s="17">
        <v>3756</v>
      </c>
      <c r="B3761" s="24">
        <v>34.630000000000003</v>
      </c>
    </row>
    <row r="3762" spans="1:2">
      <c r="A3762" s="17">
        <v>3757</v>
      </c>
      <c r="B3762" s="24">
        <v>34.628999999999998</v>
      </c>
    </row>
    <row r="3763" spans="1:2">
      <c r="A3763" s="17">
        <v>3758</v>
      </c>
      <c r="B3763" s="24">
        <v>34.628</v>
      </c>
    </row>
    <row r="3764" spans="1:2">
      <c r="A3764" s="17">
        <v>3759</v>
      </c>
      <c r="B3764" s="24">
        <v>34.627000000000002</v>
      </c>
    </row>
    <row r="3765" spans="1:2">
      <c r="A3765" s="17">
        <v>3760</v>
      </c>
      <c r="B3765" s="24">
        <v>34.625999999999998</v>
      </c>
    </row>
    <row r="3766" spans="1:2">
      <c r="A3766" s="17">
        <v>3761</v>
      </c>
      <c r="B3766" s="24">
        <v>34.625999999999998</v>
      </c>
    </row>
    <row r="3767" spans="1:2">
      <c r="A3767" s="17">
        <v>3762</v>
      </c>
      <c r="B3767" s="24">
        <v>34.625</v>
      </c>
    </row>
    <row r="3768" spans="1:2">
      <c r="A3768" s="17">
        <v>3763</v>
      </c>
      <c r="B3768" s="24">
        <v>34.624000000000002</v>
      </c>
    </row>
    <row r="3769" spans="1:2">
      <c r="A3769" s="17">
        <v>3764</v>
      </c>
      <c r="B3769" s="24">
        <v>34.622999999999998</v>
      </c>
    </row>
    <row r="3770" spans="1:2">
      <c r="A3770" s="17">
        <v>3765</v>
      </c>
      <c r="B3770" s="24">
        <v>34.616999999999997</v>
      </c>
    </row>
    <row r="3771" spans="1:2">
      <c r="A3771" s="17">
        <v>3766</v>
      </c>
      <c r="B3771" s="24">
        <v>34.612000000000002</v>
      </c>
    </row>
    <row r="3772" spans="1:2">
      <c r="A3772" s="17">
        <v>3767</v>
      </c>
      <c r="B3772" s="24">
        <v>34.612000000000002</v>
      </c>
    </row>
    <row r="3773" spans="1:2">
      <c r="A3773" s="17">
        <v>3768</v>
      </c>
      <c r="B3773" s="24">
        <v>34.607999999999997</v>
      </c>
    </row>
    <row r="3774" spans="1:2">
      <c r="A3774" s="17">
        <v>3769</v>
      </c>
      <c r="B3774" s="24">
        <v>34.606999999999999</v>
      </c>
    </row>
    <row r="3775" spans="1:2">
      <c r="A3775" s="17">
        <v>3770</v>
      </c>
      <c r="B3775" s="24">
        <v>34.606999999999999</v>
      </c>
    </row>
    <row r="3776" spans="1:2">
      <c r="A3776" s="17">
        <v>3771</v>
      </c>
      <c r="B3776" s="24">
        <v>34.603999999999999</v>
      </c>
    </row>
    <row r="3777" spans="1:2">
      <c r="A3777" s="17">
        <v>3772</v>
      </c>
      <c r="B3777" s="24">
        <v>34.597999999999999</v>
      </c>
    </row>
    <row r="3778" spans="1:2">
      <c r="A3778" s="17">
        <v>3773</v>
      </c>
      <c r="B3778" s="24">
        <v>34.594999999999999</v>
      </c>
    </row>
    <row r="3779" spans="1:2">
      <c r="A3779" s="17">
        <v>3774</v>
      </c>
      <c r="B3779" s="24">
        <v>34.591999999999999</v>
      </c>
    </row>
    <row r="3780" spans="1:2">
      <c r="A3780" s="17">
        <v>3775</v>
      </c>
      <c r="B3780" s="24">
        <v>34.591000000000001</v>
      </c>
    </row>
    <row r="3781" spans="1:2">
      <c r="A3781" s="17">
        <v>3776</v>
      </c>
      <c r="B3781" s="24">
        <v>34.590000000000003</v>
      </c>
    </row>
    <row r="3782" spans="1:2">
      <c r="A3782" s="17">
        <v>3777</v>
      </c>
      <c r="B3782" s="24">
        <v>34.590000000000003</v>
      </c>
    </row>
    <row r="3783" spans="1:2">
      <c r="A3783" s="17">
        <v>3778</v>
      </c>
      <c r="B3783" s="24">
        <v>34.588999999999999</v>
      </c>
    </row>
    <row r="3784" spans="1:2">
      <c r="A3784" s="17">
        <v>3779</v>
      </c>
      <c r="B3784" s="24">
        <v>34.588000000000001</v>
      </c>
    </row>
    <row r="3785" spans="1:2">
      <c r="A3785" s="17">
        <v>3780</v>
      </c>
      <c r="B3785" s="24">
        <v>34.585999999999999</v>
      </c>
    </row>
    <row r="3786" spans="1:2">
      <c r="A3786" s="17">
        <v>3781</v>
      </c>
      <c r="B3786" s="24">
        <v>34.576999999999998</v>
      </c>
    </row>
    <row r="3787" spans="1:2">
      <c r="A3787" s="17">
        <v>3782</v>
      </c>
      <c r="B3787" s="24">
        <v>34.576000000000001</v>
      </c>
    </row>
    <row r="3788" spans="1:2">
      <c r="A3788" s="17">
        <v>3783</v>
      </c>
      <c r="B3788" s="24">
        <v>34.573</v>
      </c>
    </row>
    <row r="3789" spans="1:2">
      <c r="A3789" s="17">
        <v>3784</v>
      </c>
      <c r="B3789" s="24">
        <v>34.569000000000003</v>
      </c>
    </row>
    <row r="3790" spans="1:2">
      <c r="A3790" s="17">
        <v>3785</v>
      </c>
      <c r="B3790" s="24">
        <v>34.561999999999998</v>
      </c>
    </row>
    <row r="3791" spans="1:2">
      <c r="A3791" s="17">
        <v>3786</v>
      </c>
      <c r="B3791" s="24">
        <v>34.561</v>
      </c>
    </row>
    <row r="3792" spans="1:2">
      <c r="A3792" s="17">
        <v>3787</v>
      </c>
      <c r="B3792" s="24">
        <v>34.561</v>
      </c>
    </row>
    <row r="3793" spans="1:2">
      <c r="A3793" s="17">
        <v>3788</v>
      </c>
      <c r="B3793" s="24">
        <v>34.561</v>
      </c>
    </row>
    <row r="3794" spans="1:2">
      <c r="A3794" s="17">
        <v>3789</v>
      </c>
      <c r="B3794" s="24">
        <v>34.558</v>
      </c>
    </row>
    <row r="3795" spans="1:2">
      <c r="A3795" s="17">
        <v>3790</v>
      </c>
      <c r="B3795" s="24">
        <v>34.555999999999997</v>
      </c>
    </row>
    <row r="3796" spans="1:2">
      <c r="A3796" s="17">
        <v>3791</v>
      </c>
      <c r="B3796" s="24">
        <v>34.554000000000002</v>
      </c>
    </row>
    <row r="3797" spans="1:2">
      <c r="A3797" s="17">
        <v>3792</v>
      </c>
      <c r="B3797" s="24">
        <v>34.551000000000002</v>
      </c>
    </row>
    <row r="3798" spans="1:2">
      <c r="A3798" s="17">
        <v>3793</v>
      </c>
      <c r="B3798" s="24">
        <v>34.549999999999997</v>
      </c>
    </row>
    <row r="3799" spans="1:2">
      <c r="A3799" s="17">
        <v>3794</v>
      </c>
      <c r="B3799" s="24">
        <v>34.548000000000002</v>
      </c>
    </row>
    <row r="3800" spans="1:2">
      <c r="A3800" s="17">
        <v>3795</v>
      </c>
      <c r="B3800" s="24">
        <v>34.545000000000002</v>
      </c>
    </row>
    <row r="3801" spans="1:2">
      <c r="A3801" s="17">
        <v>3796</v>
      </c>
      <c r="B3801" s="24">
        <v>34.542000000000002</v>
      </c>
    </row>
    <row r="3802" spans="1:2">
      <c r="A3802" s="17">
        <v>3797</v>
      </c>
      <c r="B3802" s="24">
        <v>34.534999999999997</v>
      </c>
    </row>
    <row r="3803" spans="1:2">
      <c r="A3803" s="17">
        <v>3798</v>
      </c>
      <c r="B3803" s="24">
        <v>34.534999999999997</v>
      </c>
    </row>
    <row r="3804" spans="1:2">
      <c r="A3804" s="17">
        <v>3799</v>
      </c>
      <c r="B3804" s="24">
        <v>34.533999999999999</v>
      </c>
    </row>
    <row r="3805" spans="1:2">
      <c r="A3805" s="17">
        <v>3800</v>
      </c>
      <c r="B3805" s="24">
        <v>34.527999999999999</v>
      </c>
    </row>
    <row r="3806" spans="1:2">
      <c r="A3806" s="17">
        <v>3801</v>
      </c>
      <c r="B3806" s="24">
        <v>34.527999999999999</v>
      </c>
    </row>
    <row r="3807" spans="1:2">
      <c r="A3807" s="17">
        <v>3802</v>
      </c>
      <c r="B3807" s="24">
        <v>34.527999999999999</v>
      </c>
    </row>
    <row r="3808" spans="1:2">
      <c r="A3808" s="17">
        <v>3803</v>
      </c>
      <c r="B3808" s="24">
        <v>34.524000000000001</v>
      </c>
    </row>
    <row r="3809" spans="1:2">
      <c r="A3809" s="17">
        <v>3804</v>
      </c>
      <c r="B3809" s="24">
        <v>34.523000000000003</v>
      </c>
    </row>
    <row r="3810" spans="1:2">
      <c r="A3810" s="17">
        <v>3805</v>
      </c>
      <c r="B3810" s="24">
        <v>34.521999999999998</v>
      </c>
    </row>
    <row r="3811" spans="1:2">
      <c r="A3811" s="17">
        <v>3806</v>
      </c>
      <c r="B3811" s="24">
        <v>34.521000000000001</v>
      </c>
    </row>
    <row r="3812" spans="1:2">
      <c r="A3812" s="17">
        <v>3807</v>
      </c>
      <c r="B3812" s="24">
        <v>34.518999999999998</v>
      </c>
    </row>
    <row r="3813" spans="1:2">
      <c r="A3813" s="17">
        <v>3808</v>
      </c>
      <c r="B3813" s="24">
        <v>34.514000000000003</v>
      </c>
    </row>
    <row r="3814" spans="1:2">
      <c r="A3814" s="17">
        <v>3809</v>
      </c>
      <c r="B3814" s="24">
        <v>34.512</v>
      </c>
    </row>
    <row r="3815" spans="1:2">
      <c r="A3815" s="17">
        <v>3810</v>
      </c>
      <c r="B3815" s="24">
        <v>34.509</v>
      </c>
    </row>
    <row r="3816" spans="1:2">
      <c r="A3816" s="17">
        <v>3811</v>
      </c>
      <c r="B3816" s="24">
        <v>34.509</v>
      </c>
    </row>
    <row r="3817" spans="1:2">
      <c r="A3817" s="17">
        <v>3812</v>
      </c>
      <c r="B3817" s="24">
        <v>34.508000000000003</v>
      </c>
    </row>
    <row r="3818" spans="1:2">
      <c r="A3818" s="17">
        <v>3813</v>
      </c>
      <c r="B3818" s="24">
        <v>34.506</v>
      </c>
    </row>
    <row r="3819" spans="1:2">
      <c r="A3819" s="17">
        <v>3814</v>
      </c>
      <c r="B3819" s="24">
        <v>34.506</v>
      </c>
    </row>
    <row r="3820" spans="1:2">
      <c r="A3820" s="17">
        <v>3815</v>
      </c>
      <c r="B3820" s="24">
        <v>34.505000000000003</v>
      </c>
    </row>
    <row r="3821" spans="1:2">
      <c r="A3821" s="17">
        <v>3816</v>
      </c>
      <c r="B3821" s="24">
        <v>34.505000000000003</v>
      </c>
    </row>
    <row r="3822" spans="1:2">
      <c r="A3822" s="17">
        <v>3817</v>
      </c>
      <c r="B3822" s="24">
        <v>34.505000000000003</v>
      </c>
    </row>
    <row r="3823" spans="1:2">
      <c r="A3823" s="17">
        <v>3818</v>
      </c>
      <c r="B3823" s="24">
        <v>34.502000000000002</v>
      </c>
    </row>
    <row r="3824" spans="1:2">
      <c r="A3824" s="17">
        <v>3819</v>
      </c>
      <c r="B3824" s="24">
        <v>34.500999999999998</v>
      </c>
    </row>
    <row r="3825" spans="1:2">
      <c r="A3825" s="17">
        <v>3820</v>
      </c>
      <c r="B3825" s="24">
        <v>34.497999999999998</v>
      </c>
    </row>
    <row r="3826" spans="1:2">
      <c r="A3826" s="17">
        <v>3821</v>
      </c>
      <c r="B3826" s="24">
        <v>34.497999999999998</v>
      </c>
    </row>
    <row r="3827" spans="1:2">
      <c r="A3827" s="17">
        <v>3822</v>
      </c>
      <c r="B3827" s="24">
        <v>34.497</v>
      </c>
    </row>
    <row r="3828" spans="1:2">
      <c r="A3828" s="17">
        <v>3823</v>
      </c>
      <c r="B3828" s="24">
        <v>34.493000000000002</v>
      </c>
    </row>
    <row r="3829" spans="1:2">
      <c r="A3829" s="17">
        <v>3824</v>
      </c>
      <c r="B3829" s="24">
        <v>34.487000000000002</v>
      </c>
    </row>
    <row r="3830" spans="1:2">
      <c r="A3830" s="17">
        <v>3825</v>
      </c>
      <c r="B3830" s="24">
        <v>34.485999999999997</v>
      </c>
    </row>
    <row r="3831" spans="1:2">
      <c r="A3831" s="17">
        <v>3826</v>
      </c>
      <c r="B3831" s="24">
        <v>34.484000000000002</v>
      </c>
    </row>
    <row r="3832" spans="1:2">
      <c r="A3832" s="17">
        <v>3827</v>
      </c>
      <c r="B3832" s="24">
        <v>34.484000000000002</v>
      </c>
    </row>
    <row r="3833" spans="1:2">
      <c r="A3833" s="17">
        <v>3828</v>
      </c>
      <c r="B3833" s="24">
        <v>34.482999999999997</v>
      </c>
    </row>
    <row r="3834" spans="1:2">
      <c r="A3834" s="17">
        <v>3829</v>
      </c>
      <c r="B3834" s="24">
        <v>34.479999999999997</v>
      </c>
    </row>
    <row r="3835" spans="1:2">
      <c r="A3835" s="17">
        <v>3830</v>
      </c>
      <c r="B3835" s="24">
        <v>34.478000000000002</v>
      </c>
    </row>
    <row r="3836" spans="1:2">
      <c r="A3836" s="17">
        <v>3831</v>
      </c>
      <c r="B3836" s="24">
        <v>34.476999999999997</v>
      </c>
    </row>
    <row r="3837" spans="1:2">
      <c r="A3837" s="17">
        <v>3832</v>
      </c>
      <c r="B3837" s="24">
        <v>34.473999999999997</v>
      </c>
    </row>
    <row r="3838" spans="1:2">
      <c r="A3838" s="17">
        <v>3833</v>
      </c>
      <c r="B3838" s="24">
        <v>34.472000000000001</v>
      </c>
    </row>
    <row r="3839" spans="1:2">
      <c r="A3839" s="17">
        <v>3834</v>
      </c>
      <c r="B3839" s="24">
        <v>34.469000000000001</v>
      </c>
    </row>
    <row r="3840" spans="1:2">
      <c r="A3840" s="17">
        <v>3835</v>
      </c>
      <c r="B3840" s="24">
        <v>34.468000000000004</v>
      </c>
    </row>
    <row r="3841" spans="1:2">
      <c r="A3841" s="17">
        <v>3836</v>
      </c>
      <c r="B3841" s="24">
        <v>34.465000000000003</v>
      </c>
    </row>
    <row r="3842" spans="1:2">
      <c r="A3842" s="17">
        <v>3837</v>
      </c>
      <c r="B3842" s="24">
        <v>34.46</v>
      </c>
    </row>
    <row r="3843" spans="1:2">
      <c r="A3843" s="17">
        <v>3838</v>
      </c>
      <c r="B3843" s="24">
        <v>34.46</v>
      </c>
    </row>
    <row r="3844" spans="1:2">
      <c r="A3844" s="17">
        <v>3839</v>
      </c>
      <c r="B3844" s="24">
        <v>34.456000000000003</v>
      </c>
    </row>
    <row r="3845" spans="1:2">
      <c r="A3845" s="17">
        <v>3840</v>
      </c>
      <c r="B3845" s="24">
        <v>34.453000000000003</v>
      </c>
    </row>
    <row r="3846" spans="1:2">
      <c r="A3846" s="17">
        <v>3841</v>
      </c>
      <c r="B3846" s="24">
        <v>34.447000000000003</v>
      </c>
    </row>
    <row r="3847" spans="1:2">
      <c r="A3847" s="17">
        <v>3842</v>
      </c>
      <c r="B3847" s="24">
        <v>34.442</v>
      </c>
    </row>
    <row r="3848" spans="1:2">
      <c r="A3848" s="17">
        <v>3843</v>
      </c>
      <c r="B3848" s="24">
        <v>34.435000000000002</v>
      </c>
    </row>
    <row r="3849" spans="1:2">
      <c r="A3849" s="17">
        <v>3844</v>
      </c>
      <c r="B3849" s="24">
        <v>34.432000000000002</v>
      </c>
    </row>
    <row r="3850" spans="1:2">
      <c r="A3850" s="17">
        <v>3845</v>
      </c>
      <c r="B3850" s="24">
        <v>34.427999999999997</v>
      </c>
    </row>
    <row r="3851" spans="1:2">
      <c r="A3851" s="17">
        <v>3846</v>
      </c>
      <c r="B3851" s="24">
        <v>34.427</v>
      </c>
    </row>
    <row r="3852" spans="1:2">
      <c r="A3852" s="17">
        <v>3847</v>
      </c>
      <c r="B3852" s="24">
        <v>34.426000000000002</v>
      </c>
    </row>
    <row r="3853" spans="1:2">
      <c r="A3853" s="17">
        <v>3848</v>
      </c>
      <c r="B3853" s="24">
        <v>34.424999999999997</v>
      </c>
    </row>
    <row r="3854" spans="1:2">
      <c r="A3854" s="17">
        <v>3849</v>
      </c>
      <c r="B3854" s="24">
        <v>34.424999999999997</v>
      </c>
    </row>
    <row r="3855" spans="1:2">
      <c r="A3855" s="17">
        <v>3850</v>
      </c>
      <c r="B3855" s="24">
        <v>34.423999999999999</v>
      </c>
    </row>
    <row r="3856" spans="1:2">
      <c r="A3856" s="17">
        <v>3851</v>
      </c>
      <c r="B3856" s="24">
        <v>34.418999999999997</v>
      </c>
    </row>
    <row r="3857" spans="1:2">
      <c r="A3857" s="17">
        <v>3852</v>
      </c>
      <c r="B3857" s="24">
        <v>34.418999999999997</v>
      </c>
    </row>
    <row r="3858" spans="1:2">
      <c r="A3858" s="17">
        <v>3853</v>
      </c>
      <c r="B3858" s="24">
        <v>34.418999999999997</v>
      </c>
    </row>
    <row r="3859" spans="1:2">
      <c r="A3859" s="17">
        <v>3854</v>
      </c>
      <c r="B3859" s="24">
        <v>34.417999999999999</v>
      </c>
    </row>
    <row r="3860" spans="1:2">
      <c r="A3860" s="17">
        <v>3855</v>
      </c>
      <c r="B3860" s="24">
        <v>34.414000000000001</v>
      </c>
    </row>
    <row r="3861" spans="1:2">
      <c r="A3861" s="17">
        <v>3856</v>
      </c>
      <c r="B3861" s="24">
        <v>34.409999999999997</v>
      </c>
    </row>
    <row r="3862" spans="1:2">
      <c r="A3862" s="17">
        <v>3857</v>
      </c>
      <c r="B3862" s="24">
        <v>34.405999999999999</v>
      </c>
    </row>
    <row r="3863" spans="1:2">
      <c r="A3863" s="17">
        <v>3858</v>
      </c>
      <c r="B3863" s="24">
        <v>34.405999999999999</v>
      </c>
    </row>
    <row r="3864" spans="1:2">
      <c r="A3864" s="17">
        <v>3859</v>
      </c>
      <c r="B3864" s="24">
        <v>34.405000000000001</v>
      </c>
    </row>
    <row r="3865" spans="1:2">
      <c r="A3865" s="17">
        <v>3860</v>
      </c>
      <c r="B3865" s="24">
        <v>34.402999999999999</v>
      </c>
    </row>
    <row r="3866" spans="1:2">
      <c r="A3866" s="17">
        <v>3861</v>
      </c>
      <c r="B3866" s="24">
        <v>34.402000000000001</v>
      </c>
    </row>
    <row r="3867" spans="1:2">
      <c r="A3867" s="17">
        <v>3862</v>
      </c>
      <c r="B3867" s="24">
        <v>34.401000000000003</v>
      </c>
    </row>
    <row r="3868" spans="1:2">
      <c r="A3868" s="17">
        <v>3863</v>
      </c>
      <c r="B3868" s="24">
        <v>34.4</v>
      </c>
    </row>
    <row r="3869" spans="1:2">
      <c r="A3869" s="17">
        <v>3864</v>
      </c>
      <c r="B3869" s="24">
        <v>34.4</v>
      </c>
    </row>
    <row r="3870" spans="1:2">
      <c r="A3870" s="17">
        <v>3865</v>
      </c>
      <c r="B3870" s="24">
        <v>34.399000000000001</v>
      </c>
    </row>
    <row r="3871" spans="1:2">
      <c r="A3871" s="17">
        <v>3866</v>
      </c>
      <c r="B3871" s="24">
        <v>34.398000000000003</v>
      </c>
    </row>
    <row r="3872" spans="1:2">
      <c r="A3872" s="17">
        <v>3867</v>
      </c>
      <c r="B3872" s="24">
        <v>34.398000000000003</v>
      </c>
    </row>
    <row r="3873" spans="1:2">
      <c r="A3873" s="17">
        <v>3868</v>
      </c>
      <c r="B3873" s="24">
        <v>34.398000000000003</v>
      </c>
    </row>
    <row r="3874" spans="1:2">
      <c r="A3874" s="17">
        <v>3869</v>
      </c>
      <c r="B3874" s="24">
        <v>34.396999999999998</v>
      </c>
    </row>
    <row r="3875" spans="1:2">
      <c r="A3875" s="17">
        <v>3870</v>
      </c>
      <c r="B3875" s="24">
        <v>34.395000000000003</v>
      </c>
    </row>
    <row r="3876" spans="1:2">
      <c r="A3876" s="17">
        <v>3871</v>
      </c>
      <c r="B3876" s="24">
        <v>34.393000000000001</v>
      </c>
    </row>
    <row r="3877" spans="1:2">
      <c r="A3877" s="17">
        <v>3872</v>
      </c>
      <c r="B3877" s="24">
        <v>34.390999999999998</v>
      </c>
    </row>
    <row r="3878" spans="1:2">
      <c r="A3878" s="17">
        <v>3873</v>
      </c>
      <c r="B3878" s="24">
        <v>34.389000000000003</v>
      </c>
    </row>
    <row r="3879" spans="1:2">
      <c r="A3879" s="17">
        <v>3874</v>
      </c>
      <c r="B3879" s="24">
        <v>34.383000000000003</v>
      </c>
    </row>
    <row r="3880" spans="1:2">
      <c r="A3880" s="17">
        <v>3875</v>
      </c>
      <c r="B3880" s="24">
        <v>34.381</v>
      </c>
    </row>
    <row r="3881" spans="1:2">
      <c r="A3881" s="17">
        <v>3876</v>
      </c>
      <c r="B3881" s="24">
        <v>34.377000000000002</v>
      </c>
    </row>
    <row r="3882" spans="1:2">
      <c r="A3882" s="17">
        <v>3877</v>
      </c>
      <c r="B3882" s="24">
        <v>34.375999999999998</v>
      </c>
    </row>
    <row r="3883" spans="1:2">
      <c r="A3883" s="17">
        <v>3878</v>
      </c>
      <c r="B3883" s="24">
        <v>34.372</v>
      </c>
    </row>
    <row r="3884" spans="1:2">
      <c r="A3884" s="17">
        <v>3879</v>
      </c>
      <c r="B3884" s="24">
        <v>34.372</v>
      </c>
    </row>
    <row r="3885" spans="1:2">
      <c r="A3885" s="17">
        <v>3880</v>
      </c>
      <c r="B3885" s="24">
        <v>34.369999999999997</v>
      </c>
    </row>
    <row r="3886" spans="1:2">
      <c r="A3886" s="17">
        <v>3881</v>
      </c>
      <c r="B3886" s="24">
        <v>34.366999999999997</v>
      </c>
    </row>
    <row r="3887" spans="1:2">
      <c r="A3887" s="17">
        <v>3882</v>
      </c>
      <c r="B3887" s="24">
        <v>34.363999999999997</v>
      </c>
    </row>
    <row r="3888" spans="1:2">
      <c r="A3888" s="17">
        <v>3883</v>
      </c>
      <c r="B3888" s="24">
        <v>34.36</v>
      </c>
    </row>
    <row r="3889" spans="1:2">
      <c r="A3889" s="17">
        <v>3884</v>
      </c>
      <c r="B3889" s="24">
        <v>34.354999999999997</v>
      </c>
    </row>
    <row r="3890" spans="1:2">
      <c r="A3890" s="17">
        <v>3885</v>
      </c>
      <c r="B3890" s="24">
        <v>34.353999999999999</v>
      </c>
    </row>
    <row r="3891" spans="1:2">
      <c r="A3891" s="17">
        <v>3886</v>
      </c>
      <c r="B3891" s="24">
        <v>34.353999999999999</v>
      </c>
    </row>
    <row r="3892" spans="1:2">
      <c r="A3892" s="17">
        <v>3887</v>
      </c>
      <c r="B3892" s="24">
        <v>34.35</v>
      </c>
    </row>
    <row r="3893" spans="1:2">
      <c r="A3893" s="17">
        <v>3888</v>
      </c>
      <c r="B3893" s="24">
        <v>34.344999999999999</v>
      </c>
    </row>
    <row r="3894" spans="1:2">
      <c r="A3894" s="17">
        <v>3889</v>
      </c>
      <c r="B3894" s="24">
        <v>34.344000000000001</v>
      </c>
    </row>
    <row r="3895" spans="1:2">
      <c r="A3895" s="17">
        <v>3890</v>
      </c>
      <c r="B3895" s="24">
        <v>34.337000000000003</v>
      </c>
    </row>
    <row r="3896" spans="1:2">
      <c r="A3896" s="17">
        <v>3891</v>
      </c>
      <c r="B3896" s="24">
        <v>34.335999999999999</v>
      </c>
    </row>
    <row r="3897" spans="1:2">
      <c r="A3897" s="17">
        <v>3892</v>
      </c>
      <c r="B3897" s="24">
        <v>34.335999999999999</v>
      </c>
    </row>
    <row r="3898" spans="1:2">
      <c r="A3898" s="17">
        <v>3893</v>
      </c>
      <c r="B3898" s="24">
        <v>34.332000000000001</v>
      </c>
    </row>
    <row r="3899" spans="1:2">
      <c r="A3899" s="17">
        <v>3894</v>
      </c>
      <c r="B3899" s="24">
        <v>34.326000000000001</v>
      </c>
    </row>
    <row r="3900" spans="1:2">
      <c r="A3900" s="17">
        <v>3895</v>
      </c>
      <c r="B3900" s="24">
        <v>34.320999999999998</v>
      </c>
    </row>
    <row r="3901" spans="1:2">
      <c r="A3901" s="17">
        <v>3896</v>
      </c>
      <c r="B3901" s="24">
        <v>34.32</v>
      </c>
    </row>
    <row r="3902" spans="1:2">
      <c r="A3902" s="17">
        <v>3897</v>
      </c>
      <c r="B3902" s="24">
        <v>34.32</v>
      </c>
    </row>
    <row r="3903" spans="1:2">
      <c r="A3903" s="17">
        <v>3898</v>
      </c>
      <c r="B3903" s="24">
        <v>34.316000000000003</v>
      </c>
    </row>
    <row r="3904" spans="1:2">
      <c r="A3904" s="17">
        <v>3899</v>
      </c>
      <c r="B3904" s="24">
        <v>34.313000000000002</v>
      </c>
    </row>
    <row r="3905" spans="1:2">
      <c r="A3905" s="17">
        <v>3900</v>
      </c>
      <c r="B3905" s="24">
        <v>34.313000000000002</v>
      </c>
    </row>
    <row r="3906" spans="1:2">
      <c r="A3906" s="17">
        <v>3901</v>
      </c>
      <c r="B3906" s="24">
        <v>34.313000000000002</v>
      </c>
    </row>
    <row r="3907" spans="1:2">
      <c r="A3907" s="17">
        <v>3902</v>
      </c>
      <c r="B3907" s="24">
        <v>34.311999999999998</v>
      </c>
    </row>
    <row r="3908" spans="1:2">
      <c r="A3908" s="17">
        <v>3903</v>
      </c>
      <c r="B3908" s="24">
        <v>34.308999999999997</v>
      </c>
    </row>
    <row r="3909" spans="1:2">
      <c r="A3909" s="17">
        <v>3904</v>
      </c>
      <c r="B3909" s="24">
        <v>34.308999999999997</v>
      </c>
    </row>
    <row r="3910" spans="1:2">
      <c r="A3910" s="17">
        <v>3905</v>
      </c>
      <c r="B3910" s="24">
        <v>34.307000000000002</v>
      </c>
    </row>
    <row r="3911" spans="1:2">
      <c r="A3911" s="17">
        <v>3906</v>
      </c>
      <c r="B3911" s="24">
        <v>34.305</v>
      </c>
    </row>
    <row r="3912" spans="1:2">
      <c r="A3912" s="17">
        <v>3907</v>
      </c>
      <c r="B3912" s="24">
        <v>34.301000000000002</v>
      </c>
    </row>
    <row r="3913" spans="1:2">
      <c r="A3913" s="17">
        <v>3908</v>
      </c>
      <c r="B3913" s="24">
        <v>34.301000000000002</v>
      </c>
    </row>
    <row r="3914" spans="1:2">
      <c r="A3914" s="17">
        <v>3909</v>
      </c>
      <c r="B3914" s="24">
        <v>34.299999999999997</v>
      </c>
    </row>
    <row r="3915" spans="1:2">
      <c r="A3915" s="17">
        <v>3910</v>
      </c>
      <c r="B3915" s="24">
        <v>34.298999999999999</v>
      </c>
    </row>
    <row r="3916" spans="1:2">
      <c r="A3916" s="17">
        <v>3911</v>
      </c>
      <c r="B3916" s="24">
        <v>34.296999999999997</v>
      </c>
    </row>
    <row r="3917" spans="1:2">
      <c r="A3917" s="17">
        <v>3912</v>
      </c>
      <c r="B3917" s="24">
        <v>34.295999999999999</v>
      </c>
    </row>
    <row r="3918" spans="1:2">
      <c r="A3918" s="17">
        <v>3913</v>
      </c>
      <c r="B3918" s="24">
        <v>34.295999999999999</v>
      </c>
    </row>
    <row r="3919" spans="1:2">
      <c r="A3919" s="17">
        <v>3914</v>
      </c>
      <c r="B3919" s="24">
        <v>34.292000000000002</v>
      </c>
    </row>
    <row r="3920" spans="1:2">
      <c r="A3920" s="17">
        <v>3915</v>
      </c>
      <c r="B3920" s="24">
        <v>34.289000000000001</v>
      </c>
    </row>
    <row r="3921" spans="1:2">
      <c r="A3921" s="17">
        <v>3916</v>
      </c>
      <c r="B3921" s="24">
        <v>34.281999999999996</v>
      </c>
    </row>
    <row r="3922" spans="1:2">
      <c r="A3922" s="17">
        <v>3917</v>
      </c>
      <c r="B3922" s="24">
        <v>34.280999999999999</v>
      </c>
    </row>
    <row r="3923" spans="1:2">
      <c r="A3923" s="17">
        <v>3918</v>
      </c>
      <c r="B3923" s="24">
        <v>34.277999999999999</v>
      </c>
    </row>
    <row r="3924" spans="1:2">
      <c r="A3924" s="17">
        <v>3919</v>
      </c>
      <c r="B3924" s="24">
        <v>34.277000000000001</v>
      </c>
    </row>
    <row r="3925" spans="1:2">
      <c r="A3925" s="17">
        <v>3920</v>
      </c>
      <c r="B3925" s="24">
        <v>34.276000000000003</v>
      </c>
    </row>
    <row r="3926" spans="1:2">
      <c r="A3926" s="17">
        <v>3921</v>
      </c>
      <c r="B3926" s="24">
        <v>34.276000000000003</v>
      </c>
    </row>
    <row r="3927" spans="1:2">
      <c r="A3927" s="17">
        <v>3922</v>
      </c>
      <c r="B3927" s="24">
        <v>34.276000000000003</v>
      </c>
    </row>
    <row r="3928" spans="1:2">
      <c r="A3928" s="17">
        <v>3923</v>
      </c>
      <c r="B3928" s="24">
        <v>34.274999999999999</v>
      </c>
    </row>
    <row r="3929" spans="1:2">
      <c r="A3929" s="17">
        <v>3924</v>
      </c>
      <c r="B3929" s="24">
        <v>34.274999999999999</v>
      </c>
    </row>
    <row r="3930" spans="1:2">
      <c r="A3930" s="17">
        <v>3925</v>
      </c>
      <c r="B3930" s="24">
        <v>34.274000000000001</v>
      </c>
    </row>
    <row r="3931" spans="1:2">
      <c r="A3931" s="17">
        <v>3926</v>
      </c>
      <c r="B3931" s="24">
        <v>34.274000000000001</v>
      </c>
    </row>
    <row r="3932" spans="1:2">
      <c r="A3932" s="17">
        <v>3927</v>
      </c>
      <c r="B3932" s="24">
        <v>34.271000000000001</v>
      </c>
    </row>
    <row r="3933" spans="1:2">
      <c r="A3933" s="17">
        <v>3928</v>
      </c>
      <c r="B3933" s="24">
        <v>34.271000000000001</v>
      </c>
    </row>
    <row r="3934" spans="1:2">
      <c r="A3934" s="17">
        <v>3929</v>
      </c>
      <c r="B3934" s="24">
        <v>34.267000000000003</v>
      </c>
    </row>
    <row r="3935" spans="1:2">
      <c r="A3935" s="17">
        <v>3930</v>
      </c>
      <c r="B3935" s="24">
        <v>34.267000000000003</v>
      </c>
    </row>
    <row r="3936" spans="1:2">
      <c r="A3936" s="17">
        <v>3931</v>
      </c>
      <c r="B3936" s="24">
        <v>34.262999999999998</v>
      </c>
    </row>
    <row r="3937" spans="1:2">
      <c r="A3937" s="17">
        <v>3932</v>
      </c>
      <c r="B3937" s="24">
        <v>34.261000000000003</v>
      </c>
    </row>
    <row r="3938" spans="1:2">
      <c r="A3938" s="17">
        <v>3933</v>
      </c>
      <c r="B3938" s="24">
        <v>34.258000000000003</v>
      </c>
    </row>
    <row r="3939" spans="1:2">
      <c r="A3939" s="17">
        <v>3934</v>
      </c>
      <c r="B3939" s="24">
        <v>34.255000000000003</v>
      </c>
    </row>
    <row r="3940" spans="1:2">
      <c r="A3940" s="17">
        <v>3935</v>
      </c>
      <c r="B3940" s="24">
        <v>34.253</v>
      </c>
    </row>
    <row r="3941" spans="1:2">
      <c r="A3941" s="17">
        <v>3936</v>
      </c>
      <c r="B3941" s="24">
        <v>34.250999999999998</v>
      </c>
    </row>
    <row r="3942" spans="1:2">
      <c r="A3942" s="17">
        <v>3937</v>
      </c>
      <c r="B3942" s="24">
        <v>34.25</v>
      </c>
    </row>
    <row r="3943" spans="1:2">
      <c r="A3943" s="17">
        <v>3938</v>
      </c>
      <c r="B3943" s="24">
        <v>34.249000000000002</v>
      </c>
    </row>
    <row r="3944" spans="1:2">
      <c r="A3944" s="17">
        <v>3939</v>
      </c>
      <c r="B3944" s="24">
        <v>34.247</v>
      </c>
    </row>
    <row r="3945" spans="1:2">
      <c r="A3945" s="17">
        <v>3940</v>
      </c>
      <c r="B3945" s="24">
        <v>34.247</v>
      </c>
    </row>
    <row r="3946" spans="1:2">
      <c r="A3946" s="17">
        <v>3941</v>
      </c>
      <c r="B3946" s="24">
        <v>34.244</v>
      </c>
    </row>
    <row r="3947" spans="1:2">
      <c r="A3947" s="17">
        <v>3942</v>
      </c>
      <c r="B3947" s="24">
        <v>34.244</v>
      </c>
    </row>
    <row r="3948" spans="1:2">
      <c r="A3948" s="17">
        <v>3943</v>
      </c>
      <c r="B3948" s="24">
        <v>34.243000000000002</v>
      </c>
    </row>
    <row r="3949" spans="1:2">
      <c r="A3949" s="17">
        <v>3944</v>
      </c>
      <c r="B3949" s="24">
        <v>34.241999999999997</v>
      </c>
    </row>
    <row r="3950" spans="1:2">
      <c r="A3950" s="17">
        <v>3945</v>
      </c>
      <c r="B3950" s="24">
        <v>34.24</v>
      </c>
    </row>
    <row r="3951" spans="1:2">
      <c r="A3951" s="17">
        <v>3946</v>
      </c>
      <c r="B3951" s="24">
        <v>34.234999999999999</v>
      </c>
    </row>
    <row r="3952" spans="1:2">
      <c r="A3952" s="17">
        <v>3947</v>
      </c>
      <c r="B3952" s="24">
        <v>34.234999999999999</v>
      </c>
    </row>
    <row r="3953" spans="1:2">
      <c r="A3953" s="17">
        <v>3948</v>
      </c>
      <c r="B3953" s="24">
        <v>34.232999999999997</v>
      </c>
    </row>
    <row r="3954" spans="1:2">
      <c r="A3954" s="17">
        <v>3949</v>
      </c>
      <c r="B3954" s="24">
        <v>34.231999999999999</v>
      </c>
    </row>
    <row r="3955" spans="1:2">
      <c r="A3955" s="17">
        <v>3950</v>
      </c>
      <c r="B3955" s="24">
        <v>34.231000000000002</v>
      </c>
    </row>
    <row r="3956" spans="1:2">
      <c r="A3956" s="17">
        <v>3951</v>
      </c>
      <c r="B3956" s="24">
        <v>34.225000000000001</v>
      </c>
    </row>
    <row r="3957" spans="1:2">
      <c r="A3957" s="17">
        <v>3952</v>
      </c>
      <c r="B3957" s="24">
        <v>34.222000000000001</v>
      </c>
    </row>
    <row r="3958" spans="1:2">
      <c r="A3958" s="17">
        <v>3953</v>
      </c>
      <c r="B3958" s="24">
        <v>34.220999999999997</v>
      </c>
    </row>
    <row r="3959" spans="1:2">
      <c r="A3959" s="17">
        <v>3954</v>
      </c>
      <c r="B3959" s="24">
        <v>34.219000000000001</v>
      </c>
    </row>
    <row r="3960" spans="1:2">
      <c r="A3960" s="17">
        <v>3955</v>
      </c>
      <c r="B3960" s="24">
        <v>34.21</v>
      </c>
    </row>
    <row r="3961" spans="1:2">
      <c r="A3961" s="17">
        <v>3956</v>
      </c>
      <c r="B3961" s="24">
        <v>34.207999999999998</v>
      </c>
    </row>
    <row r="3962" spans="1:2">
      <c r="A3962" s="17">
        <v>3957</v>
      </c>
      <c r="B3962" s="24">
        <v>34.207000000000001</v>
      </c>
    </row>
    <row r="3963" spans="1:2">
      <c r="A3963" s="17">
        <v>3958</v>
      </c>
      <c r="B3963" s="24">
        <v>34.207000000000001</v>
      </c>
    </row>
    <row r="3964" spans="1:2">
      <c r="A3964" s="17">
        <v>3959</v>
      </c>
      <c r="B3964" s="24">
        <v>34.203000000000003</v>
      </c>
    </row>
    <row r="3965" spans="1:2">
      <c r="A3965" s="17">
        <v>3960</v>
      </c>
      <c r="B3965" s="24">
        <v>34.203000000000003</v>
      </c>
    </row>
    <row r="3966" spans="1:2">
      <c r="A3966" s="17">
        <v>3961</v>
      </c>
      <c r="B3966" s="24">
        <v>34.198999999999998</v>
      </c>
    </row>
    <row r="3967" spans="1:2">
      <c r="A3967" s="17">
        <v>3962</v>
      </c>
      <c r="B3967" s="24">
        <v>34.198</v>
      </c>
    </row>
    <row r="3968" spans="1:2">
      <c r="A3968" s="17">
        <v>3963</v>
      </c>
      <c r="B3968" s="24">
        <v>34.198</v>
      </c>
    </row>
    <row r="3969" spans="1:2">
      <c r="A3969" s="17">
        <v>3964</v>
      </c>
      <c r="B3969" s="24">
        <v>34.195999999999998</v>
      </c>
    </row>
    <row r="3970" spans="1:2">
      <c r="A3970" s="17">
        <v>3965</v>
      </c>
      <c r="B3970" s="24">
        <v>34.194000000000003</v>
      </c>
    </row>
    <row r="3971" spans="1:2">
      <c r="A3971" s="17">
        <v>3966</v>
      </c>
      <c r="B3971" s="24">
        <v>34.192</v>
      </c>
    </row>
    <row r="3972" spans="1:2">
      <c r="A3972" s="17">
        <v>3967</v>
      </c>
      <c r="B3972" s="24">
        <v>34.192</v>
      </c>
    </row>
    <row r="3973" spans="1:2">
      <c r="A3973" s="17">
        <v>3968</v>
      </c>
      <c r="B3973" s="24">
        <v>34.19</v>
      </c>
    </row>
    <row r="3974" spans="1:2">
      <c r="A3974" s="17">
        <v>3969</v>
      </c>
      <c r="B3974" s="24">
        <v>34.19</v>
      </c>
    </row>
    <row r="3975" spans="1:2">
      <c r="A3975" s="17">
        <v>3970</v>
      </c>
      <c r="B3975" s="24">
        <v>34.189</v>
      </c>
    </row>
    <row r="3976" spans="1:2">
      <c r="A3976" s="17">
        <v>3971</v>
      </c>
      <c r="B3976" s="24">
        <v>34.189</v>
      </c>
    </row>
    <row r="3977" spans="1:2">
      <c r="A3977" s="17">
        <v>3972</v>
      </c>
      <c r="B3977" s="24">
        <v>34.183999999999997</v>
      </c>
    </row>
    <row r="3978" spans="1:2">
      <c r="A3978" s="17">
        <v>3973</v>
      </c>
      <c r="B3978" s="24">
        <v>34.180999999999997</v>
      </c>
    </row>
    <row r="3979" spans="1:2">
      <c r="A3979" s="17">
        <v>3974</v>
      </c>
      <c r="B3979" s="24">
        <v>34.179000000000002</v>
      </c>
    </row>
    <row r="3980" spans="1:2">
      <c r="A3980" s="17">
        <v>3975</v>
      </c>
      <c r="B3980" s="24">
        <v>34.174999999999997</v>
      </c>
    </row>
    <row r="3981" spans="1:2">
      <c r="A3981" s="17">
        <v>3976</v>
      </c>
      <c r="B3981" s="24">
        <v>34.174999999999997</v>
      </c>
    </row>
    <row r="3982" spans="1:2">
      <c r="A3982" s="17">
        <v>3977</v>
      </c>
      <c r="B3982" s="24">
        <v>34.173999999999999</v>
      </c>
    </row>
    <row r="3983" spans="1:2">
      <c r="A3983" s="17">
        <v>3978</v>
      </c>
      <c r="B3983" s="24">
        <v>34.173999999999999</v>
      </c>
    </row>
    <row r="3984" spans="1:2">
      <c r="A3984" s="17">
        <v>3979</v>
      </c>
      <c r="B3984" s="24">
        <v>34.173000000000002</v>
      </c>
    </row>
    <row r="3985" spans="1:2">
      <c r="A3985" s="17">
        <v>3980</v>
      </c>
      <c r="B3985" s="24">
        <v>34.170999999999999</v>
      </c>
    </row>
    <row r="3986" spans="1:2">
      <c r="A3986" s="17">
        <v>3981</v>
      </c>
      <c r="B3986" s="24">
        <v>34.170999999999999</v>
      </c>
    </row>
    <row r="3987" spans="1:2">
      <c r="A3987" s="17">
        <v>3982</v>
      </c>
      <c r="B3987" s="24">
        <v>34.168999999999997</v>
      </c>
    </row>
    <row r="3988" spans="1:2">
      <c r="A3988" s="17">
        <v>3983</v>
      </c>
      <c r="B3988" s="24">
        <v>34.165999999999997</v>
      </c>
    </row>
    <row r="3989" spans="1:2">
      <c r="A3989" s="17">
        <v>3984</v>
      </c>
      <c r="B3989" s="24">
        <v>34.165999999999997</v>
      </c>
    </row>
    <row r="3990" spans="1:2">
      <c r="A3990" s="17">
        <v>3985</v>
      </c>
      <c r="B3990" s="24">
        <v>34.165999999999997</v>
      </c>
    </row>
    <row r="3991" spans="1:2">
      <c r="A3991" s="17">
        <v>3986</v>
      </c>
      <c r="B3991" s="24">
        <v>34.164999999999999</v>
      </c>
    </row>
    <row r="3992" spans="1:2">
      <c r="A3992" s="17">
        <v>3987</v>
      </c>
      <c r="B3992" s="24">
        <v>34.164999999999999</v>
      </c>
    </row>
    <row r="3993" spans="1:2">
      <c r="A3993" s="17">
        <v>3988</v>
      </c>
      <c r="B3993" s="24">
        <v>34.161999999999999</v>
      </c>
    </row>
    <row r="3994" spans="1:2">
      <c r="A3994" s="17">
        <v>3989</v>
      </c>
      <c r="B3994" s="24">
        <v>34.159999999999997</v>
      </c>
    </row>
    <row r="3995" spans="1:2">
      <c r="A3995" s="17">
        <v>3990</v>
      </c>
      <c r="B3995" s="24">
        <v>34.159999999999997</v>
      </c>
    </row>
    <row r="3996" spans="1:2">
      <c r="A3996" s="17">
        <v>3991</v>
      </c>
      <c r="B3996" s="24">
        <v>34.158999999999999</v>
      </c>
    </row>
    <row r="3997" spans="1:2">
      <c r="A3997" s="17">
        <v>3992</v>
      </c>
      <c r="B3997" s="24">
        <v>34.156999999999996</v>
      </c>
    </row>
    <row r="3998" spans="1:2">
      <c r="A3998" s="17">
        <v>3993</v>
      </c>
      <c r="B3998" s="24">
        <v>34.155999999999999</v>
      </c>
    </row>
    <row r="3999" spans="1:2">
      <c r="A3999" s="17">
        <v>3994</v>
      </c>
      <c r="B3999" s="24">
        <v>34.155999999999999</v>
      </c>
    </row>
    <row r="4000" spans="1:2">
      <c r="A4000" s="17">
        <v>3995</v>
      </c>
      <c r="B4000" s="24">
        <v>34.155000000000001</v>
      </c>
    </row>
    <row r="4001" spans="1:2">
      <c r="A4001" s="17">
        <v>3996</v>
      </c>
      <c r="B4001" s="24">
        <v>34.152999999999999</v>
      </c>
    </row>
    <row r="4002" spans="1:2">
      <c r="A4002" s="17">
        <v>3997</v>
      </c>
      <c r="B4002" s="24">
        <v>34.15</v>
      </c>
    </row>
    <row r="4003" spans="1:2">
      <c r="A4003" s="17">
        <v>3998</v>
      </c>
      <c r="B4003" s="24">
        <v>34.15</v>
      </c>
    </row>
    <row r="4004" spans="1:2">
      <c r="A4004" s="17">
        <v>3999</v>
      </c>
      <c r="B4004" s="24">
        <v>34.148000000000003</v>
      </c>
    </row>
    <row r="4005" spans="1:2">
      <c r="A4005" s="17">
        <v>4000</v>
      </c>
      <c r="B4005" s="24">
        <v>34.143000000000001</v>
      </c>
    </row>
    <row r="4006" spans="1:2">
      <c r="A4006" s="17">
        <v>4001</v>
      </c>
      <c r="B4006" s="24">
        <v>34.142000000000003</v>
      </c>
    </row>
    <row r="4007" spans="1:2">
      <c r="A4007" s="17">
        <v>4002</v>
      </c>
      <c r="B4007" s="24">
        <v>34.137999999999998</v>
      </c>
    </row>
    <row r="4008" spans="1:2">
      <c r="A4008" s="17">
        <v>4003</v>
      </c>
      <c r="B4008" s="24">
        <v>34.136000000000003</v>
      </c>
    </row>
    <row r="4009" spans="1:2">
      <c r="A4009" s="17">
        <v>4004</v>
      </c>
      <c r="B4009" s="24">
        <v>34.131999999999998</v>
      </c>
    </row>
    <row r="4010" spans="1:2">
      <c r="A4010" s="17">
        <v>4005</v>
      </c>
      <c r="B4010" s="24">
        <v>34.130000000000003</v>
      </c>
    </row>
    <row r="4011" spans="1:2">
      <c r="A4011" s="17">
        <v>4006</v>
      </c>
      <c r="B4011" s="24">
        <v>34.128999999999998</v>
      </c>
    </row>
    <row r="4012" spans="1:2">
      <c r="A4012" s="17">
        <v>4007</v>
      </c>
      <c r="B4012" s="24">
        <v>34.128999999999998</v>
      </c>
    </row>
    <row r="4013" spans="1:2">
      <c r="A4013" s="17">
        <v>4008</v>
      </c>
      <c r="B4013" s="24">
        <v>34.125</v>
      </c>
    </row>
    <row r="4014" spans="1:2">
      <c r="A4014" s="17">
        <v>4009</v>
      </c>
      <c r="B4014" s="24">
        <v>34.121000000000002</v>
      </c>
    </row>
    <row r="4015" spans="1:2">
      <c r="A4015" s="17">
        <v>4010</v>
      </c>
      <c r="B4015" s="24">
        <v>34.119999999999997</v>
      </c>
    </row>
    <row r="4016" spans="1:2">
      <c r="A4016" s="17">
        <v>4011</v>
      </c>
      <c r="B4016" s="24">
        <v>34.119</v>
      </c>
    </row>
    <row r="4017" spans="1:2">
      <c r="A4017" s="17">
        <v>4012</v>
      </c>
      <c r="B4017" s="24">
        <v>34.113999999999997</v>
      </c>
    </row>
    <row r="4018" spans="1:2">
      <c r="A4018" s="17">
        <v>4013</v>
      </c>
      <c r="B4018" s="24">
        <v>34.11</v>
      </c>
    </row>
    <row r="4019" spans="1:2">
      <c r="A4019" s="17">
        <v>4014</v>
      </c>
      <c r="B4019" s="24">
        <v>34.109000000000002</v>
      </c>
    </row>
    <row r="4020" spans="1:2">
      <c r="A4020" s="17">
        <v>4015</v>
      </c>
      <c r="B4020" s="24">
        <v>34.107999999999997</v>
      </c>
    </row>
    <row r="4021" spans="1:2">
      <c r="A4021" s="17">
        <v>4016</v>
      </c>
      <c r="B4021" s="24">
        <v>34.106999999999999</v>
      </c>
    </row>
    <row r="4022" spans="1:2">
      <c r="A4022" s="17">
        <v>4017</v>
      </c>
      <c r="B4022" s="24">
        <v>34.103999999999999</v>
      </c>
    </row>
    <row r="4023" spans="1:2">
      <c r="A4023" s="17">
        <v>4018</v>
      </c>
      <c r="B4023" s="24">
        <v>34.098999999999997</v>
      </c>
    </row>
    <row r="4024" spans="1:2">
      <c r="A4024" s="17">
        <v>4019</v>
      </c>
      <c r="B4024" s="24">
        <v>34.097999999999999</v>
      </c>
    </row>
    <row r="4025" spans="1:2">
      <c r="A4025" s="17">
        <v>4020</v>
      </c>
      <c r="B4025" s="24">
        <v>34.097999999999999</v>
      </c>
    </row>
    <row r="4026" spans="1:2">
      <c r="A4026" s="17">
        <v>4021</v>
      </c>
      <c r="B4026" s="24">
        <v>34.094999999999999</v>
      </c>
    </row>
    <row r="4027" spans="1:2">
      <c r="A4027" s="17">
        <v>4022</v>
      </c>
      <c r="B4027" s="24">
        <v>34.091999999999999</v>
      </c>
    </row>
    <row r="4028" spans="1:2">
      <c r="A4028" s="17">
        <v>4023</v>
      </c>
      <c r="B4028" s="24">
        <v>34.091999999999999</v>
      </c>
    </row>
    <row r="4029" spans="1:2">
      <c r="A4029" s="17">
        <v>4024</v>
      </c>
      <c r="B4029" s="24">
        <v>34.090000000000003</v>
      </c>
    </row>
    <row r="4030" spans="1:2">
      <c r="A4030" s="17">
        <v>4025</v>
      </c>
      <c r="B4030" s="24">
        <v>34.085000000000001</v>
      </c>
    </row>
    <row r="4031" spans="1:2">
      <c r="A4031" s="17">
        <v>4026</v>
      </c>
      <c r="B4031" s="24">
        <v>34.082999999999998</v>
      </c>
    </row>
    <row r="4032" spans="1:2">
      <c r="A4032" s="17">
        <v>4027</v>
      </c>
      <c r="B4032" s="24">
        <v>34.082000000000001</v>
      </c>
    </row>
    <row r="4033" spans="1:2">
      <c r="A4033" s="17">
        <v>4028</v>
      </c>
      <c r="B4033" s="24">
        <v>34.081000000000003</v>
      </c>
    </row>
    <row r="4034" spans="1:2">
      <c r="A4034" s="17">
        <v>4029</v>
      </c>
      <c r="B4034" s="24">
        <v>34.076999999999998</v>
      </c>
    </row>
    <row r="4035" spans="1:2">
      <c r="A4035" s="17">
        <v>4030</v>
      </c>
      <c r="B4035" s="24">
        <v>34.076000000000001</v>
      </c>
    </row>
    <row r="4036" spans="1:2">
      <c r="A4036" s="17">
        <v>4031</v>
      </c>
      <c r="B4036" s="24">
        <v>34.075000000000003</v>
      </c>
    </row>
    <row r="4037" spans="1:2">
      <c r="A4037" s="17">
        <v>4032</v>
      </c>
      <c r="B4037" s="24">
        <v>34.072000000000003</v>
      </c>
    </row>
    <row r="4038" spans="1:2">
      <c r="A4038" s="17">
        <v>4033</v>
      </c>
      <c r="B4038" s="24">
        <v>34.072000000000003</v>
      </c>
    </row>
    <row r="4039" spans="1:2">
      <c r="A4039" s="17">
        <v>4034</v>
      </c>
      <c r="B4039" s="24">
        <v>34.067</v>
      </c>
    </row>
    <row r="4040" spans="1:2">
      <c r="A4040" s="17">
        <v>4035</v>
      </c>
      <c r="B4040" s="24">
        <v>34.066000000000003</v>
      </c>
    </row>
    <row r="4041" spans="1:2">
      <c r="A4041" s="17">
        <v>4036</v>
      </c>
      <c r="B4041" s="24">
        <v>34.066000000000003</v>
      </c>
    </row>
    <row r="4042" spans="1:2">
      <c r="A4042" s="17">
        <v>4037</v>
      </c>
      <c r="B4042" s="24">
        <v>34.064999999999998</v>
      </c>
    </row>
    <row r="4043" spans="1:2">
      <c r="A4043" s="17">
        <v>4038</v>
      </c>
      <c r="B4043" s="24">
        <v>34.058</v>
      </c>
    </row>
    <row r="4044" spans="1:2">
      <c r="A4044" s="17">
        <v>4039</v>
      </c>
      <c r="B4044" s="24">
        <v>34.058</v>
      </c>
    </row>
    <row r="4045" spans="1:2">
      <c r="A4045" s="17">
        <v>4040</v>
      </c>
      <c r="B4045" s="24">
        <v>34.057000000000002</v>
      </c>
    </row>
    <row r="4046" spans="1:2">
      <c r="A4046" s="17">
        <v>4041</v>
      </c>
      <c r="B4046" s="24">
        <v>34.055999999999997</v>
      </c>
    </row>
    <row r="4047" spans="1:2">
      <c r="A4047" s="17">
        <v>4042</v>
      </c>
      <c r="B4047" s="24">
        <v>34.055</v>
      </c>
    </row>
    <row r="4048" spans="1:2">
      <c r="A4048" s="17">
        <v>4043</v>
      </c>
      <c r="B4048" s="24">
        <v>34.054000000000002</v>
      </c>
    </row>
    <row r="4049" spans="1:2">
      <c r="A4049" s="17">
        <v>4044</v>
      </c>
      <c r="B4049" s="24">
        <v>34.052</v>
      </c>
    </row>
    <row r="4050" spans="1:2">
      <c r="A4050" s="17">
        <v>4045</v>
      </c>
      <c r="B4050" s="24">
        <v>34.052</v>
      </c>
    </row>
    <row r="4051" spans="1:2">
      <c r="A4051" s="17">
        <v>4046</v>
      </c>
      <c r="B4051" s="24">
        <v>34.052</v>
      </c>
    </row>
    <row r="4052" spans="1:2">
      <c r="A4052" s="17">
        <v>4047</v>
      </c>
      <c r="B4052" s="24">
        <v>34.051000000000002</v>
      </c>
    </row>
    <row r="4053" spans="1:2">
      <c r="A4053" s="17">
        <v>4048</v>
      </c>
      <c r="B4053" s="24">
        <v>34.045000000000002</v>
      </c>
    </row>
    <row r="4054" spans="1:2">
      <c r="A4054" s="17">
        <v>4049</v>
      </c>
      <c r="B4054" s="24">
        <v>34.043999999999997</v>
      </c>
    </row>
    <row r="4055" spans="1:2">
      <c r="A4055" s="17">
        <v>4050</v>
      </c>
      <c r="B4055" s="24">
        <v>34.043999999999997</v>
      </c>
    </row>
    <row r="4056" spans="1:2">
      <c r="A4056" s="17">
        <v>4051</v>
      </c>
      <c r="B4056" s="24">
        <v>34.042999999999999</v>
      </c>
    </row>
    <row r="4057" spans="1:2">
      <c r="A4057" s="17">
        <v>4052</v>
      </c>
      <c r="B4057" s="24">
        <v>34.040999999999997</v>
      </c>
    </row>
    <row r="4058" spans="1:2">
      <c r="A4058" s="17">
        <v>4053</v>
      </c>
      <c r="B4058" s="24">
        <v>34.040999999999997</v>
      </c>
    </row>
    <row r="4059" spans="1:2">
      <c r="A4059" s="17">
        <v>4054</v>
      </c>
      <c r="B4059" s="24">
        <v>34.039000000000001</v>
      </c>
    </row>
    <row r="4060" spans="1:2">
      <c r="A4060" s="17">
        <v>4055</v>
      </c>
      <c r="B4060" s="24">
        <v>34.037999999999997</v>
      </c>
    </row>
    <row r="4061" spans="1:2">
      <c r="A4061" s="17">
        <v>4056</v>
      </c>
      <c r="B4061" s="24">
        <v>34.036999999999999</v>
      </c>
    </row>
    <row r="4062" spans="1:2">
      <c r="A4062" s="17">
        <v>4057</v>
      </c>
      <c r="B4062" s="24">
        <v>34.034999999999997</v>
      </c>
    </row>
    <row r="4063" spans="1:2">
      <c r="A4063" s="17">
        <v>4058</v>
      </c>
      <c r="B4063" s="24">
        <v>34.034999999999997</v>
      </c>
    </row>
    <row r="4064" spans="1:2">
      <c r="A4064" s="17">
        <v>4059</v>
      </c>
      <c r="B4064" s="24">
        <v>34.033000000000001</v>
      </c>
    </row>
    <row r="4065" spans="1:2">
      <c r="A4065" s="17">
        <v>4060</v>
      </c>
      <c r="B4065" s="24">
        <v>34.033000000000001</v>
      </c>
    </row>
    <row r="4066" spans="1:2">
      <c r="A4066" s="17">
        <v>4061</v>
      </c>
      <c r="B4066" s="24">
        <v>34.031999999999996</v>
      </c>
    </row>
    <row r="4067" spans="1:2">
      <c r="A4067" s="17">
        <v>4062</v>
      </c>
      <c r="B4067" s="24">
        <v>34.029000000000003</v>
      </c>
    </row>
    <row r="4068" spans="1:2">
      <c r="A4068" s="17">
        <v>4063</v>
      </c>
      <c r="B4068" s="24">
        <v>34.029000000000003</v>
      </c>
    </row>
    <row r="4069" spans="1:2">
      <c r="A4069" s="17">
        <v>4064</v>
      </c>
      <c r="B4069" s="24">
        <v>34.027999999999999</v>
      </c>
    </row>
    <row r="4070" spans="1:2">
      <c r="A4070" s="17">
        <v>4065</v>
      </c>
      <c r="B4070" s="24">
        <v>34.027000000000001</v>
      </c>
    </row>
    <row r="4071" spans="1:2">
      <c r="A4071" s="17">
        <v>4066</v>
      </c>
      <c r="B4071" s="24">
        <v>34.026000000000003</v>
      </c>
    </row>
    <row r="4072" spans="1:2">
      <c r="A4072" s="17">
        <v>4067</v>
      </c>
      <c r="B4072" s="24">
        <v>34.024999999999999</v>
      </c>
    </row>
    <row r="4073" spans="1:2">
      <c r="A4073" s="17">
        <v>4068</v>
      </c>
      <c r="B4073" s="24">
        <v>34.021999999999998</v>
      </c>
    </row>
    <row r="4074" spans="1:2">
      <c r="A4074" s="17">
        <v>4069</v>
      </c>
      <c r="B4074" s="24">
        <v>34.018999999999998</v>
      </c>
    </row>
    <row r="4075" spans="1:2">
      <c r="A4075" s="17">
        <v>4070</v>
      </c>
      <c r="B4075" s="24">
        <v>34.018999999999998</v>
      </c>
    </row>
    <row r="4076" spans="1:2">
      <c r="A4076" s="17">
        <v>4071</v>
      </c>
      <c r="B4076" s="24">
        <v>34.017000000000003</v>
      </c>
    </row>
    <row r="4077" spans="1:2">
      <c r="A4077" s="17">
        <v>4072</v>
      </c>
      <c r="B4077" s="24">
        <v>34.017000000000003</v>
      </c>
    </row>
    <row r="4078" spans="1:2">
      <c r="A4078" s="17">
        <v>4073</v>
      </c>
      <c r="B4078" s="24">
        <v>34.015999999999998</v>
      </c>
    </row>
    <row r="4079" spans="1:2">
      <c r="A4079" s="17">
        <v>4074</v>
      </c>
      <c r="B4079" s="24">
        <v>34.015999999999998</v>
      </c>
    </row>
    <row r="4080" spans="1:2">
      <c r="A4080" s="17">
        <v>4075</v>
      </c>
      <c r="B4080" s="24">
        <v>34.015000000000001</v>
      </c>
    </row>
    <row r="4081" spans="1:2">
      <c r="A4081" s="17">
        <v>4076</v>
      </c>
      <c r="B4081" s="24">
        <v>34.015000000000001</v>
      </c>
    </row>
    <row r="4082" spans="1:2">
      <c r="A4082" s="17">
        <v>4077</v>
      </c>
      <c r="B4082" s="24">
        <v>34.012999999999998</v>
      </c>
    </row>
    <row r="4083" spans="1:2">
      <c r="A4083" s="17">
        <v>4078</v>
      </c>
      <c r="B4083" s="24">
        <v>34.011000000000003</v>
      </c>
    </row>
    <row r="4084" spans="1:2">
      <c r="A4084" s="17">
        <v>4079</v>
      </c>
      <c r="B4084" s="24">
        <v>34.01</v>
      </c>
    </row>
    <row r="4085" spans="1:2">
      <c r="A4085" s="17">
        <v>4080</v>
      </c>
      <c r="B4085" s="24">
        <v>34.009</v>
      </c>
    </row>
    <row r="4086" spans="1:2">
      <c r="A4086" s="17">
        <v>4081</v>
      </c>
      <c r="B4086" s="24">
        <v>34.005000000000003</v>
      </c>
    </row>
    <row r="4087" spans="1:2">
      <c r="A4087" s="17">
        <v>4082</v>
      </c>
      <c r="B4087" s="24">
        <v>34</v>
      </c>
    </row>
    <row r="4088" spans="1:2">
      <c r="A4088" s="17">
        <v>4083</v>
      </c>
      <c r="B4088" s="24">
        <v>33.997999999999998</v>
      </c>
    </row>
    <row r="4089" spans="1:2">
      <c r="A4089" s="17">
        <v>4084</v>
      </c>
      <c r="B4089" s="24">
        <v>33.991</v>
      </c>
    </row>
    <row r="4090" spans="1:2">
      <c r="A4090" s="17">
        <v>4085</v>
      </c>
      <c r="B4090" s="24">
        <v>33.988999999999997</v>
      </c>
    </row>
    <row r="4091" spans="1:2">
      <c r="A4091" s="17">
        <v>4086</v>
      </c>
      <c r="B4091" s="24">
        <v>33.987000000000002</v>
      </c>
    </row>
    <row r="4092" spans="1:2">
      <c r="A4092" s="17">
        <v>4087</v>
      </c>
      <c r="B4092" s="24">
        <v>33.985999999999997</v>
      </c>
    </row>
    <row r="4093" spans="1:2">
      <c r="A4093" s="17">
        <v>4088</v>
      </c>
      <c r="B4093" s="24">
        <v>33.984000000000002</v>
      </c>
    </row>
    <row r="4094" spans="1:2">
      <c r="A4094" s="17">
        <v>4089</v>
      </c>
      <c r="B4094" s="24">
        <v>33.982999999999997</v>
      </c>
    </row>
    <row r="4095" spans="1:2">
      <c r="A4095" s="17">
        <v>4090</v>
      </c>
      <c r="B4095" s="24">
        <v>33.981999999999999</v>
      </c>
    </row>
    <row r="4096" spans="1:2">
      <c r="A4096" s="17">
        <v>4091</v>
      </c>
      <c r="B4096" s="24">
        <v>33.979999999999997</v>
      </c>
    </row>
    <row r="4097" spans="1:2">
      <c r="A4097" s="17">
        <v>4092</v>
      </c>
      <c r="B4097" s="24">
        <v>33.978999999999999</v>
      </c>
    </row>
    <row r="4098" spans="1:2">
      <c r="A4098" s="17">
        <v>4093</v>
      </c>
      <c r="B4098" s="24">
        <v>33.978999999999999</v>
      </c>
    </row>
    <row r="4099" spans="1:2">
      <c r="A4099" s="17">
        <v>4094</v>
      </c>
      <c r="B4099" s="24">
        <v>33.978000000000002</v>
      </c>
    </row>
    <row r="4100" spans="1:2">
      <c r="A4100" s="17">
        <v>4095</v>
      </c>
      <c r="B4100" s="24">
        <v>33.976999999999997</v>
      </c>
    </row>
    <row r="4101" spans="1:2">
      <c r="A4101" s="17">
        <v>4096</v>
      </c>
      <c r="B4101" s="24">
        <v>33.975999999999999</v>
      </c>
    </row>
    <row r="4102" spans="1:2">
      <c r="A4102" s="17">
        <v>4097</v>
      </c>
      <c r="B4102" s="24">
        <v>33.970999999999997</v>
      </c>
    </row>
    <row r="4103" spans="1:2">
      <c r="A4103" s="17">
        <v>4098</v>
      </c>
      <c r="B4103" s="24">
        <v>33.970999999999997</v>
      </c>
    </row>
    <row r="4104" spans="1:2">
      <c r="A4104" s="17">
        <v>4099</v>
      </c>
      <c r="B4104" s="24">
        <v>33.969000000000001</v>
      </c>
    </row>
    <row r="4105" spans="1:2">
      <c r="A4105" s="17">
        <v>4100</v>
      </c>
      <c r="B4105" s="24">
        <v>33.969000000000001</v>
      </c>
    </row>
    <row r="4106" spans="1:2">
      <c r="A4106" s="17">
        <v>4101</v>
      </c>
      <c r="B4106" s="24">
        <v>33.968000000000004</v>
      </c>
    </row>
    <row r="4107" spans="1:2">
      <c r="A4107" s="17">
        <v>4102</v>
      </c>
      <c r="B4107" s="24">
        <v>33.968000000000004</v>
      </c>
    </row>
    <row r="4108" spans="1:2">
      <c r="A4108" s="17">
        <v>4103</v>
      </c>
      <c r="B4108" s="24">
        <v>33.965000000000003</v>
      </c>
    </row>
    <row r="4109" spans="1:2">
      <c r="A4109" s="17">
        <v>4104</v>
      </c>
      <c r="B4109" s="24">
        <v>33.963000000000001</v>
      </c>
    </row>
    <row r="4110" spans="1:2">
      <c r="A4110" s="17">
        <v>4105</v>
      </c>
      <c r="B4110" s="24">
        <v>33.963000000000001</v>
      </c>
    </row>
    <row r="4111" spans="1:2">
      <c r="A4111" s="17">
        <v>4106</v>
      </c>
      <c r="B4111" s="24">
        <v>33.962000000000003</v>
      </c>
    </row>
    <row r="4112" spans="1:2">
      <c r="A4112" s="17">
        <v>4107</v>
      </c>
      <c r="B4112" s="24">
        <v>33.96</v>
      </c>
    </row>
    <row r="4113" spans="1:2">
      <c r="A4113" s="17">
        <v>4108</v>
      </c>
      <c r="B4113" s="24">
        <v>33.957999999999998</v>
      </c>
    </row>
    <row r="4114" spans="1:2">
      <c r="A4114" s="17">
        <v>4109</v>
      </c>
      <c r="B4114" s="24">
        <v>33.954999999999998</v>
      </c>
    </row>
    <row r="4115" spans="1:2">
      <c r="A4115" s="17">
        <v>4110</v>
      </c>
      <c r="B4115" s="24">
        <v>33.954000000000001</v>
      </c>
    </row>
    <row r="4116" spans="1:2">
      <c r="A4116" s="17">
        <v>4111</v>
      </c>
      <c r="B4116" s="24">
        <v>33.951999999999998</v>
      </c>
    </row>
    <row r="4117" spans="1:2">
      <c r="A4117" s="17">
        <v>4112</v>
      </c>
      <c r="B4117" s="24">
        <v>33.950000000000003</v>
      </c>
    </row>
    <row r="4118" spans="1:2">
      <c r="A4118" s="17">
        <v>4113</v>
      </c>
      <c r="B4118" s="24">
        <v>33.948</v>
      </c>
    </row>
    <row r="4119" spans="1:2">
      <c r="A4119" s="17">
        <v>4114</v>
      </c>
      <c r="B4119" s="24">
        <v>33.947000000000003</v>
      </c>
    </row>
    <row r="4120" spans="1:2">
      <c r="A4120" s="17">
        <v>4115</v>
      </c>
      <c r="B4120" s="24">
        <v>33.947000000000003</v>
      </c>
    </row>
    <row r="4121" spans="1:2">
      <c r="A4121" s="17">
        <v>4116</v>
      </c>
      <c r="B4121" s="24">
        <v>33.942</v>
      </c>
    </row>
    <row r="4122" spans="1:2">
      <c r="A4122" s="17">
        <v>4117</v>
      </c>
      <c r="B4122" s="24">
        <v>33.94</v>
      </c>
    </row>
    <row r="4123" spans="1:2">
      <c r="A4123" s="17">
        <v>4118</v>
      </c>
      <c r="B4123" s="24">
        <v>33.939</v>
      </c>
    </row>
    <row r="4124" spans="1:2">
      <c r="A4124" s="17">
        <v>4119</v>
      </c>
      <c r="B4124" s="24">
        <v>33.936</v>
      </c>
    </row>
    <row r="4125" spans="1:2">
      <c r="A4125" s="17">
        <v>4120</v>
      </c>
      <c r="B4125" s="24">
        <v>33.930999999999997</v>
      </c>
    </row>
    <row r="4126" spans="1:2">
      <c r="A4126" s="17">
        <v>4121</v>
      </c>
      <c r="B4126" s="24">
        <v>33.92</v>
      </c>
    </row>
    <row r="4127" spans="1:2">
      <c r="A4127" s="17">
        <v>4122</v>
      </c>
      <c r="B4127" s="24">
        <v>33.918999999999997</v>
      </c>
    </row>
    <row r="4128" spans="1:2">
      <c r="A4128" s="17">
        <v>4123</v>
      </c>
      <c r="B4128" s="24">
        <v>33.914999999999999</v>
      </c>
    </row>
    <row r="4129" spans="1:2">
      <c r="A4129" s="17">
        <v>4124</v>
      </c>
      <c r="B4129" s="24">
        <v>33.914000000000001</v>
      </c>
    </row>
    <row r="4130" spans="1:2">
      <c r="A4130" s="17">
        <v>4125</v>
      </c>
      <c r="B4130" s="24">
        <v>33.911000000000001</v>
      </c>
    </row>
    <row r="4131" spans="1:2">
      <c r="A4131" s="17">
        <v>4126</v>
      </c>
      <c r="B4131" s="24">
        <v>33.909999999999997</v>
      </c>
    </row>
    <row r="4132" spans="1:2">
      <c r="A4132" s="17">
        <v>4127</v>
      </c>
      <c r="B4132" s="24">
        <v>33.908999999999999</v>
      </c>
    </row>
    <row r="4133" spans="1:2">
      <c r="A4133" s="17">
        <v>4128</v>
      </c>
      <c r="B4133" s="24">
        <v>33.906999999999996</v>
      </c>
    </row>
    <row r="4134" spans="1:2">
      <c r="A4134" s="17">
        <v>4129</v>
      </c>
      <c r="B4134" s="24">
        <v>33.905999999999999</v>
      </c>
    </row>
    <row r="4135" spans="1:2">
      <c r="A4135" s="17">
        <v>4130</v>
      </c>
      <c r="B4135" s="24">
        <v>33.905000000000001</v>
      </c>
    </row>
    <row r="4136" spans="1:2">
      <c r="A4136" s="17">
        <v>4131</v>
      </c>
      <c r="B4136" s="24">
        <v>33.904000000000003</v>
      </c>
    </row>
    <row r="4137" spans="1:2">
      <c r="A4137" s="17">
        <v>4132</v>
      </c>
      <c r="B4137" s="24">
        <v>33.9</v>
      </c>
    </row>
    <row r="4138" spans="1:2">
      <c r="A4138" s="17">
        <v>4133</v>
      </c>
      <c r="B4138" s="24">
        <v>33.899000000000001</v>
      </c>
    </row>
    <row r="4139" spans="1:2">
      <c r="A4139" s="17">
        <v>4134</v>
      </c>
      <c r="B4139" s="24">
        <v>33.896999999999998</v>
      </c>
    </row>
    <row r="4140" spans="1:2">
      <c r="A4140" s="17">
        <v>4135</v>
      </c>
      <c r="B4140" s="24">
        <v>33.896000000000001</v>
      </c>
    </row>
    <row r="4141" spans="1:2">
      <c r="A4141" s="17">
        <v>4136</v>
      </c>
      <c r="B4141" s="24">
        <v>33.895000000000003</v>
      </c>
    </row>
    <row r="4142" spans="1:2">
      <c r="A4142" s="17">
        <v>4137</v>
      </c>
      <c r="B4142" s="24">
        <v>33.893999999999998</v>
      </c>
    </row>
    <row r="4143" spans="1:2">
      <c r="A4143" s="17">
        <v>4138</v>
      </c>
      <c r="B4143" s="24">
        <v>33.893999999999998</v>
      </c>
    </row>
    <row r="4144" spans="1:2">
      <c r="A4144" s="17">
        <v>4139</v>
      </c>
      <c r="B4144" s="24">
        <v>33.893999999999998</v>
      </c>
    </row>
    <row r="4145" spans="1:2">
      <c r="A4145" s="17">
        <v>4140</v>
      </c>
      <c r="B4145" s="24">
        <v>33.893000000000001</v>
      </c>
    </row>
    <row r="4146" spans="1:2">
      <c r="A4146" s="17">
        <v>4141</v>
      </c>
      <c r="B4146" s="24">
        <v>33.892000000000003</v>
      </c>
    </row>
    <row r="4147" spans="1:2">
      <c r="A4147" s="17">
        <v>4142</v>
      </c>
      <c r="B4147" s="24">
        <v>33.890999999999998</v>
      </c>
    </row>
    <row r="4148" spans="1:2">
      <c r="A4148" s="17">
        <v>4143</v>
      </c>
      <c r="B4148" s="24">
        <v>33.887999999999998</v>
      </c>
    </row>
    <row r="4149" spans="1:2">
      <c r="A4149" s="17">
        <v>4144</v>
      </c>
      <c r="B4149" s="24">
        <v>33.887999999999998</v>
      </c>
    </row>
    <row r="4150" spans="1:2">
      <c r="A4150" s="17">
        <v>4145</v>
      </c>
      <c r="B4150" s="24">
        <v>33.887</v>
      </c>
    </row>
    <row r="4151" spans="1:2">
      <c r="A4151" s="17">
        <v>4146</v>
      </c>
      <c r="B4151" s="24">
        <v>33.886000000000003</v>
      </c>
    </row>
    <row r="4152" spans="1:2">
      <c r="A4152" s="17">
        <v>4147</v>
      </c>
      <c r="B4152" s="24">
        <v>33.886000000000003</v>
      </c>
    </row>
    <row r="4153" spans="1:2">
      <c r="A4153" s="17">
        <v>4148</v>
      </c>
      <c r="B4153" s="24">
        <v>33.881</v>
      </c>
    </row>
    <row r="4154" spans="1:2">
      <c r="A4154" s="17">
        <v>4149</v>
      </c>
      <c r="B4154" s="24">
        <v>33.880000000000003</v>
      </c>
    </row>
    <row r="4155" spans="1:2">
      <c r="A4155" s="17">
        <v>4150</v>
      </c>
      <c r="B4155" s="24">
        <v>33.872999999999998</v>
      </c>
    </row>
    <row r="4156" spans="1:2">
      <c r="A4156" s="17">
        <v>4151</v>
      </c>
      <c r="B4156" s="24">
        <v>33.872</v>
      </c>
    </row>
    <row r="4157" spans="1:2">
      <c r="A4157" s="17">
        <v>4152</v>
      </c>
      <c r="B4157" s="24">
        <v>33.871000000000002</v>
      </c>
    </row>
    <row r="4158" spans="1:2">
      <c r="A4158" s="17">
        <v>4153</v>
      </c>
      <c r="B4158" s="24">
        <v>33.868000000000002</v>
      </c>
    </row>
    <row r="4159" spans="1:2">
      <c r="A4159" s="17">
        <v>4154</v>
      </c>
      <c r="B4159" s="24">
        <v>33.866999999999997</v>
      </c>
    </row>
    <row r="4160" spans="1:2">
      <c r="A4160" s="17">
        <v>4155</v>
      </c>
      <c r="B4160" s="24">
        <v>33.866</v>
      </c>
    </row>
    <row r="4161" spans="1:2">
      <c r="A4161" s="17">
        <v>4156</v>
      </c>
      <c r="B4161" s="24">
        <v>33.863</v>
      </c>
    </row>
    <row r="4162" spans="1:2">
      <c r="A4162" s="17">
        <v>4157</v>
      </c>
      <c r="B4162" s="24">
        <v>33.860999999999997</v>
      </c>
    </row>
    <row r="4163" spans="1:2">
      <c r="A4163" s="17">
        <v>4158</v>
      </c>
      <c r="B4163" s="24">
        <v>33.859000000000002</v>
      </c>
    </row>
    <row r="4164" spans="1:2">
      <c r="A4164" s="17">
        <v>4159</v>
      </c>
      <c r="B4164" s="24">
        <v>33.859000000000002</v>
      </c>
    </row>
    <row r="4165" spans="1:2">
      <c r="A4165" s="17">
        <v>4160</v>
      </c>
      <c r="B4165" s="24">
        <v>33.856000000000002</v>
      </c>
    </row>
    <row r="4166" spans="1:2">
      <c r="A4166" s="17">
        <v>4161</v>
      </c>
      <c r="B4166" s="24">
        <v>33.853999999999999</v>
      </c>
    </row>
    <row r="4167" spans="1:2">
      <c r="A4167" s="17">
        <v>4162</v>
      </c>
      <c r="B4167" s="24">
        <v>33.853000000000002</v>
      </c>
    </row>
    <row r="4168" spans="1:2">
      <c r="A4168" s="17">
        <v>4163</v>
      </c>
      <c r="B4168" s="24">
        <v>33.850999999999999</v>
      </c>
    </row>
    <row r="4169" spans="1:2">
      <c r="A4169" s="17">
        <v>4164</v>
      </c>
      <c r="B4169" s="24">
        <v>33.847000000000001</v>
      </c>
    </row>
    <row r="4170" spans="1:2">
      <c r="A4170" s="17">
        <v>4165</v>
      </c>
      <c r="B4170" s="24">
        <v>33.847000000000001</v>
      </c>
    </row>
    <row r="4171" spans="1:2">
      <c r="A4171" s="17">
        <v>4166</v>
      </c>
      <c r="B4171" s="24">
        <v>33.847000000000001</v>
      </c>
    </row>
    <row r="4172" spans="1:2">
      <c r="A4172" s="17">
        <v>4167</v>
      </c>
      <c r="B4172" s="24">
        <v>33.843000000000004</v>
      </c>
    </row>
    <row r="4173" spans="1:2">
      <c r="A4173" s="17">
        <v>4168</v>
      </c>
      <c r="B4173" s="24">
        <v>33.843000000000004</v>
      </c>
    </row>
    <row r="4174" spans="1:2">
      <c r="A4174" s="17">
        <v>4169</v>
      </c>
      <c r="B4174" s="24">
        <v>33.831000000000003</v>
      </c>
    </row>
    <row r="4175" spans="1:2">
      <c r="A4175" s="17">
        <v>4170</v>
      </c>
      <c r="B4175" s="24">
        <v>33.829000000000001</v>
      </c>
    </row>
    <row r="4176" spans="1:2">
      <c r="A4176" s="17">
        <v>4171</v>
      </c>
      <c r="B4176" s="24">
        <v>33.823</v>
      </c>
    </row>
    <row r="4177" spans="1:2">
      <c r="A4177" s="17">
        <v>4172</v>
      </c>
      <c r="B4177" s="24">
        <v>33.820999999999998</v>
      </c>
    </row>
    <row r="4178" spans="1:2">
      <c r="A4178" s="17">
        <v>4173</v>
      </c>
      <c r="B4178" s="24">
        <v>33.817</v>
      </c>
    </row>
    <row r="4179" spans="1:2">
      <c r="A4179" s="17">
        <v>4174</v>
      </c>
      <c r="B4179" s="24">
        <v>33.814999999999998</v>
      </c>
    </row>
    <row r="4180" spans="1:2">
      <c r="A4180" s="17">
        <v>4175</v>
      </c>
      <c r="B4180" s="24">
        <v>33.814</v>
      </c>
    </row>
    <row r="4181" spans="1:2">
      <c r="A4181" s="17">
        <v>4176</v>
      </c>
      <c r="B4181" s="24">
        <v>33.813000000000002</v>
      </c>
    </row>
    <row r="4182" spans="1:2">
      <c r="A4182" s="17">
        <v>4177</v>
      </c>
      <c r="B4182" s="24">
        <v>33.811999999999998</v>
      </c>
    </row>
    <row r="4183" spans="1:2">
      <c r="A4183" s="17">
        <v>4178</v>
      </c>
      <c r="B4183" s="24">
        <v>33.808</v>
      </c>
    </row>
    <row r="4184" spans="1:2">
      <c r="A4184" s="17">
        <v>4179</v>
      </c>
      <c r="B4184" s="24">
        <v>33.804000000000002</v>
      </c>
    </row>
    <row r="4185" spans="1:2">
      <c r="A4185" s="17">
        <v>4180</v>
      </c>
      <c r="B4185" s="24">
        <v>33.799999999999997</v>
      </c>
    </row>
    <row r="4186" spans="1:2">
      <c r="A4186" s="17">
        <v>4181</v>
      </c>
      <c r="B4186" s="24">
        <v>33.796999999999997</v>
      </c>
    </row>
    <row r="4187" spans="1:2">
      <c r="A4187" s="17">
        <v>4182</v>
      </c>
      <c r="B4187" s="24">
        <v>33.792000000000002</v>
      </c>
    </row>
    <row r="4188" spans="1:2">
      <c r="A4188" s="17">
        <v>4183</v>
      </c>
      <c r="B4188" s="24">
        <v>33.79</v>
      </c>
    </row>
    <row r="4189" spans="1:2">
      <c r="A4189" s="17">
        <v>4184</v>
      </c>
      <c r="B4189" s="24">
        <v>33.784999999999997</v>
      </c>
    </row>
    <row r="4190" spans="1:2">
      <c r="A4190" s="17">
        <v>4185</v>
      </c>
      <c r="B4190" s="24">
        <v>33.784999999999997</v>
      </c>
    </row>
    <row r="4191" spans="1:2">
      <c r="A4191" s="17">
        <v>4186</v>
      </c>
      <c r="B4191" s="24">
        <v>33.783000000000001</v>
      </c>
    </row>
    <row r="4192" spans="1:2">
      <c r="A4192" s="17">
        <v>4187</v>
      </c>
      <c r="B4192" s="24">
        <v>33.780999999999999</v>
      </c>
    </row>
    <row r="4193" spans="1:2">
      <c r="A4193" s="17">
        <v>4188</v>
      </c>
      <c r="B4193" s="24">
        <v>33.78</v>
      </c>
    </row>
    <row r="4194" spans="1:2">
      <c r="A4194" s="17">
        <v>4189</v>
      </c>
      <c r="B4194" s="24">
        <v>33.78</v>
      </c>
    </row>
    <row r="4195" spans="1:2">
      <c r="A4195" s="17">
        <v>4190</v>
      </c>
      <c r="B4195" s="24">
        <v>33.777999999999999</v>
      </c>
    </row>
    <row r="4196" spans="1:2">
      <c r="A4196" s="17">
        <v>4191</v>
      </c>
      <c r="B4196" s="24">
        <v>33.777000000000001</v>
      </c>
    </row>
    <row r="4197" spans="1:2">
      <c r="A4197" s="17">
        <v>4192</v>
      </c>
      <c r="B4197" s="24">
        <v>33.774000000000001</v>
      </c>
    </row>
    <row r="4198" spans="1:2">
      <c r="A4198" s="17">
        <v>4193</v>
      </c>
      <c r="B4198" s="24">
        <v>33.773000000000003</v>
      </c>
    </row>
    <row r="4199" spans="1:2">
      <c r="A4199" s="17">
        <v>4194</v>
      </c>
      <c r="B4199" s="24">
        <v>33.765999999999998</v>
      </c>
    </row>
    <row r="4200" spans="1:2">
      <c r="A4200" s="17">
        <v>4195</v>
      </c>
      <c r="B4200" s="24">
        <v>33.765999999999998</v>
      </c>
    </row>
    <row r="4201" spans="1:2">
      <c r="A4201" s="17">
        <v>4196</v>
      </c>
      <c r="B4201" s="24">
        <v>33.765000000000001</v>
      </c>
    </row>
    <row r="4202" spans="1:2">
      <c r="A4202" s="17">
        <v>4197</v>
      </c>
      <c r="B4202" s="24">
        <v>33.76</v>
      </c>
    </row>
    <row r="4203" spans="1:2">
      <c r="A4203" s="17">
        <v>4198</v>
      </c>
      <c r="B4203" s="24">
        <v>33.76</v>
      </c>
    </row>
    <row r="4204" spans="1:2">
      <c r="A4204" s="17">
        <v>4199</v>
      </c>
      <c r="B4204" s="24">
        <v>33.756999999999998</v>
      </c>
    </row>
    <row r="4205" spans="1:2">
      <c r="A4205" s="17">
        <v>4200</v>
      </c>
      <c r="B4205" s="24">
        <v>33.756999999999998</v>
      </c>
    </row>
    <row r="4206" spans="1:2">
      <c r="A4206" s="17">
        <v>4201</v>
      </c>
      <c r="B4206" s="24">
        <v>33.753999999999998</v>
      </c>
    </row>
    <row r="4207" spans="1:2">
      <c r="A4207" s="17">
        <v>4202</v>
      </c>
      <c r="B4207" s="24">
        <v>33.753</v>
      </c>
    </row>
    <row r="4208" spans="1:2">
      <c r="A4208" s="17">
        <v>4203</v>
      </c>
      <c r="B4208" s="24">
        <v>33.753</v>
      </c>
    </row>
    <row r="4209" spans="1:2">
      <c r="A4209" s="17">
        <v>4204</v>
      </c>
      <c r="B4209" s="24">
        <v>33.753</v>
      </c>
    </row>
    <row r="4210" spans="1:2">
      <c r="A4210" s="17">
        <v>4205</v>
      </c>
      <c r="B4210" s="24">
        <v>33.752000000000002</v>
      </c>
    </row>
    <row r="4211" spans="1:2">
      <c r="A4211" s="17">
        <v>4206</v>
      </c>
      <c r="B4211" s="24">
        <v>33.750999999999998</v>
      </c>
    </row>
    <row r="4212" spans="1:2">
      <c r="A4212" s="17">
        <v>4207</v>
      </c>
      <c r="B4212" s="24">
        <v>33.749000000000002</v>
      </c>
    </row>
    <row r="4213" spans="1:2">
      <c r="A4213" s="17">
        <v>4208</v>
      </c>
      <c r="B4213" s="24">
        <v>33.747999999999998</v>
      </c>
    </row>
    <row r="4214" spans="1:2">
      <c r="A4214" s="17">
        <v>4209</v>
      </c>
      <c r="B4214" s="24">
        <v>33.743000000000002</v>
      </c>
    </row>
    <row r="4215" spans="1:2">
      <c r="A4215" s="17">
        <v>4210</v>
      </c>
      <c r="B4215" s="24">
        <v>33.741999999999997</v>
      </c>
    </row>
    <row r="4216" spans="1:2">
      <c r="A4216" s="17">
        <v>4211</v>
      </c>
      <c r="B4216" s="24">
        <v>33.738</v>
      </c>
    </row>
    <row r="4217" spans="1:2">
      <c r="A4217" s="17">
        <v>4212</v>
      </c>
      <c r="B4217" s="24">
        <v>33.731000000000002</v>
      </c>
    </row>
    <row r="4218" spans="1:2">
      <c r="A4218" s="17">
        <v>4213</v>
      </c>
      <c r="B4218" s="24">
        <v>33.731000000000002</v>
      </c>
    </row>
    <row r="4219" spans="1:2">
      <c r="A4219" s="17">
        <v>4214</v>
      </c>
      <c r="B4219" s="24">
        <v>33.731000000000002</v>
      </c>
    </row>
    <row r="4220" spans="1:2">
      <c r="A4220" s="17">
        <v>4215</v>
      </c>
      <c r="B4220" s="24">
        <v>33.729999999999997</v>
      </c>
    </row>
    <row r="4221" spans="1:2">
      <c r="A4221" s="17">
        <v>4216</v>
      </c>
      <c r="B4221" s="24">
        <v>33.726999999999997</v>
      </c>
    </row>
    <row r="4222" spans="1:2">
      <c r="A4222" s="17">
        <v>4217</v>
      </c>
      <c r="B4222" s="24">
        <v>33.723999999999997</v>
      </c>
    </row>
    <row r="4223" spans="1:2">
      <c r="A4223" s="17">
        <v>4218</v>
      </c>
      <c r="B4223" s="24">
        <v>33.723999999999997</v>
      </c>
    </row>
    <row r="4224" spans="1:2">
      <c r="A4224" s="17">
        <v>4219</v>
      </c>
      <c r="B4224" s="24">
        <v>33.722999999999999</v>
      </c>
    </row>
    <row r="4225" spans="1:2">
      <c r="A4225" s="17">
        <v>4220</v>
      </c>
      <c r="B4225" s="24">
        <v>33.72</v>
      </c>
    </row>
    <row r="4226" spans="1:2">
      <c r="A4226" s="17">
        <v>4221</v>
      </c>
      <c r="B4226" s="24">
        <v>33.719000000000001</v>
      </c>
    </row>
    <row r="4227" spans="1:2">
      <c r="A4227" s="17">
        <v>4222</v>
      </c>
      <c r="B4227" s="24">
        <v>33.713000000000001</v>
      </c>
    </row>
    <row r="4228" spans="1:2">
      <c r="A4228" s="17">
        <v>4223</v>
      </c>
      <c r="B4228" s="24">
        <v>33.709000000000003</v>
      </c>
    </row>
    <row r="4229" spans="1:2">
      <c r="A4229" s="17">
        <v>4224</v>
      </c>
      <c r="B4229" s="24">
        <v>33.704999999999998</v>
      </c>
    </row>
    <row r="4230" spans="1:2">
      <c r="A4230" s="17">
        <v>4225</v>
      </c>
      <c r="B4230" s="24">
        <v>33.704000000000001</v>
      </c>
    </row>
    <row r="4231" spans="1:2">
      <c r="A4231" s="17">
        <v>4226</v>
      </c>
      <c r="B4231" s="24">
        <v>33.701000000000001</v>
      </c>
    </row>
    <row r="4232" spans="1:2">
      <c r="A4232" s="17">
        <v>4227</v>
      </c>
      <c r="B4232" s="24">
        <v>33.700000000000003</v>
      </c>
    </row>
    <row r="4233" spans="1:2">
      <c r="A4233" s="17">
        <v>4228</v>
      </c>
      <c r="B4233" s="24">
        <v>33.698999999999998</v>
      </c>
    </row>
    <row r="4234" spans="1:2">
      <c r="A4234" s="17">
        <v>4229</v>
      </c>
      <c r="B4234" s="24">
        <v>33.698</v>
      </c>
    </row>
    <row r="4235" spans="1:2">
      <c r="A4235" s="17">
        <v>4230</v>
      </c>
      <c r="B4235" s="24">
        <v>33.697000000000003</v>
      </c>
    </row>
    <row r="4236" spans="1:2">
      <c r="A4236" s="17">
        <v>4231</v>
      </c>
      <c r="B4236" s="24">
        <v>33.697000000000003</v>
      </c>
    </row>
    <row r="4237" spans="1:2">
      <c r="A4237" s="17">
        <v>4232</v>
      </c>
      <c r="B4237" s="24">
        <v>33.692999999999998</v>
      </c>
    </row>
    <row r="4238" spans="1:2">
      <c r="A4238" s="17">
        <v>4233</v>
      </c>
      <c r="B4238" s="24">
        <v>33.692</v>
      </c>
    </row>
    <row r="4239" spans="1:2">
      <c r="A4239" s="17">
        <v>4234</v>
      </c>
      <c r="B4239" s="24">
        <v>33.691000000000003</v>
      </c>
    </row>
    <row r="4240" spans="1:2">
      <c r="A4240" s="17">
        <v>4235</v>
      </c>
      <c r="B4240" s="24">
        <v>33.69</v>
      </c>
    </row>
    <row r="4241" spans="1:2">
      <c r="A4241" s="17">
        <v>4236</v>
      </c>
      <c r="B4241" s="24">
        <v>33.69</v>
      </c>
    </row>
    <row r="4242" spans="1:2">
      <c r="A4242" s="17">
        <v>4237</v>
      </c>
      <c r="B4242" s="24">
        <v>33.69</v>
      </c>
    </row>
    <row r="4243" spans="1:2">
      <c r="A4243" s="17">
        <v>4238</v>
      </c>
      <c r="B4243" s="24">
        <v>33.69</v>
      </c>
    </row>
    <row r="4244" spans="1:2">
      <c r="A4244" s="17">
        <v>4239</v>
      </c>
      <c r="B4244" s="24">
        <v>33.688000000000002</v>
      </c>
    </row>
    <row r="4245" spans="1:2">
      <c r="A4245" s="17">
        <v>4240</v>
      </c>
      <c r="B4245" s="24">
        <v>33.677999999999997</v>
      </c>
    </row>
    <row r="4246" spans="1:2">
      <c r="A4246" s="17">
        <v>4241</v>
      </c>
      <c r="B4246" s="24">
        <v>33.676000000000002</v>
      </c>
    </row>
    <row r="4247" spans="1:2">
      <c r="A4247" s="17">
        <v>4242</v>
      </c>
      <c r="B4247" s="24">
        <v>33.673999999999999</v>
      </c>
    </row>
    <row r="4248" spans="1:2">
      <c r="A4248" s="17">
        <v>4243</v>
      </c>
      <c r="B4248" s="24">
        <v>33.671999999999997</v>
      </c>
    </row>
    <row r="4249" spans="1:2">
      <c r="A4249" s="17">
        <v>4244</v>
      </c>
      <c r="B4249" s="24">
        <v>33.67</v>
      </c>
    </row>
    <row r="4250" spans="1:2">
      <c r="A4250" s="17">
        <v>4245</v>
      </c>
      <c r="B4250" s="24">
        <v>33.668999999999997</v>
      </c>
    </row>
    <row r="4251" spans="1:2">
      <c r="A4251" s="17">
        <v>4246</v>
      </c>
      <c r="B4251" s="24">
        <v>33.665999999999997</v>
      </c>
    </row>
    <row r="4252" spans="1:2">
      <c r="A4252" s="17">
        <v>4247</v>
      </c>
      <c r="B4252" s="24">
        <v>33.664999999999999</v>
      </c>
    </row>
    <row r="4253" spans="1:2">
      <c r="A4253" s="17">
        <v>4248</v>
      </c>
      <c r="B4253" s="24">
        <v>33.664000000000001</v>
      </c>
    </row>
    <row r="4254" spans="1:2">
      <c r="A4254" s="17">
        <v>4249</v>
      </c>
      <c r="B4254" s="24">
        <v>33.662999999999997</v>
      </c>
    </row>
    <row r="4255" spans="1:2">
      <c r="A4255" s="17">
        <v>4250</v>
      </c>
      <c r="B4255" s="24">
        <v>33.661999999999999</v>
      </c>
    </row>
    <row r="4256" spans="1:2">
      <c r="A4256" s="17">
        <v>4251</v>
      </c>
      <c r="B4256" s="24">
        <v>33.661000000000001</v>
      </c>
    </row>
    <row r="4257" spans="1:2">
      <c r="A4257" s="17">
        <v>4252</v>
      </c>
      <c r="B4257" s="24">
        <v>33.658000000000001</v>
      </c>
    </row>
    <row r="4258" spans="1:2">
      <c r="A4258" s="17">
        <v>4253</v>
      </c>
      <c r="B4258" s="24">
        <v>33.655000000000001</v>
      </c>
    </row>
    <row r="4259" spans="1:2">
      <c r="A4259" s="17">
        <v>4254</v>
      </c>
      <c r="B4259" s="24">
        <v>33.654000000000003</v>
      </c>
    </row>
    <row r="4260" spans="1:2">
      <c r="A4260" s="17">
        <v>4255</v>
      </c>
      <c r="B4260" s="24">
        <v>33.654000000000003</v>
      </c>
    </row>
    <row r="4261" spans="1:2">
      <c r="A4261" s="17">
        <v>4256</v>
      </c>
      <c r="B4261" s="24">
        <v>33.651000000000003</v>
      </c>
    </row>
    <row r="4262" spans="1:2">
      <c r="A4262" s="17">
        <v>4257</v>
      </c>
      <c r="B4262" s="24">
        <v>33.648000000000003</v>
      </c>
    </row>
    <row r="4263" spans="1:2">
      <c r="A4263" s="17">
        <v>4258</v>
      </c>
      <c r="B4263" s="24">
        <v>33.646999999999998</v>
      </c>
    </row>
    <row r="4264" spans="1:2">
      <c r="A4264" s="17">
        <v>4259</v>
      </c>
      <c r="B4264" s="24">
        <v>33.646000000000001</v>
      </c>
    </row>
    <row r="4265" spans="1:2">
      <c r="A4265" s="17">
        <v>4260</v>
      </c>
      <c r="B4265" s="24">
        <v>33.646000000000001</v>
      </c>
    </row>
    <row r="4266" spans="1:2">
      <c r="A4266" s="17">
        <v>4261</v>
      </c>
      <c r="B4266" s="24">
        <v>33.646000000000001</v>
      </c>
    </row>
    <row r="4267" spans="1:2">
      <c r="A4267" s="17">
        <v>4262</v>
      </c>
      <c r="B4267" s="24">
        <v>33.643999999999998</v>
      </c>
    </row>
    <row r="4268" spans="1:2">
      <c r="A4268" s="17">
        <v>4263</v>
      </c>
      <c r="B4268" s="24">
        <v>33.643999999999998</v>
      </c>
    </row>
    <row r="4269" spans="1:2">
      <c r="A4269" s="17">
        <v>4264</v>
      </c>
      <c r="B4269" s="24">
        <v>33.643999999999998</v>
      </c>
    </row>
    <row r="4270" spans="1:2">
      <c r="A4270" s="17">
        <v>4265</v>
      </c>
      <c r="B4270" s="24">
        <v>33.640999999999998</v>
      </c>
    </row>
    <row r="4271" spans="1:2">
      <c r="A4271" s="17">
        <v>4266</v>
      </c>
      <c r="B4271" s="24">
        <v>33.640999999999998</v>
      </c>
    </row>
    <row r="4272" spans="1:2">
      <c r="A4272" s="17">
        <v>4267</v>
      </c>
      <c r="B4272" s="24">
        <v>33.637</v>
      </c>
    </row>
    <row r="4273" spans="1:2">
      <c r="A4273" s="17">
        <v>4268</v>
      </c>
      <c r="B4273" s="24">
        <v>33.633000000000003</v>
      </c>
    </row>
    <row r="4274" spans="1:2">
      <c r="A4274" s="17">
        <v>4269</v>
      </c>
      <c r="B4274" s="24">
        <v>33.631</v>
      </c>
    </row>
    <row r="4275" spans="1:2">
      <c r="A4275" s="17">
        <v>4270</v>
      </c>
      <c r="B4275" s="24">
        <v>33.630000000000003</v>
      </c>
    </row>
    <row r="4276" spans="1:2">
      <c r="A4276" s="17">
        <v>4271</v>
      </c>
      <c r="B4276" s="24">
        <v>33.628</v>
      </c>
    </row>
    <row r="4277" spans="1:2">
      <c r="A4277" s="17">
        <v>4272</v>
      </c>
      <c r="B4277" s="24">
        <v>33.628</v>
      </c>
    </row>
    <row r="4278" spans="1:2">
      <c r="A4278" s="17">
        <v>4273</v>
      </c>
      <c r="B4278" s="24">
        <v>33.624000000000002</v>
      </c>
    </row>
    <row r="4279" spans="1:2">
      <c r="A4279" s="17">
        <v>4274</v>
      </c>
      <c r="B4279" s="24">
        <v>33.622999999999998</v>
      </c>
    </row>
    <row r="4280" spans="1:2">
      <c r="A4280" s="17">
        <v>4275</v>
      </c>
      <c r="B4280" s="24">
        <v>33.622</v>
      </c>
    </row>
    <row r="4281" spans="1:2">
      <c r="A4281" s="17">
        <v>4276</v>
      </c>
      <c r="B4281" s="24">
        <v>33.621000000000002</v>
      </c>
    </row>
    <row r="4282" spans="1:2">
      <c r="A4282" s="17">
        <v>4277</v>
      </c>
      <c r="B4282" s="24">
        <v>33.618000000000002</v>
      </c>
    </row>
    <row r="4283" spans="1:2">
      <c r="A4283" s="17">
        <v>4278</v>
      </c>
      <c r="B4283" s="24">
        <v>33.618000000000002</v>
      </c>
    </row>
    <row r="4284" spans="1:2">
      <c r="A4284" s="17">
        <v>4279</v>
      </c>
      <c r="B4284" s="24">
        <v>33.616999999999997</v>
      </c>
    </row>
    <row r="4285" spans="1:2">
      <c r="A4285" s="17">
        <v>4280</v>
      </c>
      <c r="B4285" s="24">
        <v>33.616999999999997</v>
      </c>
    </row>
    <row r="4286" spans="1:2">
      <c r="A4286" s="17">
        <v>4281</v>
      </c>
      <c r="B4286" s="24">
        <v>33.613999999999997</v>
      </c>
    </row>
    <row r="4287" spans="1:2">
      <c r="A4287" s="17">
        <v>4282</v>
      </c>
      <c r="B4287" s="24">
        <v>33.612000000000002</v>
      </c>
    </row>
    <row r="4288" spans="1:2">
      <c r="A4288" s="17">
        <v>4283</v>
      </c>
      <c r="B4288" s="24">
        <v>33.606000000000002</v>
      </c>
    </row>
    <row r="4289" spans="1:2">
      <c r="A4289" s="17">
        <v>4284</v>
      </c>
      <c r="B4289" s="24">
        <v>33.600999999999999</v>
      </c>
    </row>
    <row r="4290" spans="1:2">
      <c r="A4290" s="17">
        <v>4285</v>
      </c>
      <c r="B4290" s="24">
        <v>33.600999999999999</v>
      </c>
    </row>
    <row r="4291" spans="1:2">
      <c r="A4291" s="17">
        <v>4286</v>
      </c>
      <c r="B4291" s="24">
        <v>33.598999999999997</v>
      </c>
    </row>
    <row r="4292" spans="1:2">
      <c r="A4292" s="17">
        <v>4287</v>
      </c>
      <c r="B4292" s="24">
        <v>33.593000000000004</v>
      </c>
    </row>
    <row r="4293" spans="1:2">
      <c r="A4293" s="17">
        <v>4288</v>
      </c>
      <c r="B4293" s="24">
        <v>33.588000000000001</v>
      </c>
    </row>
    <row r="4294" spans="1:2">
      <c r="A4294" s="17">
        <v>4289</v>
      </c>
      <c r="B4294" s="24">
        <v>33.584000000000003</v>
      </c>
    </row>
    <row r="4295" spans="1:2">
      <c r="A4295" s="17">
        <v>4290</v>
      </c>
      <c r="B4295" s="24">
        <v>33.582999999999998</v>
      </c>
    </row>
    <row r="4296" spans="1:2">
      <c r="A4296" s="17">
        <v>4291</v>
      </c>
      <c r="B4296" s="24">
        <v>33.581000000000003</v>
      </c>
    </row>
    <row r="4297" spans="1:2">
      <c r="A4297" s="17">
        <v>4292</v>
      </c>
      <c r="B4297" s="24">
        <v>33.581000000000003</v>
      </c>
    </row>
    <row r="4298" spans="1:2">
      <c r="A4298" s="17">
        <v>4293</v>
      </c>
      <c r="B4298" s="24">
        <v>33.581000000000003</v>
      </c>
    </row>
    <row r="4299" spans="1:2">
      <c r="A4299" s="17">
        <v>4294</v>
      </c>
      <c r="B4299" s="24">
        <v>33.578000000000003</v>
      </c>
    </row>
    <row r="4300" spans="1:2">
      <c r="A4300" s="17">
        <v>4295</v>
      </c>
      <c r="B4300" s="24">
        <v>33.578000000000003</v>
      </c>
    </row>
    <row r="4301" spans="1:2">
      <c r="A4301" s="17">
        <v>4296</v>
      </c>
      <c r="B4301" s="24">
        <v>33.576999999999998</v>
      </c>
    </row>
    <row r="4302" spans="1:2">
      <c r="A4302" s="17">
        <v>4297</v>
      </c>
      <c r="B4302" s="24">
        <v>33.576000000000001</v>
      </c>
    </row>
    <row r="4303" spans="1:2">
      <c r="A4303" s="17">
        <v>4298</v>
      </c>
      <c r="B4303" s="24">
        <v>33.573999999999998</v>
      </c>
    </row>
    <row r="4304" spans="1:2">
      <c r="A4304" s="17">
        <v>4299</v>
      </c>
      <c r="B4304" s="24">
        <v>33.573999999999998</v>
      </c>
    </row>
    <row r="4305" spans="1:2">
      <c r="A4305" s="17">
        <v>4300</v>
      </c>
      <c r="B4305" s="24">
        <v>33.570999999999998</v>
      </c>
    </row>
    <row r="4306" spans="1:2">
      <c r="A4306" s="17">
        <v>4301</v>
      </c>
      <c r="B4306" s="24">
        <v>33.564</v>
      </c>
    </row>
    <row r="4307" spans="1:2">
      <c r="A4307" s="17">
        <v>4302</v>
      </c>
      <c r="B4307" s="24">
        <v>33.563000000000002</v>
      </c>
    </row>
    <row r="4308" spans="1:2">
      <c r="A4308" s="17">
        <v>4303</v>
      </c>
      <c r="B4308" s="24">
        <v>33.561</v>
      </c>
    </row>
    <row r="4309" spans="1:2">
      <c r="A4309" s="17">
        <v>4304</v>
      </c>
      <c r="B4309" s="24">
        <v>33.56</v>
      </c>
    </row>
    <row r="4310" spans="1:2">
      <c r="A4310" s="17">
        <v>4305</v>
      </c>
      <c r="B4310" s="24">
        <v>33.555999999999997</v>
      </c>
    </row>
    <row r="4311" spans="1:2">
      <c r="A4311" s="17">
        <v>4306</v>
      </c>
      <c r="B4311" s="24">
        <v>33.555</v>
      </c>
    </row>
    <row r="4312" spans="1:2">
      <c r="A4312" s="17">
        <v>4307</v>
      </c>
      <c r="B4312" s="24">
        <v>33.555</v>
      </c>
    </row>
    <row r="4313" spans="1:2">
      <c r="A4313" s="17">
        <v>4308</v>
      </c>
      <c r="B4313" s="24">
        <v>33.555</v>
      </c>
    </row>
    <row r="4314" spans="1:2">
      <c r="A4314" s="17">
        <v>4309</v>
      </c>
      <c r="B4314" s="24">
        <v>33.554000000000002</v>
      </c>
    </row>
    <row r="4315" spans="1:2">
      <c r="A4315" s="17">
        <v>4310</v>
      </c>
      <c r="B4315" s="24">
        <v>33.554000000000002</v>
      </c>
    </row>
    <row r="4316" spans="1:2">
      <c r="A4316" s="17">
        <v>4311</v>
      </c>
      <c r="B4316" s="24">
        <v>33.552999999999997</v>
      </c>
    </row>
    <row r="4317" spans="1:2">
      <c r="A4317" s="17">
        <v>4312</v>
      </c>
      <c r="B4317" s="24">
        <v>33.552</v>
      </c>
    </row>
    <row r="4318" spans="1:2">
      <c r="A4318" s="17">
        <v>4313</v>
      </c>
      <c r="B4318" s="24">
        <v>33.545000000000002</v>
      </c>
    </row>
    <row r="4319" spans="1:2">
      <c r="A4319" s="17">
        <v>4314</v>
      </c>
      <c r="B4319" s="24">
        <v>33.543999999999997</v>
      </c>
    </row>
    <row r="4320" spans="1:2">
      <c r="A4320" s="17">
        <v>4315</v>
      </c>
      <c r="B4320" s="24">
        <v>33.542000000000002</v>
      </c>
    </row>
    <row r="4321" spans="1:2">
      <c r="A4321" s="17">
        <v>4316</v>
      </c>
      <c r="B4321" s="24">
        <v>33.539000000000001</v>
      </c>
    </row>
    <row r="4322" spans="1:2">
      <c r="A4322" s="17">
        <v>4317</v>
      </c>
      <c r="B4322" s="24">
        <v>33.537999999999997</v>
      </c>
    </row>
    <row r="4323" spans="1:2">
      <c r="A4323" s="17">
        <v>4318</v>
      </c>
      <c r="B4323" s="24">
        <v>33.537999999999997</v>
      </c>
    </row>
    <row r="4324" spans="1:2">
      <c r="A4324" s="17">
        <v>4319</v>
      </c>
      <c r="B4324" s="24">
        <v>33.534999999999997</v>
      </c>
    </row>
    <row r="4325" spans="1:2">
      <c r="A4325" s="17">
        <v>4320</v>
      </c>
      <c r="B4325" s="24">
        <v>33.534999999999997</v>
      </c>
    </row>
    <row r="4326" spans="1:2">
      <c r="A4326" s="17">
        <v>4321</v>
      </c>
      <c r="B4326" s="24">
        <v>33.533000000000001</v>
      </c>
    </row>
    <row r="4327" spans="1:2">
      <c r="A4327" s="17">
        <v>4322</v>
      </c>
      <c r="B4327" s="24">
        <v>33.530999999999999</v>
      </c>
    </row>
    <row r="4328" spans="1:2">
      <c r="A4328" s="17">
        <v>4323</v>
      </c>
      <c r="B4328" s="24">
        <v>33.526000000000003</v>
      </c>
    </row>
    <row r="4329" spans="1:2">
      <c r="A4329" s="17">
        <v>4324</v>
      </c>
      <c r="B4329" s="24">
        <v>33.524000000000001</v>
      </c>
    </row>
    <row r="4330" spans="1:2">
      <c r="A4330" s="17">
        <v>4325</v>
      </c>
      <c r="B4330" s="24">
        <v>33.521000000000001</v>
      </c>
    </row>
    <row r="4331" spans="1:2">
      <c r="A4331" s="17">
        <v>4326</v>
      </c>
      <c r="B4331" s="24">
        <v>33.518999999999998</v>
      </c>
    </row>
    <row r="4332" spans="1:2">
      <c r="A4332" s="17">
        <v>4327</v>
      </c>
      <c r="B4332" s="24">
        <v>33.512999999999998</v>
      </c>
    </row>
    <row r="4333" spans="1:2">
      <c r="A4333" s="17">
        <v>4328</v>
      </c>
      <c r="B4333" s="24">
        <v>33.512999999999998</v>
      </c>
    </row>
    <row r="4334" spans="1:2">
      <c r="A4334" s="17">
        <v>4329</v>
      </c>
      <c r="B4334" s="24">
        <v>33.512</v>
      </c>
    </row>
    <row r="4335" spans="1:2">
      <c r="A4335" s="17">
        <v>4330</v>
      </c>
      <c r="B4335" s="24">
        <v>33.51</v>
      </c>
    </row>
    <row r="4336" spans="1:2">
      <c r="A4336" s="17">
        <v>4331</v>
      </c>
      <c r="B4336" s="24">
        <v>33.509</v>
      </c>
    </row>
    <row r="4337" spans="1:2">
      <c r="A4337" s="17">
        <v>4332</v>
      </c>
      <c r="B4337" s="24">
        <v>33.509</v>
      </c>
    </row>
    <row r="4338" spans="1:2">
      <c r="A4338" s="17">
        <v>4333</v>
      </c>
      <c r="B4338" s="24">
        <v>33.508000000000003</v>
      </c>
    </row>
    <row r="4339" spans="1:2">
      <c r="A4339" s="17">
        <v>4334</v>
      </c>
      <c r="B4339" s="24">
        <v>33.506999999999998</v>
      </c>
    </row>
    <row r="4340" spans="1:2">
      <c r="A4340" s="17">
        <v>4335</v>
      </c>
      <c r="B4340" s="24">
        <v>33.503999999999998</v>
      </c>
    </row>
    <row r="4341" spans="1:2">
      <c r="A4341" s="17">
        <v>4336</v>
      </c>
      <c r="B4341" s="24">
        <v>33.5</v>
      </c>
    </row>
    <row r="4342" spans="1:2">
      <c r="A4342" s="17">
        <v>4337</v>
      </c>
      <c r="B4342" s="24">
        <v>33.499000000000002</v>
      </c>
    </row>
    <row r="4343" spans="1:2">
      <c r="A4343" s="17">
        <v>4338</v>
      </c>
      <c r="B4343" s="24">
        <v>33.497</v>
      </c>
    </row>
    <row r="4344" spans="1:2">
      <c r="A4344" s="17">
        <v>4339</v>
      </c>
      <c r="B4344" s="24">
        <v>33.494999999999997</v>
      </c>
    </row>
    <row r="4345" spans="1:2">
      <c r="A4345" s="17">
        <v>4340</v>
      </c>
      <c r="B4345" s="24">
        <v>33.494999999999997</v>
      </c>
    </row>
    <row r="4346" spans="1:2">
      <c r="A4346" s="17">
        <v>4341</v>
      </c>
      <c r="B4346" s="24">
        <v>33.491999999999997</v>
      </c>
    </row>
    <row r="4347" spans="1:2">
      <c r="A4347" s="17">
        <v>4342</v>
      </c>
      <c r="B4347" s="24">
        <v>33.488</v>
      </c>
    </row>
    <row r="4348" spans="1:2">
      <c r="A4348" s="17">
        <v>4343</v>
      </c>
      <c r="B4348" s="24">
        <v>33.487000000000002</v>
      </c>
    </row>
    <row r="4349" spans="1:2">
      <c r="A4349" s="17">
        <v>4344</v>
      </c>
      <c r="B4349" s="24">
        <v>33.482999999999997</v>
      </c>
    </row>
    <row r="4350" spans="1:2">
      <c r="A4350" s="17">
        <v>4345</v>
      </c>
      <c r="B4350" s="24">
        <v>33.478999999999999</v>
      </c>
    </row>
    <row r="4351" spans="1:2">
      <c r="A4351" s="17">
        <v>4346</v>
      </c>
      <c r="B4351" s="24">
        <v>33.478999999999999</v>
      </c>
    </row>
    <row r="4352" spans="1:2">
      <c r="A4352" s="17">
        <v>4347</v>
      </c>
      <c r="B4352" s="24">
        <v>33.476999999999997</v>
      </c>
    </row>
    <row r="4353" spans="1:2">
      <c r="A4353" s="17">
        <v>4348</v>
      </c>
      <c r="B4353" s="24">
        <v>33.476999999999997</v>
      </c>
    </row>
    <row r="4354" spans="1:2">
      <c r="A4354" s="17">
        <v>4349</v>
      </c>
      <c r="B4354" s="24">
        <v>33.473999999999997</v>
      </c>
    </row>
    <row r="4355" spans="1:2">
      <c r="A4355" s="17">
        <v>4350</v>
      </c>
      <c r="B4355" s="24">
        <v>33.470999999999997</v>
      </c>
    </row>
    <row r="4356" spans="1:2">
      <c r="A4356" s="17">
        <v>4351</v>
      </c>
      <c r="B4356" s="24">
        <v>33.468000000000004</v>
      </c>
    </row>
    <row r="4357" spans="1:2">
      <c r="A4357" s="17">
        <v>4352</v>
      </c>
      <c r="B4357" s="24">
        <v>33.466000000000001</v>
      </c>
    </row>
    <row r="4358" spans="1:2">
      <c r="A4358" s="17">
        <v>4353</v>
      </c>
      <c r="B4358" s="24">
        <v>33.460999999999999</v>
      </c>
    </row>
    <row r="4359" spans="1:2">
      <c r="A4359" s="17">
        <v>4354</v>
      </c>
      <c r="B4359" s="24">
        <v>33.457999999999998</v>
      </c>
    </row>
    <row r="4360" spans="1:2">
      <c r="A4360" s="17">
        <v>4355</v>
      </c>
      <c r="B4360" s="24">
        <v>33.457000000000001</v>
      </c>
    </row>
    <row r="4361" spans="1:2">
      <c r="A4361" s="17">
        <v>4356</v>
      </c>
      <c r="B4361" s="24">
        <v>33.456000000000003</v>
      </c>
    </row>
    <row r="4362" spans="1:2">
      <c r="A4362" s="17">
        <v>4357</v>
      </c>
      <c r="B4362" s="24">
        <v>33.454999999999998</v>
      </c>
    </row>
    <row r="4363" spans="1:2">
      <c r="A4363" s="17">
        <v>4358</v>
      </c>
      <c r="B4363" s="24">
        <v>33.454000000000001</v>
      </c>
    </row>
    <row r="4364" spans="1:2">
      <c r="A4364" s="17">
        <v>4359</v>
      </c>
      <c r="B4364" s="24">
        <v>33.454000000000001</v>
      </c>
    </row>
    <row r="4365" spans="1:2">
      <c r="A4365" s="17">
        <v>4360</v>
      </c>
      <c r="B4365" s="24">
        <v>33.454000000000001</v>
      </c>
    </row>
    <row r="4366" spans="1:2">
      <c r="A4366" s="17">
        <v>4361</v>
      </c>
      <c r="B4366" s="24">
        <v>33.451000000000001</v>
      </c>
    </row>
    <row r="4367" spans="1:2">
      <c r="A4367" s="17">
        <v>4362</v>
      </c>
      <c r="B4367" s="24">
        <v>33.448999999999998</v>
      </c>
    </row>
    <row r="4368" spans="1:2">
      <c r="A4368" s="17">
        <v>4363</v>
      </c>
      <c r="B4368" s="24">
        <v>33.445</v>
      </c>
    </row>
    <row r="4369" spans="1:2">
      <c r="A4369" s="17">
        <v>4364</v>
      </c>
      <c r="B4369" s="24">
        <v>33.444000000000003</v>
      </c>
    </row>
    <row r="4370" spans="1:2">
      <c r="A4370" s="17">
        <v>4365</v>
      </c>
      <c r="B4370" s="24">
        <v>33.439</v>
      </c>
    </row>
    <row r="4371" spans="1:2">
      <c r="A4371" s="17">
        <v>4366</v>
      </c>
      <c r="B4371" s="24">
        <v>33.439</v>
      </c>
    </row>
    <row r="4372" spans="1:2">
      <c r="A4372" s="17">
        <v>4367</v>
      </c>
      <c r="B4372" s="24">
        <v>33.438000000000002</v>
      </c>
    </row>
    <row r="4373" spans="1:2">
      <c r="A4373" s="17">
        <v>4368</v>
      </c>
      <c r="B4373" s="24">
        <v>33.436999999999998</v>
      </c>
    </row>
    <row r="4374" spans="1:2">
      <c r="A4374" s="17">
        <v>4369</v>
      </c>
      <c r="B4374" s="24">
        <v>33.436999999999998</v>
      </c>
    </row>
    <row r="4375" spans="1:2">
      <c r="A4375" s="17">
        <v>4370</v>
      </c>
      <c r="B4375" s="24">
        <v>33.433999999999997</v>
      </c>
    </row>
    <row r="4376" spans="1:2">
      <c r="A4376" s="17">
        <v>4371</v>
      </c>
      <c r="B4376" s="24">
        <v>33.426000000000002</v>
      </c>
    </row>
    <row r="4377" spans="1:2">
      <c r="A4377" s="17">
        <v>4372</v>
      </c>
      <c r="B4377" s="24">
        <v>33.421999999999997</v>
      </c>
    </row>
    <row r="4378" spans="1:2">
      <c r="A4378" s="17">
        <v>4373</v>
      </c>
      <c r="B4378" s="24">
        <v>33.421999999999997</v>
      </c>
    </row>
    <row r="4379" spans="1:2">
      <c r="A4379" s="17">
        <v>4374</v>
      </c>
      <c r="B4379" s="24">
        <v>33.417999999999999</v>
      </c>
    </row>
    <row r="4380" spans="1:2">
      <c r="A4380" s="17">
        <v>4375</v>
      </c>
      <c r="B4380" s="24">
        <v>33.415999999999997</v>
      </c>
    </row>
    <row r="4381" spans="1:2">
      <c r="A4381" s="17">
        <v>4376</v>
      </c>
      <c r="B4381" s="24">
        <v>33.414000000000001</v>
      </c>
    </row>
    <row r="4382" spans="1:2">
      <c r="A4382" s="17">
        <v>4377</v>
      </c>
      <c r="B4382" s="24">
        <v>33.411999999999999</v>
      </c>
    </row>
    <row r="4383" spans="1:2">
      <c r="A4383" s="17">
        <v>4378</v>
      </c>
      <c r="B4383" s="24">
        <v>33.411999999999999</v>
      </c>
    </row>
    <row r="4384" spans="1:2">
      <c r="A4384" s="17">
        <v>4379</v>
      </c>
      <c r="B4384" s="24">
        <v>33.402999999999999</v>
      </c>
    </row>
    <row r="4385" spans="1:2">
      <c r="A4385" s="17">
        <v>4380</v>
      </c>
      <c r="B4385" s="24">
        <v>33.402000000000001</v>
      </c>
    </row>
    <row r="4386" spans="1:2">
      <c r="A4386" s="17">
        <v>4381</v>
      </c>
      <c r="B4386" s="24">
        <v>33.4</v>
      </c>
    </row>
    <row r="4387" spans="1:2">
      <c r="A4387" s="17">
        <v>4382</v>
      </c>
      <c r="B4387" s="24">
        <v>33.4</v>
      </c>
    </row>
    <row r="4388" spans="1:2">
      <c r="A4388" s="17">
        <v>4383</v>
      </c>
      <c r="B4388" s="24">
        <v>33.396999999999998</v>
      </c>
    </row>
    <row r="4389" spans="1:2">
      <c r="A4389" s="17">
        <v>4384</v>
      </c>
      <c r="B4389" s="24">
        <v>33.396000000000001</v>
      </c>
    </row>
    <row r="4390" spans="1:2">
      <c r="A4390" s="17">
        <v>4385</v>
      </c>
      <c r="B4390" s="24">
        <v>33.395000000000003</v>
      </c>
    </row>
    <row r="4391" spans="1:2">
      <c r="A4391" s="17">
        <v>4386</v>
      </c>
      <c r="B4391" s="24">
        <v>33.395000000000003</v>
      </c>
    </row>
    <row r="4392" spans="1:2">
      <c r="A4392" s="17">
        <v>4387</v>
      </c>
      <c r="B4392" s="24">
        <v>33.390999999999998</v>
      </c>
    </row>
    <row r="4393" spans="1:2">
      <c r="A4393" s="17">
        <v>4388</v>
      </c>
      <c r="B4393" s="24">
        <v>33.390999999999998</v>
      </c>
    </row>
    <row r="4394" spans="1:2">
      <c r="A4394" s="17">
        <v>4389</v>
      </c>
      <c r="B4394" s="24">
        <v>33.390999999999998</v>
      </c>
    </row>
    <row r="4395" spans="1:2">
      <c r="A4395" s="17">
        <v>4390</v>
      </c>
      <c r="B4395" s="24">
        <v>33.389000000000003</v>
      </c>
    </row>
    <row r="4396" spans="1:2">
      <c r="A4396" s="17">
        <v>4391</v>
      </c>
      <c r="B4396" s="24">
        <v>33.387</v>
      </c>
    </row>
    <row r="4397" spans="1:2">
      <c r="A4397" s="17">
        <v>4392</v>
      </c>
      <c r="B4397" s="24">
        <v>33.384999999999998</v>
      </c>
    </row>
    <row r="4398" spans="1:2">
      <c r="A4398" s="17">
        <v>4393</v>
      </c>
      <c r="B4398" s="24">
        <v>33.380000000000003</v>
      </c>
    </row>
    <row r="4399" spans="1:2">
      <c r="A4399" s="17">
        <v>4394</v>
      </c>
      <c r="B4399" s="24">
        <v>33.378999999999998</v>
      </c>
    </row>
    <row r="4400" spans="1:2">
      <c r="A4400" s="17">
        <v>4395</v>
      </c>
      <c r="B4400" s="24">
        <v>33.378999999999998</v>
      </c>
    </row>
    <row r="4401" spans="1:2">
      <c r="A4401" s="17">
        <v>4396</v>
      </c>
      <c r="B4401" s="24">
        <v>33.377000000000002</v>
      </c>
    </row>
    <row r="4402" spans="1:2">
      <c r="A4402" s="17">
        <v>4397</v>
      </c>
      <c r="B4402" s="24">
        <v>33.372</v>
      </c>
    </row>
    <row r="4403" spans="1:2">
      <c r="A4403" s="17">
        <v>4398</v>
      </c>
      <c r="B4403" s="24">
        <v>33.372</v>
      </c>
    </row>
    <row r="4404" spans="1:2">
      <c r="A4404" s="17">
        <v>4399</v>
      </c>
      <c r="B4404" s="24">
        <v>33.371000000000002</v>
      </c>
    </row>
    <row r="4405" spans="1:2">
      <c r="A4405" s="17">
        <v>4400</v>
      </c>
      <c r="B4405" s="24">
        <v>33.368000000000002</v>
      </c>
    </row>
    <row r="4406" spans="1:2">
      <c r="A4406" s="17">
        <v>4401</v>
      </c>
      <c r="B4406" s="24">
        <v>33.365000000000002</v>
      </c>
    </row>
    <row r="4407" spans="1:2">
      <c r="A4407" s="17">
        <v>4402</v>
      </c>
      <c r="B4407" s="24">
        <v>33.362000000000002</v>
      </c>
    </row>
    <row r="4408" spans="1:2">
      <c r="A4408" s="17">
        <v>4403</v>
      </c>
      <c r="B4408" s="24">
        <v>33.360999999999997</v>
      </c>
    </row>
    <row r="4409" spans="1:2">
      <c r="A4409" s="17">
        <v>4404</v>
      </c>
      <c r="B4409" s="24">
        <v>33.359000000000002</v>
      </c>
    </row>
    <row r="4410" spans="1:2">
      <c r="A4410" s="17">
        <v>4405</v>
      </c>
      <c r="B4410" s="24">
        <v>33.35</v>
      </c>
    </row>
    <row r="4411" spans="1:2">
      <c r="A4411" s="17">
        <v>4406</v>
      </c>
      <c r="B4411" s="24">
        <v>33.348999999999997</v>
      </c>
    </row>
    <row r="4412" spans="1:2">
      <c r="A4412" s="17">
        <v>4407</v>
      </c>
      <c r="B4412" s="24">
        <v>33.347999999999999</v>
      </c>
    </row>
    <row r="4413" spans="1:2">
      <c r="A4413" s="17">
        <v>4408</v>
      </c>
      <c r="B4413" s="24">
        <v>33.347000000000001</v>
      </c>
    </row>
    <row r="4414" spans="1:2">
      <c r="A4414" s="17">
        <v>4409</v>
      </c>
      <c r="B4414" s="24">
        <v>33.344000000000001</v>
      </c>
    </row>
    <row r="4415" spans="1:2">
      <c r="A4415" s="17">
        <v>4410</v>
      </c>
      <c r="B4415" s="24">
        <v>33.343000000000004</v>
      </c>
    </row>
    <row r="4416" spans="1:2">
      <c r="A4416" s="17">
        <v>4411</v>
      </c>
      <c r="B4416" s="24">
        <v>33.341999999999999</v>
      </c>
    </row>
    <row r="4417" spans="1:2">
      <c r="A4417" s="17">
        <v>4412</v>
      </c>
      <c r="B4417" s="24">
        <v>33.340000000000003</v>
      </c>
    </row>
    <row r="4418" spans="1:2">
      <c r="A4418" s="17">
        <v>4413</v>
      </c>
      <c r="B4418" s="24">
        <v>33.337000000000003</v>
      </c>
    </row>
    <row r="4419" spans="1:2">
      <c r="A4419" s="17">
        <v>4414</v>
      </c>
      <c r="B4419" s="24">
        <v>33.334000000000003</v>
      </c>
    </row>
    <row r="4420" spans="1:2">
      <c r="A4420" s="17">
        <v>4415</v>
      </c>
      <c r="B4420" s="24">
        <v>33.334000000000003</v>
      </c>
    </row>
    <row r="4421" spans="1:2">
      <c r="A4421" s="17">
        <v>4416</v>
      </c>
      <c r="B4421" s="24">
        <v>33.334000000000003</v>
      </c>
    </row>
    <row r="4422" spans="1:2">
      <c r="A4422" s="17">
        <v>4417</v>
      </c>
      <c r="B4422" s="24">
        <v>33.332000000000001</v>
      </c>
    </row>
    <row r="4423" spans="1:2">
      <c r="A4423" s="17">
        <v>4418</v>
      </c>
      <c r="B4423" s="24">
        <v>33.325000000000003</v>
      </c>
    </row>
    <row r="4424" spans="1:2">
      <c r="A4424" s="17">
        <v>4419</v>
      </c>
      <c r="B4424" s="24">
        <v>33.320999999999998</v>
      </c>
    </row>
    <row r="4425" spans="1:2">
      <c r="A4425" s="17">
        <v>4420</v>
      </c>
      <c r="B4425" s="24">
        <v>33.317999999999998</v>
      </c>
    </row>
    <row r="4426" spans="1:2">
      <c r="A4426" s="17">
        <v>4421</v>
      </c>
      <c r="B4426" s="24">
        <v>33.316000000000003</v>
      </c>
    </row>
    <row r="4427" spans="1:2">
      <c r="A4427" s="17">
        <v>4422</v>
      </c>
      <c r="B4427" s="24">
        <v>33.316000000000003</v>
      </c>
    </row>
    <row r="4428" spans="1:2">
      <c r="A4428" s="17">
        <v>4423</v>
      </c>
      <c r="B4428" s="24">
        <v>33.314</v>
      </c>
    </row>
    <row r="4429" spans="1:2">
      <c r="A4429" s="17">
        <v>4424</v>
      </c>
      <c r="B4429" s="24">
        <v>33.311999999999998</v>
      </c>
    </row>
    <row r="4430" spans="1:2">
      <c r="A4430" s="17">
        <v>4425</v>
      </c>
      <c r="B4430" s="24">
        <v>33.311999999999998</v>
      </c>
    </row>
    <row r="4431" spans="1:2">
      <c r="A4431" s="17">
        <v>4426</v>
      </c>
      <c r="B4431" s="24">
        <v>33.311</v>
      </c>
    </row>
    <row r="4432" spans="1:2">
      <c r="A4432" s="17">
        <v>4427</v>
      </c>
      <c r="B4432" s="24">
        <v>33.304000000000002</v>
      </c>
    </row>
    <row r="4433" spans="1:2">
      <c r="A4433" s="17">
        <v>4428</v>
      </c>
      <c r="B4433" s="24">
        <v>33.299999999999997</v>
      </c>
    </row>
    <row r="4434" spans="1:2">
      <c r="A4434" s="17">
        <v>4429</v>
      </c>
      <c r="B4434" s="24">
        <v>33.295999999999999</v>
      </c>
    </row>
    <row r="4435" spans="1:2">
      <c r="A4435" s="17">
        <v>4430</v>
      </c>
      <c r="B4435" s="24">
        <v>33.295000000000002</v>
      </c>
    </row>
    <row r="4436" spans="1:2">
      <c r="A4436" s="17">
        <v>4431</v>
      </c>
      <c r="B4436" s="24">
        <v>33.293999999999997</v>
      </c>
    </row>
    <row r="4437" spans="1:2">
      <c r="A4437" s="17">
        <v>4432</v>
      </c>
      <c r="B4437" s="24">
        <v>33.293999999999997</v>
      </c>
    </row>
    <row r="4438" spans="1:2">
      <c r="A4438" s="17">
        <v>4433</v>
      </c>
      <c r="B4438" s="24">
        <v>33.292000000000002</v>
      </c>
    </row>
    <row r="4439" spans="1:2">
      <c r="A4439" s="17">
        <v>4434</v>
      </c>
      <c r="B4439" s="24">
        <v>33.290999999999997</v>
      </c>
    </row>
    <row r="4440" spans="1:2">
      <c r="A4440" s="17">
        <v>4435</v>
      </c>
      <c r="B4440" s="24">
        <v>33.287999999999997</v>
      </c>
    </row>
    <row r="4441" spans="1:2">
      <c r="A4441" s="17">
        <v>4436</v>
      </c>
      <c r="B4441" s="24">
        <v>33.286999999999999</v>
      </c>
    </row>
    <row r="4442" spans="1:2">
      <c r="A4442" s="17">
        <v>4437</v>
      </c>
      <c r="B4442" s="24">
        <v>33.284999999999997</v>
      </c>
    </row>
    <row r="4443" spans="1:2">
      <c r="A4443" s="17">
        <v>4438</v>
      </c>
      <c r="B4443" s="24">
        <v>33.283000000000001</v>
      </c>
    </row>
    <row r="4444" spans="1:2">
      <c r="A4444" s="17">
        <v>4439</v>
      </c>
      <c r="B4444" s="24">
        <v>33.283000000000001</v>
      </c>
    </row>
    <row r="4445" spans="1:2">
      <c r="A4445" s="17">
        <v>4440</v>
      </c>
      <c r="B4445" s="24">
        <v>33.281999999999996</v>
      </c>
    </row>
    <row r="4446" spans="1:2">
      <c r="A4446" s="17">
        <v>4441</v>
      </c>
      <c r="B4446" s="24">
        <v>33.28</v>
      </c>
    </row>
    <row r="4447" spans="1:2">
      <c r="A4447" s="17">
        <v>4442</v>
      </c>
      <c r="B4447" s="24">
        <v>33.277000000000001</v>
      </c>
    </row>
    <row r="4448" spans="1:2">
      <c r="A4448" s="17">
        <v>4443</v>
      </c>
      <c r="B4448" s="24">
        <v>33.276000000000003</v>
      </c>
    </row>
    <row r="4449" spans="1:2">
      <c r="A4449" s="17">
        <v>4444</v>
      </c>
      <c r="B4449" s="24">
        <v>33.274999999999999</v>
      </c>
    </row>
    <row r="4450" spans="1:2">
      <c r="A4450" s="17">
        <v>4445</v>
      </c>
      <c r="B4450" s="24">
        <v>33.274000000000001</v>
      </c>
    </row>
    <row r="4451" spans="1:2">
      <c r="A4451" s="17">
        <v>4446</v>
      </c>
      <c r="B4451" s="24">
        <v>33.271999999999998</v>
      </c>
    </row>
    <row r="4452" spans="1:2">
      <c r="A4452" s="17">
        <v>4447</v>
      </c>
      <c r="B4452" s="24">
        <v>33.268999999999998</v>
      </c>
    </row>
    <row r="4453" spans="1:2">
      <c r="A4453" s="17">
        <v>4448</v>
      </c>
      <c r="B4453" s="24">
        <v>33.268999999999998</v>
      </c>
    </row>
    <row r="4454" spans="1:2">
      <c r="A4454" s="17">
        <v>4449</v>
      </c>
      <c r="B4454" s="24">
        <v>33.262</v>
      </c>
    </row>
    <row r="4455" spans="1:2">
      <c r="A4455" s="17">
        <v>4450</v>
      </c>
      <c r="B4455" s="24">
        <v>33.261000000000003</v>
      </c>
    </row>
    <row r="4456" spans="1:2">
      <c r="A4456" s="17">
        <v>4451</v>
      </c>
      <c r="B4456" s="24">
        <v>33.261000000000003</v>
      </c>
    </row>
    <row r="4457" spans="1:2">
      <c r="A4457" s="17">
        <v>4452</v>
      </c>
      <c r="B4457" s="24">
        <v>33.261000000000003</v>
      </c>
    </row>
    <row r="4458" spans="1:2">
      <c r="A4458" s="17">
        <v>4453</v>
      </c>
      <c r="B4458" s="24">
        <v>33.261000000000003</v>
      </c>
    </row>
    <row r="4459" spans="1:2">
      <c r="A4459" s="17">
        <v>4454</v>
      </c>
      <c r="B4459" s="24">
        <v>33.259</v>
      </c>
    </row>
    <row r="4460" spans="1:2">
      <c r="A4460" s="17">
        <v>4455</v>
      </c>
      <c r="B4460" s="24">
        <v>33.258000000000003</v>
      </c>
    </row>
    <row r="4461" spans="1:2">
      <c r="A4461" s="17">
        <v>4456</v>
      </c>
      <c r="B4461" s="24">
        <v>33.258000000000003</v>
      </c>
    </row>
    <row r="4462" spans="1:2">
      <c r="A4462" s="17">
        <v>4457</v>
      </c>
      <c r="B4462" s="24">
        <v>33.256999999999998</v>
      </c>
    </row>
    <row r="4463" spans="1:2">
      <c r="A4463" s="17">
        <v>4458</v>
      </c>
      <c r="B4463" s="24">
        <v>33.256</v>
      </c>
    </row>
    <row r="4464" spans="1:2">
      <c r="A4464" s="17">
        <v>4459</v>
      </c>
      <c r="B4464" s="24">
        <v>33.256</v>
      </c>
    </row>
    <row r="4465" spans="1:2">
      <c r="A4465" s="17">
        <v>4460</v>
      </c>
      <c r="B4465" s="24">
        <v>33.256</v>
      </c>
    </row>
    <row r="4466" spans="1:2">
      <c r="A4466" s="17">
        <v>4461</v>
      </c>
      <c r="B4466" s="24">
        <v>33.253999999999998</v>
      </c>
    </row>
    <row r="4467" spans="1:2">
      <c r="A4467" s="17">
        <v>4462</v>
      </c>
      <c r="B4467" s="24">
        <v>33.253</v>
      </c>
    </row>
    <row r="4468" spans="1:2">
      <c r="A4468" s="17">
        <v>4463</v>
      </c>
      <c r="B4468" s="24">
        <v>33.250999999999998</v>
      </c>
    </row>
    <row r="4469" spans="1:2">
      <c r="A4469" s="17">
        <v>4464</v>
      </c>
      <c r="B4469" s="24">
        <v>33.249000000000002</v>
      </c>
    </row>
    <row r="4470" spans="1:2">
      <c r="A4470" s="17">
        <v>4465</v>
      </c>
      <c r="B4470" s="24">
        <v>33.247999999999998</v>
      </c>
    </row>
    <row r="4471" spans="1:2">
      <c r="A4471" s="17">
        <v>4466</v>
      </c>
      <c r="B4471" s="24">
        <v>33.246000000000002</v>
      </c>
    </row>
    <row r="4472" spans="1:2">
      <c r="A4472" s="17">
        <v>4467</v>
      </c>
      <c r="B4472" s="24">
        <v>33.244999999999997</v>
      </c>
    </row>
    <row r="4473" spans="1:2">
      <c r="A4473" s="17">
        <v>4468</v>
      </c>
      <c r="B4473" s="24">
        <v>33.244</v>
      </c>
    </row>
    <row r="4474" spans="1:2">
      <c r="A4474" s="17">
        <v>4469</v>
      </c>
      <c r="B4474" s="24">
        <v>33.241999999999997</v>
      </c>
    </row>
    <row r="4475" spans="1:2">
      <c r="A4475" s="17">
        <v>4470</v>
      </c>
      <c r="B4475" s="24">
        <v>33.24</v>
      </c>
    </row>
    <row r="4476" spans="1:2">
      <c r="A4476" s="17">
        <v>4471</v>
      </c>
      <c r="B4476" s="24">
        <v>33.24</v>
      </c>
    </row>
    <row r="4477" spans="1:2">
      <c r="A4477" s="17">
        <v>4472</v>
      </c>
      <c r="B4477" s="24">
        <v>33.24</v>
      </c>
    </row>
    <row r="4478" spans="1:2">
      <c r="A4478" s="17">
        <v>4473</v>
      </c>
      <c r="B4478" s="24">
        <v>33.238999999999997</v>
      </c>
    </row>
    <row r="4479" spans="1:2">
      <c r="A4479" s="17">
        <v>4474</v>
      </c>
      <c r="B4479" s="24">
        <v>33.238999999999997</v>
      </c>
    </row>
    <row r="4480" spans="1:2">
      <c r="A4480" s="17">
        <v>4475</v>
      </c>
      <c r="B4480" s="24">
        <v>33.237000000000002</v>
      </c>
    </row>
    <row r="4481" spans="1:2">
      <c r="A4481" s="17">
        <v>4476</v>
      </c>
      <c r="B4481" s="24">
        <v>33.235999999999997</v>
      </c>
    </row>
    <row r="4482" spans="1:2">
      <c r="A4482" s="17">
        <v>4477</v>
      </c>
      <c r="B4482" s="24">
        <v>33.234999999999999</v>
      </c>
    </row>
    <row r="4483" spans="1:2">
      <c r="A4483" s="17">
        <v>4478</v>
      </c>
      <c r="B4483" s="24">
        <v>33.231000000000002</v>
      </c>
    </row>
    <row r="4484" spans="1:2">
      <c r="A4484" s="17">
        <v>4479</v>
      </c>
      <c r="B4484" s="24">
        <v>33.229999999999997</v>
      </c>
    </row>
    <row r="4485" spans="1:2">
      <c r="A4485" s="17">
        <v>4480</v>
      </c>
      <c r="B4485" s="24">
        <v>33.228999999999999</v>
      </c>
    </row>
    <row r="4486" spans="1:2">
      <c r="A4486" s="17">
        <v>4481</v>
      </c>
      <c r="B4486" s="24">
        <v>33.225999999999999</v>
      </c>
    </row>
    <row r="4487" spans="1:2">
      <c r="A4487" s="17">
        <v>4482</v>
      </c>
      <c r="B4487" s="24">
        <v>33.225000000000001</v>
      </c>
    </row>
    <row r="4488" spans="1:2">
      <c r="A4488" s="17">
        <v>4483</v>
      </c>
      <c r="B4488" s="24">
        <v>33.225000000000001</v>
      </c>
    </row>
    <row r="4489" spans="1:2">
      <c r="A4489" s="17">
        <v>4484</v>
      </c>
      <c r="B4489" s="24">
        <v>33.225000000000001</v>
      </c>
    </row>
    <row r="4490" spans="1:2">
      <c r="A4490" s="17">
        <v>4485</v>
      </c>
      <c r="B4490" s="24">
        <v>33.222999999999999</v>
      </c>
    </row>
    <row r="4491" spans="1:2">
      <c r="A4491" s="17">
        <v>4486</v>
      </c>
      <c r="B4491" s="24">
        <v>33.222999999999999</v>
      </c>
    </row>
    <row r="4492" spans="1:2">
      <c r="A4492" s="17">
        <v>4487</v>
      </c>
      <c r="B4492" s="24">
        <v>33.220999999999997</v>
      </c>
    </row>
    <row r="4493" spans="1:2">
      <c r="A4493" s="17">
        <v>4488</v>
      </c>
      <c r="B4493" s="24">
        <v>33.22</v>
      </c>
    </row>
    <row r="4494" spans="1:2">
      <c r="A4494" s="17">
        <v>4489</v>
      </c>
      <c r="B4494" s="24">
        <v>33.216999999999999</v>
      </c>
    </row>
    <row r="4495" spans="1:2">
      <c r="A4495" s="17">
        <v>4490</v>
      </c>
      <c r="B4495" s="24">
        <v>33.216000000000001</v>
      </c>
    </row>
    <row r="4496" spans="1:2">
      <c r="A4496" s="17">
        <v>4491</v>
      </c>
      <c r="B4496" s="24">
        <v>33.216000000000001</v>
      </c>
    </row>
    <row r="4497" spans="1:2">
      <c r="A4497" s="17">
        <v>4492</v>
      </c>
      <c r="B4497" s="24">
        <v>33.216000000000001</v>
      </c>
    </row>
    <row r="4498" spans="1:2">
      <c r="A4498" s="17">
        <v>4493</v>
      </c>
      <c r="B4498" s="24">
        <v>33.21</v>
      </c>
    </row>
    <row r="4499" spans="1:2">
      <c r="A4499" s="17">
        <v>4494</v>
      </c>
      <c r="B4499" s="24">
        <v>33.209000000000003</v>
      </c>
    </row>
    <row r="4500" spans="1:2">
      <c r="A4500" s="17">
        <v>4495</v>
      </c>
      <c r="B4500" s="24">
        <v>33.207999999999998</v>
      </c>
    </row>
    <row r="4501" spans="1:2">
      <c r="A4501" s="17">
        <v>4496</v>
      </c>
      <c r="B4501" s="24">
        <v>33.207999999999998</v>
      </c>
    </row>
    <row r="4502" spans="1:2">
      <c r="A4502" s="17">
        <v>4497</v>
      </c>
      <c r="B4502" s="24">
        <v>33.207000000000001</v>
      </c>
    </row>
    <row r="4503" spans="1:2">
      <c r="A4503" s="17">
        <v>4498</v>
      </c>
      <c r="B4503" s="24">
        <v>33.204000000000001</v>
      </c>
    </row>
    <row r="4504" spans="1:2">
      <c r="A4504" s="17">
        <v>4499</v>
      </c>
      <c r="B4504" s="24">
        <v>33.201999999999998</v>
      </c>
    </row>
    <row r="4505" spans="1:2">
      <c r="A4505" s="17">
        <v>4500</v>
      </c>
      <c r="B4505" s="24">
        <v>33.200000000000003</v>
      </c>
    </row>
    <row r="4506" spans="1:2">
      <c r="A4506" s="17">
        <v>4501</v>
      </c>
      <c r="B4506" s="24">
        <v>33.198999999999998</v>
      </c>
    </row>
    <row r="4507" spans="1:2">
      <c r="A4507" s="17">
        <v>4502</v>
      </c>
      <c r="B4507" s="24">
        <v>33.197000000000003</v>
      </c>
    </row>
    <row r="4508" spans="1:2">
      <c r="A4508" s="17">
        <v>4503</v>
      </c>
      <c r="B4508" s="24">
        <v>33.192999999999998</v>
      </c>
    </row>
    <row r="4509" spans="1:2">
      <c r="A4509" s="17">
        <v>4504</v>
      </c>
      <c r="B4509" s="24">
        <v>33.192999999999998</v>
      </c>
    </row>
    <row r="4510" spans="1:2">
      <c r="A4510" s="17">
        <v>4505</v>
      </c>
      <c r="B4510" s="24">
        <v>33.192999999999998</v>
      </c>
    </row>
    <row r="4511" spans="1:2">
      <c r="A4511" s="17">
        <v>4506</v>
      </c>
      <c r="B4511" s="24">
        <v>33.192</v>
      </c>
    </row>
    <row r="4512" spans="1:2">
      <c r="A4512" s="17">
        <v>4507</v>
      </c>
      <c r="B4512" s="24">
        <v>33.191000000000003</v>
      </c>
    </row>
    <row r="4513" spans="1:2">
      <c r="A4513" s="17">
        <v>4508</v>
      </c>
      <c r="B4513" s="24">
        <v>33.19</v>
      </c>
    </row>
    <row r="4514" spans="1:2">
      <c r="A4514" s="17">
        <v>4509</v>
      </c>
      <c r="B4514" s="24">
        <v>33.188000000000002</v>
      </c>
    </row>
    <row r="4515" spans="1:2">
      <c r="A4515" s="17">
        <v>4510</v>
      </c>
      <c r="B4515" s="24">
        <v>33.188000000000002</v>
      </c>
    </row>
    <row r="4516" spans="1:2">
      <c r="A4516" s="17">
        <v>4511</v>
      </c>
      <c r="B4516" s="24">
        <v>33.183999999999997</v>
      </c>
    </row>
    <row r="4517" spans="1:2">
      <c r="A4517" s="17">
        <v>4512</v>
      </c>
      <c r="B4517" s="24">
        <v>33.183999999999997</v>
      </c>
    </row>
    <row r="4518" spans="1:2">
      <c r="A4518" s="17">
        <v>4513</v>
      </c>
      <c r="B4518" s="24">
        <v>33.180999999999997</v>
      </c>
    </row>
    <row r="4519" spans="1:2">
      <c r="A4519" s="17">
        <v>4514</v>
      </c>
      <c r="B4519" s="24">
        <v>33.179000000000002</v>
      </c>
    </row>
    <row r="4520" spans="1:2">
      <c r="A4520" s="17">
        <v>4515</v>
      </c>
      <c r="B4520" s="24">
        <v>33.177</v>
      </c>
    </row>
    <row r="4521" spans="1:2">
      <c r="A4521" s="17">
        <v>4516</v>
      </c>
      <c r="B4521" s="24">
        <v>33.176000000000002</v>
      </c>
    </row>
    <row r="4522" spans="1:2">
      <c r="A4522" s="17">
        <v>4517</v>
      </c>
      <c r="B4522" s="24">
        <v>33.171999999999997</v>
      </c>
    </row>
    <row r="4523" spans="1:2">
      <c r="A4523" s="17">
        <v>4518</v>
      </c>
      <c r="B4523" s="24">
        <v>33.17</v>
      </c>
    </row>
    <row r="4524" spans="1:2">
      <c r="A4524" s="17">
        <v>4519</v>
      </c>
      <c r="B4524" s="24">
        <v>33.168999999999997</v>
      </c>
    </row>
    <row r="4525" spans="1:2">
      <c r="A4525" s="17">
        <v>4520</v>
      </c>
      <c r="B4525" s="24">
        <v>33.167999999999999</v>
      </c>
    </row>
    <row r="4526" spans="1:2">
      <c r="A4526" s="17">
        <v>4521</v>
      </c>
      <c r="B4526" s="24">
        <v>33.167999999999999</v>
      </c>
    </row>
    <row r="4527" spans="1:2">
      <c r="A4527" s="17">
        <v>4522</v>
      </c>
      <c r="B4527" s="24">
        <v>33.164999999999999</v>
      </c>
    </row>
    <row r="4528" spans="1:2">
      <c r="A4528" s="17">
        <v>4523</v>
      </c>
      <c r="B4528" s="24">
        <v>33.161999999999999</v>
      </c>
    </row>
    <row r="4529" spans="1:2">
      <c r="A4529" s="17">
        <v>4524</v>
      </c>
      <c r="B4529" s="24">
        <v>33.158999999999999</v>
      </c>
    </row>
    <row r="4530" spans="1:2">
      <c r="A4530" s="17">
        <v>4525</v>
      </c>
      <c r="B4530" s="24">
        <v>33.158000000000001</v>
      </c>
    </row>
    <row r="4531" spans="1:2">
      <c r="A4531" s="17">
        <v>4526</v>
      </c>
      <c r="B4531" s="24">
        <v>33.158000000000001</v>
      </c>
    </row>
    <row r="4532" spans="1:2">
      <c r="A4532" s="17">
        <v>4527</v>
      </c>
      <c r="B4532" s="24">
        <v>33.154000000000003</v>
      </c>
    </row>
    <row r="4533" spans="1:2">
      <c r="A4533" s="17">
        <v>4528</v>
      </c>
      <c r="B4533" s="24">
        <v>33.152999999999999</v>
      </c>
    </row>
    <row r="4534" spans="1:2">
      <c r="A4534" s="17">
        <v>4529</v>
      </c>
      <c r="B4534" s="24">
        <v>33.151000000000003</v>
      </c>
    </row>
    <row r="4535" spans="1:2">
      <c r="A4535" s="17">
        <v>4530</v>
      </c>
      <c r="B4535" s="24">
        <v>33.149000000000001</v>
      </c>
    </row>
    <row r="4536" spans="1:2">
      <c r="A4536" s="17">
        <v>4531</v>
      </c>
      <c r="B4536" s="24">
        <v>33.140999999999998</v>
      </c>
    </row>
    <row r="4537" spans="1:2">
      <c r="A4537" s="17">
        <v>4532</v>
      </c>
      <c r="B4537" s="24">
        <v>33.140999999999998</v>
      </c>
    </row>
    <row r="4538" spans="1:2">
      <c r="A4538" s="17">
        <v>4533</v>
      </c>
      <c r="B4538" s="24">
        <v>33.14</v>
      </c>
    </row>
    <row r="4539" spans="1:2">
      <c r="A4539" s="17">
        <v>4534</v>
      </c>
      <c r="B4539" s="24">
        <v>33.139000000000003</v>
      </c>
    </row>
    <row r="4540" spans="1:2">
      <c r="A4540" s="17">
        <v>4535</v>
      </c>
      <c r="B4540" s="24">
        <v>33.139000000000003</v>
      </c>
    </row>
    <row r="4541" spans="1:2">
      <c r="A4541" s="17">
        <v>4536</v>
      </c>
      <c r="B4541" s="24">
        <v>33.137999999999998</v>
      </c>
    </row>
    <row r="4542" spans="1:2">
      <c r="A4542" s="17">
        <v>4537</v>
      </c>
      <c r="B4542" s="24">
        <v>33.134999999999998</v>
      </c>
    </row>
    <row r="4543" spans="1:2">
      <c r="A4543" s="17">
        <v>4538</v>
      </c>
      <c r="B4543" s="24">
        <v>33.134999999999998</v>
      </c>
    </row>
    <row r="4544" spans="1:2">
      <c r="A4544" s="17">
        <v>4539</v>
      </c>
      <c r="B4544" s="24">
        <v>33.134</v>
      </c>
    </row>
    <row r="4545" spans="1:2">
      <c r="A4545" s="17">
        <v>4540</v>
      </c>
      <c r="B4545" s="24">
        <v>33.134</v>
      </c>
    </row>
    <row r="4546" spans="1:2">
      <c r="A4546" s="17">
        <v>4541</v>
      </c>
      <c r="B4546" s="24">
        <v>33.128999999999998</v>
      </c>
    </row>
    <row r="4547" spans="1:2">
      <c r="A4547" s="17">
        <v>4542</v>
      </c>
      <c r="B4547" s="24">
        <v>33.128</v>
      </c>
    </row>
    <row r="4548" spans="1:2">
      <c r="A4548" s="17">
        <v>4543</v>
      </c>
      <c r="B4548" s="24">
        <v>33.125999999999998</v>
      </c>
    </row>
    <row r="4549" spans="1:2">
      <c r="A4549" s="17">
        <v>4544</v>
      </c>
      <c r="B4549" s="24">
        <v>33.122999999999998</v>
      </c>
    </row>
    <row r="4550" spans="1:2">
      <c r="A4550" s="17">
        <v>4545</v>
      </c>
      <c r="B4550" s="24">
        <v>33.121000000000002</v>
      </c>
    </row>
    <row r="4551" spans="1:2">
      <c r="A4551" s="17">
        <v>4546</v>
      </c>
      <c r="B4551" s="24">
        <v>33.118000000000002</v>
      </c>
    </row>
    <row r="4552" spans="1:2">
      <c r="A4552" s="17">
        <v>4547</v>
      </c>
      <c r="B4552" s="24">
        <v>33.115000000000002</v>
      </c>
    </row>
    <row r="4553" spans="1:2">
      <c r="A4553" s="17">
        <v>4548</v>
      </c>
      <c r="B4553" s="24">
        <v>33.115000000000002</v>
      </c>
    </row>
    <row r="4554" spans="1:2">
      <c r="A4554" s="17">
        <v>4549</v>
      </c>
      <c r="B4554" s="24">
        <v>33.113</v>
      </c>
    </row>
    <row r="4555" spans="1:2">
      <c r="A4555" s="17">
        <v>4550</v>
      </c>
      <c r="B4555" s="24">
        <v>33.110999999999997</v>
      </c>
    </row>
    <row r="4556" spans="1:2">
      <c r="A4556" s="17">
        <v>4551</v>
      </c>
      <c r="B4556" s="24">
        <v>33.11</v>
      </c>
    </row>
    <row r="4557" spans="1:2">
      <c r="A4557" s="17">
        <v>4552</v>
      </c>
      <c r="B4557" s="24">
        <v>33.11</v>
      </c>
    </row>
    <row r="4558" spans="1:2">
      <c r="A4558" s="17">
        <v>4553</v>
      </c>
      <c r="B4558" s="24">
        <v>33.107999999999997</v>
      </c>
    </row>
    <row r="4559" spans="1:2">
      <c r="A4559" s="17">
        <v>4554</v>
      </c>
      <c r="B4559" s="24">
        <v>33.106000000000002</v>
      </c>
    </row>
    <row r="4560" spans="1:2">
      <c r="A4560" s="17">
        <v>4555</v>
      </c>
      <c r="B4560" s="24">
        <v>33.103999999999999</v>
      </c>
    </row>
    <row r="4561" spans="1:2">
      <c r="A4561" s="17">
        <v>4556</v>
      </c>
      <c r="B4561" s="24">
        <v>33.103999999999999</v>
      </c>
    </row>
    <row r="4562" spans="1:2">
      <c r="A4562" s="17">
        <v>4557</v>
      </c>
      <c r="B4562" s="24">
        <v>33.103999999999999</v>
      </c>
    </row>
    <row r="4563" spans="1:2">
      <c r="A4563" s="17">
        <v>4558</v>
      </c>
      <c r="B4563" s="24">
        <v>33.100999999999999</v>
      </c>
    </row>
    <row r="4564" spans="1:2">
      <c r="A4564" s="17">
        <v>4559</v>
      </c>
      <c r="B4564" s="24">
        <v>33.097000000000001</v>
      </c>
    </row>
    <row r="4565" spans="1:2">
      <c r="A4565" s="17">
        <v>4560</v>
      </c>
      <c r="B4565" s="24">
        <v>33.095999999999997</v>
      </c>
    </row>
    <row r="4566" spans="1:2">
      <c r="A4566" s="17">
        <v>4561</v>
      </c>
      <c r="B4566" s="24">
        <v>33.093000000000004</v>
      </c>
    </row>
    <row r="4567" spans="1:2">
      <c r="A4567" s="17">
        <v>4562</v>
      </c>
      <c r="B4567" s="24">
        <v>33.091999999999999</v>
      </c>
    </row>
    <row r="4568" spans="1:2">
      <c r="A4568" s="17">
        <v>4563</v>
      </c>
      <c r="B4568" s="24">
        <v>33.088999999999999</v>
      </c>
    </row>
    <row r="4569" spans="1:2">
      <c r="A4569" s="17">
        <v>4564</v>
      </c>
      <c r="B4569" s="24">
        <v>33.088000000000001</v>
      </c>
    </row>
    <row r="4570" spans="1:2">
      <c r="A4570" s="17">
        <v>4565</v>
      </c>
      <c r="B4570" s="24">
        <v>33.088000000000001</v>
      </c>
    </row>
    <row r="4571" spans="1:2">
      <c r="A4571" s="17">
        <v>4566</v>
      </c>
      <c r="B4571" s="24">
        <v>33.085000000000001</v>
      </c>
    </row>
    <row r="4572" spans="1:2">
      <c r="A4572" s="17">
        <v>4567</v>
      </c>
      <c r="B4572" s="24">
        <v>33.082999999999998</v>
      </c>
    </row>
    <row r="4573" spans="1:2">
      <c r="A4573" s="17">
        <v>4568</v>
      </c>
      <c r="B4573" s="24">
        <v>33.081000000000003</v>
      </c>
    </row>
    <row r="4574" spans="1:2">
      <c r="A4574" s="17">
        <v>4569</v>
      </c>
      <c r="B4574" s="24">
        <v>33.081000000000003</v>
      </c>
    </row>
    <row r="4575" spans="1:2">
      <c r="A4575" s="17">
        <v>4570</v>
      </c>
      <c r="B4575" s="24">
        <v>33.081000000000003</v>
      </c>
    </row>
    <row r="4576" spans="1:2">
      <c r="A4576" s="17">
        <v>4571</v>
      </c>
      <c r="B4576" s="24">
        <v>33.078000000000003</v>
      </c>
    </row>
    <row r="4577" spans="1:2">
      <c r="A4577" s="17">
        <v>4572</v>
      </c>
      <c r="B4577" s="24">
        <v>33.076999999999998</v>
      </c>
    </row>
    <row r="4578" spans="1:2">
      <c r="A4578" s="17">
        <v>4573</v>
      </c>
      <c r="B4578" s="24">
        <v>33.073999999999998</v>
      </c>
    </row>
    <row r="4579" spans="1:2">
      <c r="A4579" s="17">
        <v>4574</v>
      </c>
      <c r="B4579" s="24">
        <v>33.073999999999998</v>
      </c>
    </row>
    <row r="4580" spans="1:2">
      <c r="A4580" s="17">
        <v>4575</v>
      </c>
      <c r="B4580" s="24">
        <v>33.073</v>
      </c>
    </row>
    <row r="4581" spans="1:2">
      <c r="A4581" s="17">
        <v>4576</v>
      </c>
      <c r="B4581" s="24">
        <v>33.073</v>
      </c>
    </row>
    <row r="4582" spans="1:2">
      <c r="A4582" s="17">
        <v>4577</v>
      </c>
      <c r="B4582" s="24">
        <v>33.067</v>
      </c>
    </row>
    <row r="4583" spans="1:2">
      <c r="A4583" s="17">
        <v>4578</v>
      </c>
      <c r="B4583" s="24">
        <v>33.067</v>
      </c>
    </row>
    <row r="4584" spans="1:2">
      <c r="A4584" s="17">
        <v>4579</v>
      </c>
      <c r="B4584" s="24">
        <v>33.066000000000003</v>
      </c>
    </row>
    <row r="4585" spans="1:2">
      <c r="A4585" s="17">
        <v>4580</v>
      </c>
      <c r="B4585" s="24">
        <v>33.066000000000003</v>
      </c>
    </row>
    <row r="4586" spans="1:2">
      <c r="A4586" s="17">
        <v>4581</v>
      </c>
      <c r="B4586" s="24">
        <v>33.064</v>
      </c>
    </row>
    <row r="4587" spans="1:2">
      <c r="A4587" s="17">
        <v>4582</v>
      </c>
      <c r="B4587" s="24">
        <v>33.063000000000002</v>
      </c>
    </row>
    <row r="4588" spans="1:2">
      <c r="A4588" s="17">
        <v>4583</v>
      </c>
      <c r="B4588" s="24">
        <v>33.058</v>
      </c>
    </row>
    <row r="4589" spans="1:2">
      <c r="A4589" s="17">
        <v>4584</v>
      </c>
      <c r="B4589" s="24">
        <v>33.057000000000002</v>
      </c>
    </row>
    <row r="4590" spans="1:2">
      <c r="A4590" s="17">
        <v>4585</v>
      </c>
      <c r="B4590" s="24">
        <v>33.057000000000002</v>
      </c>
    </row>
    <row r="4591" spans="1:2">
      <c r="A4591" s="17">
        <v>4586</v>
      </c>
      <c r="B4591" s="24">
        <v>33.057000000000002</v>
      </c>
    </row>
    <row r="4592" spans="1:2">
      <c r="A4592" s="17">
        <v>4587</v>
      </c>
      <c r="B4592" s="24">
        <v>33.054000000000002</v>
      </c>
    </row>
    <row r="4593" spans="1:2">
      <c r="A4593" s="17">
        <v>4588</v>
      </c>
      <c r="B4593" s="24">
        <v>33.054000000000002</v>
      </c>
    </row>
    <row r="4594" spans="1:2">
      <c r="A4594" s="17">
        <v>4589</v>
      </c>
      <c r="B4594" s="24">
        <v>33.054000000000002</v>
      </c>
    </row>
    <row r="4595" spans="1:2">
      <c r="A4595" s="17">
        <v>4590</v>
      </c>
      <c r="B4595" s="24">
        <v>33.052999999999997</v>
      </c>
    </row>
    <row r="4596" spans="1:2">
      <c r="A4596" s="17">
        <v>4591</v>
      </c>
      <c r="B4596" s="24">
        <v>33.052</v>
      </c>
    </row>
    <row r="4597" spans="1:2">
      <c r="A4597" s="17">
        <v>4592</v>
      </c>
      <c r="B4597" s="24">
        <v>33.051000000000002</v>
      </c>
    </row>
    <row r="4598" spans="1:2">
      <c r="A4598" s="17">
        <v>4593</v>
      </c>
      <c r="B4598" s="24">
        <v>33.049999999999997</v>
      </c>
    </row>
    <row r="4599" spans="1:2">
      <c r="A4599" s="17">
        <v>4594</v>
      </c>
      <c r="B4599" s="24">
        <v>33.048999999999999</v>
      </c>
    </row>
    <row r="4600" spans="1:2">
      <c r="A4600" s="17">
        <v>4595</v>
      </c>
      <c r="B4600" s="24">
        <v>33.048999999999999</v>
      </c>
    </row>
    <row r="4601" spans="1:2">
      <c r="A4601" s="17">
        <v>4596</v>
      </c>
      <c r="B4601" s="24">
        <v>33.048999999999999</v>
      </c>
    </row>
    <row r="4602" spans="1:2">
      <c r="A4602" s="17">
        <v>4597</v>
      </c>
      <c r="B4602" s="24">
        <v>33.042999999999999</v>
      </c>
    </row>
    <row r="4603" spans="1:2">
      <c r="A4603" s="17">
        <v>4598</v>
      </c>
      <c r="B4603" s="24">
        <v>33.04</v>
      </c>
    </row>
    <row r="4604" spans="1:2">
      <c r="A4604" s="17">
        <v>4599</v>
      </c>
      <c r="B4604" s="24">
        <v>33.04</v>
      </c>
    </row>
    <row r="4605" spans="1:2">
      <c r="A4605" s="17">
        <v>4600</v>
      </c>
      <c r="B4605" s="24">
        <v>33.039000000000001</v>
      </c>
    </row>
    <row r="4606" spans="1:2">
      <c r="A4606" s="17">
        <v>4601</v>
      </c>
      <c r="B4606" s="24">
        <v>33.036000000000001</v>
      </c>
    </row>
    <row r="4607" spans="1:2">
      <c r="A4607" s="17">
        <v>4602</v>
      </c>
      <c r="B4607" s="24">
        <v>33.034999999999997</v>
      </c>
    </row>
    <row r="4608" spans="1:2">
      <c r="A4608" s="17">
        <v>4603</v>
      </c>
      <c r="B4608" s="24">
        <v>33.033000000000001</v>
      </c>
    </row>
    <row r="4609" spans="1:2">
      <c r="A4609" s="17">
        <v>4604</v>
      </c>
      <c r="B4609" s="24">
        <v>33.033000000000001</v>
      </c>
    </row>
    <row r="4610" spans="1:2">
      <c r="A4610" s="17">
        <v>4605</v>
      </c>
      <c r="B4610" s="24">
        <v>33.033000000000001</v>
      </c>
    </row>
    <row r="4611" spans="1:2">
      <c r="A4611" s="17">
        <v>4606</v>
      </c>
      <c r="B4611" s="24">
        <v>33.029000000000003</v>
      </c>
    </row>
    <row r="4612" spans="1:2">
      <c r="A4612" s="17">
        <v>4607</v>
      </c>
      <c r="B4612" s="24">
        <v>33.029000000000003</v>
      </c>
    </row>
    <row r="4613" spans="1:2">
      <c r="A4613" s="17">
        <v>4608</v>
      </c>
      <c r="B4613" s="24">
        <v>33.027999999999999</v>
      </c>
    </row>
    <row r="4614" spans="1:2">
      <c r="A4614" s="17">
        <v>4609</v>
      </c>
      <c r="B4614" s="24">
        <v>33.021999999999998</v>
      </c>
    </row>
    <row r="4615" spans="1:2">
      <c r="A4615" s="17">
        <v>4610</v>
      </c>
      <c r="B4615" s="24">
        <v>33.021000000000001</v>
      </c>
    </row>
    <row r="4616" spans="1:2">
      <c r="A4616" s="17">
        <v>4611</v>
      </c>
      <c r="B4616" s="24">
        <v>33.017000000000003</v>
      </c>
    </row>
    <row r="4617" spans="1:2">
      <c r="A4617" s="17">
        <v>4612</v>
      </c>
      <c r="B4617" s="24">
        <v>33.017000000000003</v>
      </c>
    </row>
    <row r="4618" spans="1:2">
      <c r="A4618" s="17">
        <v>4613</v>
      </c>
      <c r="B4618" s="24">
        <v>33.015000000000001</v>
      </c>
    </row>
    <row r="4619" spans="1:2">
      <c r="A4619" s="17">
        <v>4614</v>
      </c>
      <c r="B4619" s="24">
        <v>33.015000000000001</v>
      </c>
    </row>
    <row r="4620" spans="1:2">
      <c r="A4620" s="17">
        <v>4615</v>
      </c>
      <c r="B4620" s="24">
        <v>33.012999999999998</v>
      </c>
    </row>
    <row r="4621" spans="1:2">
      <c r="A4621" s="17">
        <v>4616</v>
      </c>
      <c r="B4621" s="24">
        <v>33.012</v>
      </c>
    </row>
    <row r="4622" spans="1:2">
      <c r="A4622" s="17">
        <v>4617</v>
      </c>
      <c r="B4622" s="24">
        <v>33.009</v>
      </c>
    </row>
    <row r="4623" spans="1:2">
      <c r="A4623" s="17">
        <v>4618</v>
      </c>
      <c r="B4623" s="24">
        <v>33.008000000000003</v>
      </c>
    </row>
    <row r="4624" spans="1:2">
      <c r="A4624" s="17">
        <v>4619</v>
      </c>
      <c r="B4624" s="24">
        <v>33.006999999999998</v>
      </c>
    </row>
    <row r="4625" spans="1:2">
      <c r="A4625" s="17">
        <v>4620</v>
      </c>
      <c r="B4625" s="24">
        <v>33.006999999999998</v>
      </c>
    </row>
    <row r="4626" spans="1:2">
      <c r="A4626" s="17">
        <v>4621</v>
      </c>
      <c r="B4626" s="24">
        <v>33.006</v>
      </c>
    </row>
    <row r="4627" spans="1:2">
      <c r="A4627" s="17">
        <v>4622</v>
      </c>
      <c r="B4627" s="24">
        <v>33.005000000000003</v>
      </c>
    </row>
    <row r="4628" spans="1:2">
      <c r="A4628" s="17">
        <v>4623</v>
      </c>
      <c r="B4628" s="24">
        <v>33.002000000000002</v>
      </c>
    </row>
    <row r="4629" spans="1:2">
      <c r="A4629" s="17">
        <v>4624</v>
      </c>
      <c r="B4629" s="24">
        <v>33</v>
      </c>
    </row>
    <row r="4630" spans="1:2">
      <c r="A4630" s="17">
        <v>4625</v>
      </c>
      <c r="B4630" s="24">
        <v>33</v>
      </c>
    </row>
    <row r="4631" spans="1:2">
      <c r="A4631" s="17">
        <v>4626</v>
      </c>
      <c r="B4631" s="24">
        <v>32.997999999999998</v>
      </c>
    </row>
    <row r="4632" spans="1:2">
      <c r="A4632" s="17">
        <v>4627</v>
      </c>
      <c r="B4632" s="24">
        <v>32.997</v>
      </c>
    </row>
    <row r="4633" spans="1:2">
      <c r="A4633" s="17">
        <v>4628</v>
      </c>
      <c r="B4633" s="24">
        <v>32.996000000000002</v>
      </c>
    </row>
    <row r="4634" spans="1:2">
      <c r="A4634" s="17">
        <v>4629</v>
      </c>
      <c r="B4634" s="24">
        <v>32.994</v>
      </c>
    </row>
    <row r="4635" spans="1:2">
      <c r="A4635" s="17">
        <v>4630</v>
      </c>
      <c r="B4635" s="24">
        <v>32.993000000000002</v>
      </c>
    </row>
    <row r="4636" spans="1:2">
      <c r="A4636" s="17">
        <v>4631</v>
      </c>
      <c r="B4636" s="24">
        <v>32.993000000000002</v>
      </c>
    </row>
    <row r="4637" spans="1:2">
      <c r="A4637" s="17">
        <v>4632</v>
      </c>
      <c r="B4637" s="24">
        <v>32.99</v>
      </c>
    </row>
    <row r="4638" spans="1:2">
      <c r="A4638" s="17">
        <v>4633</v>
      </c>
      <c r="B4638" s="24">
        <v>32.984000000000002</v>
      </c>
    </row>
    <row r="4639" spans="1:2">
      <c r="A4639" s="17">
        <v>4634</v>
      </c>
      <c r="B4639" s="24">
        <v>32.981999999999999</v>
      </c>
    </row>
    <row r="4640" spans="1:2">
      <c r="A4640" s="17">
        <v>4635</v>
      </c>
      <c r="B4640" s="24">
        <v>32.975000000000001</v>
      </c>
    </row>
    <row r="4641" spans="1:2">
      <c r="A4641" s="17">
        <v>4636</v>
      </c>
      <c r="B4641" s="24">
        <v>32.97</v>
      </c>
    </row>
    <row r="4642" spans="1:2">
      <c r="A4642" s="17">
        <v>4637</v>
      </c>
      <c r="B4642" s="24">
        <v>32.97</v>
      </c>
    </row>
    <row r="4643" spans="1:2">
      <c r="A4643" s="17">
        <v>4638</v>
      </c>
      <c r="B4643" s="24">
        <v>32.968000000000004</v>
      </c>
    </row>
    <row r="4644" spans="1:2">
      <c r="A4644" s="17">
        <v>4639</v>
      </c>
      <c r="B4644" s="24">
        <v>32.965000000000003</v>
      </c>
    </row>
    <row r="4645" spans="1:2">
      <c r="A4645" s="17">
        <v>4640</v>
      </c>
      <c r="B4645" s="24">
        <v>32.965000000000003</v>
      </c>
    </row>
    <row r="4646" spans="1:2">
      <c r="A4646" s="17">
        <v>4641</v>
      </c>
      <c r="B4646" s="24">
        <v>32.962000000000003</v>
      </c>
    </row>
    <row r="4647" spans="1:2">
      <c r="A4647" s="17">
        <v>4642</v>
      </c>
      <c r="B4647" s="24">
        <v>32.96</v>
      </c>
    </row>
    <row r="4648" spans="1:2">
      <c r="A4648" s="17">
        <v>4643</v>
      </c>
      <c r="B4648" s="24">
        <v>32.96</v>
      </c>
    </row>
    <row r="4649" spans="1:2">
      <c r="A4649" s="17">
        <v>4644</v>
      </c>
      <c r="B4649" s="24">
        <v>32.96</v>
      </c>
    </row>
    <row r="4650" spans="1:2">
      <c r="A4650" s="17">
        <v>4645</v>
      </c>
      <c r="B4650" s="24">
        <v>32.959000000000003</v>
      </c>
    </row>
    <row r="4651" spans="1:2">
      <c r="A4651" s="17">
        <v>4646</v>
      </c>
      <c r="B4651" s="24">
        <v>32.954999999999998</v>
      </c>
    </row>
    <row r="4652" spans="1:2">
      <c r="A4652" s="17">
        <v>4647</v>
      </c>
      <c r="B4652" s="24">
        <v>32.953000000000003</v>
      </c>
    </row>
    <row r="4653" spans="1:2">
      <c r="A4653" s="17">
        <v>4648</v>
      </c>
      <c r="B4653" s="24">
        <v>32.947000000000003</v>
      </c>
    </row>
    <row r="4654" spans="1:2">
      <c r="A4654" s="17">
        <v>4649</v>
      </c>
      <c r="B4654" s="24">
        <v>32.944000000000003</v>
      </c>
    </row>
    <row r="4655" spans="1:2">
      <c r="A4655" s="17">
        <v>4650</v>
      </c>
      <c r="B4655" s="24">
        <v>32.944000000000003</v>
      </c>
    </row>
    <row r="4656" spans="1:2">
      <c r="A4656" s="17">
        <v>4651</v>
      </c>
      <c r="B4656" s="24">
        <v>32.944000000000003</v>
      </c>
    </row>
    <row r="4657" spans="1:2">
      <c r="A4657" s="17">
        <v>4652</v>
      </c>
      <c r="B4657" s="24">
        <v>32.936999999999998</v>
      </c>
    </row>
    <row r="4658" spans="1:2">
      <c r="A4658" s="17">
        <v>4653</v>
      </c>
      <c r="B4658" s="24">
        <v>32.936999999999998</v>
      </c>
    </row>
    <row r="4659" spans="1:2">
      <c r="A4659" s="17">
        <v>4654</v>
      </c>
      <c r="B4659" s="24">
        <v>32.935000000000002</v>
      </c>
    </row>
    <row r="4660" spans="1:2">
      <c r="A4660" s="17">
        <v>4655</v>
      </c>
      <c r="B4660" s="24">
        <v>32.933999999999997</v>
      </c>
    </row>
    <row r="4661" spans="1:2">
      <c r="A4661" s="17">
        <v>4656</v>
      </c>
      <c r="B4661" s="24">
        <v>32.933</v>
      </c>
    </row>
    <row r="4662" spans="1:2">
      <c r="A4662" s="17">
        <v>4657</v>
      </c>
      <c r="B4662" s="24">
        <v>32.933</v>
      </c>
    </row>
    <row r="4663" spans="1:2">
      <c r="A4663" s="17">
        <v>4658</v>
      </c>
      <c r="B4663" s="24">
        <v>32.93</v>
      </c>
    </row>
    <row r="4664" spans="1:2">
      <c r="A4664" s="17">
        <v>4659</v>
      </c>
      <c r="B4664" s="24">
        <v>32.929000000000002</v>
      </c>
    </row>
    <row r="4665" spans="1:2">
      <c r="A4665" s="17">
        <v>4660</v>
      </c>
      <c r="B4665" s="24">
        <v>32.927</v>
      </c>
    </row>
    <row r="4666" spans="1:2">
      <c r="A4666" s="17">
        <v>4661</v>
      </c>
      <c r="B4666" s="24">
        <v>32.924999999999997</v>
      </c>
    </row>
    <row r="4667" spans="1:2">
      <c r="A4667" s="17">
        <v>4662</v>
      </c>
      <c r="B4667" s="24">
        <v>32.923999999999999</v>
      </c>
    </row>
    <row r="4668" spans="1:2">
      <c r="A4668" s="17">
        <v>4663</v>
      </c>
      <c r="B4668" s="24">
        <v>32.923999999999999</v>
      </c>
    </row>
    <row r="4669" spans="1:2">
      <c r="A4669" s="17">
        <v>4664</v>
      </c>
      <c r="B4669" s="24">
        <v>32.923999999999999</v>
      </c>
    </row>
    <row r="4670" spans="1:2">
      <c r="A4670" s="17">
        <v>4665</v>
      </c>
      <c r="B4670" s="24">
        <v>32.923999999999999</v>
      </c>
    </row>
    <row r="4671" spans="1:2">
      <c r="A4671" s="17">
        <v>4666</v>
      </c>
      <c r="B4671" s="24">
        <v>32.920999999999999</v>
      </c>
    </row>
    <row r="4672" spans="1:2">
      <c r="A4672" s="17">
        <v>4667</v>
      </c>
      <c r="B4672" s="24">
        <v>32.918999999999997</v>
      </c>
    </row>
    <row r="4673" spans="1:2">
      <c r="A4673" s="17">
        <v>4668</v>
      </c>
      <c r="B4673" s="24">
        <v>32.918999999999997</v>
      </c>
    </row>
    <row r="4674" spans="1:2">
      <c r="A4674" s="17">
        <v>4669</v>
      </c>
      <c r="B4674" s="24">
        <v>32.917000000000002</v>
      </c>
    </row>
    <row r="4675" spans="1:2">
      <c r="A4675" s="17">
        <v>4670</v>
      </c>
      <c r="B4675" s="24">
        <v>32.917000000000002</v>
      </c>
    </row>
    <row r="4676" spans="1:2">
      <c r="A4676" s="17">
        <v>4671</v>
      </c>
      <c r="B4676" s="24">
        <v>32.914999999999999</v>
      </c>
    </row>
    <row r="4677" spans="1:2">
      <c r="A4677" s="17">
        <v>4672</v>
      </c>
      <c r="B4677" s="24">
        <v>32.912999999999997</v>
      </c>
    </row>
    <row r="4678" spans="1:2">
      <c r="A4678" s="17">
        <v>4673</v>
      </c>
      <c r="B4678" s="24">
        <v>32.911999999999999</v>
      </c>
    </row>
    <row r="4679" spans="1:2">
      <c r="A4679" s="17">
        <v>4674</v>
      </c>
      <c r="B4679" s="24">
        <v>32.909999999999997</v>
      </c>
    </row>
    <row r="4680" spans="1:2">
      <c r="A4680" s="17">
        <v>4675</v>
      </c>
      <c r="B4680" s="24">
        <v>32.909999999999997</v>
      </c>
    </row>
    <row r="4681" spans="1:2">
      <c r="A4681" s="17">
        <v>4676</v>
      </c>
      <c r="B4681" s="24">
        <v>32.909999999999997</v>
      </c>
    </row>
    <row r="4682" spans="1:2">
      <c r="A4682" s="17">
        <v>4677</v>
      </c>
      <c r="B4682" s="24">
        <v>32.908999999999999</v>
      </c>
    </row>
    <row r="4683" spans="1:2">
      <c r="A4683" s="17">
        <v>4678</v>
      </c>
      <c r="B4683" s="24">
        <v>32.905000000000001</v>
      </c>
    </row>
    <row r="4684" spans="1:2">
      <c r="A4684" s="17">
        <v>4679</v>
      </c>
      <c r="B4684" s="24">
        <v>32.904000000000003</v>
      </c>
    </row>
    <row r="4685" spans="1:2">
      <c r="A4685" s="17">
        <v>4680</v>
      </c>
      <c r="B4685" s="24">
        <v>32.902000000000001</v>
      </c>
    </row>
    <row r="4686" spans="1:2">
      <c r="A4686" s="17">
        <v>4681</v>
      </c>
      <c r="B4686" s="24">
        <v>32.896000000000001</v>
      </c>
    </row>
    <row r="4687" spans="1:2">
      <c r="A4687" s="17">
        <v>4682</v>
      </c>
      <c r="B4687" s="24">
        <v>32.893999999999998</v>
      </c>
    </row>
    <row r="4688" spans="1:2">
      <c r="A4688" s="17">
        <v>4683</v>
      </c>
      <c r="B4688" s="24">
        <v>32.893999999999998</v>
      </c>
    </row>
    <row r="4689" spans="1:2">
      <c r="A4689" s="17">
        <v>4684</v>
      </c>
      <c r="B4689" s="24">
        <v>32.893000000000001</v>
      </c>
    </row>
    <row r="4690" spans="1:2">
      <c r="A4690" s="17">
        <v>4685</v>
      </c>
      <c r="B4690" s="24">
        <v>32.893000000000001</v>
      </c>
    </row>
    <row r="4691" spans="1:2">
      <c r="A4691" s="17">
        <v>4686</v>
      </c>
      <c r="B4691" s="24">
        <v>32.893000000000001</v>
      </c>
    </row>
    <row r="4692" spans="1:2">
      <c r="A4692" s="17">
        <v>4687</v>
      </c>
      <c r="B4692" s="24">
        <v>32.892000000000003</v>
      </c>
    </row>
    <row r="4693" spans="1:2">
      <c r="A4693" s="17">
        <v>4688</v>
      </c>
      <c r="B4693" s="24">
        <v>32.89</v>
      </c>
    </row>
    <row r="4694" spans="1:2">
      <c r="A4694" s="17">
        <v>4689</v>
      </c>
      <c r="B4694" s="24">
        <v>32.887999999999998</v>
      </c>
    </row>
    <row r="4695" spans="1:2">
      <c r="A4695" s="17">
        <v>4690</v>
      </c>
      <c r="B4695" s="24">
        <v>32.884</v>
      </c>
    </row>
    <row r="4696" spans="1:2">
      <c r="A4696" s="17">
        <v>4691</v>
      </c>
      <c r="B4696" s="24">
        <v>32.883000000000003</v>
      </c>
    </row>
    <row r="4697" spans="1:2">
      <c r="A4697" s="17">
        <v>4692</v>
      </c>
      <c r="B4697" s="24">
        <v>32.880000000000003</v>
      </c>
    </row>
    <row r="4698" spans="1:2">
      <c r="A4698" s="17">
        <v>4693</v>
      </c>
      <c r="B4698" s="24">
        <v>32.880000000000003</v>
      </c>
    </row>
    <row r="4699" spans="1:2">
      <c r="A4699" s="17">
        <v>4694</v>
      </c>
      <c r="B4699" s="24">
        <v>32.880000000000003</v>
      </c>
    </row>
    <row r="4700" spans="1:2">
      <c r="A4700" s="17">
        <v>4695</v>
      </c>
      <c r="B4700" s="24">
        <v>32.878999999999998</v>
      </c>
    </row>
    <row r="4701" spans="1:2">
      <c r="A4701" s="17">
        <v>4696</v>
      </c>
      <c r="B4701" s="24">
        <v>32.874000000000002</v>
      </c>
    </row>
    <row r="4702" spans="1:2">
      <c r="A4702" s="17">
        <v>4697</v>
      </c>
      <c r="B4702" s="24">
        <v>32.868000000000002</v>
      </c>
    </row>
    <row r="4703" spans="1:2">
      <c r="A4703" s="17">
        <v>4698</v>
      </c>
      <c r="B4703" s="24">
        <v>32.862000000000002</v>
      </c>
    </row>
    <row r="4704" spans="1:2">
      <c r="A4704" s="17">
        <v>4699</v>
      </c>
      <c r="B4704" s="24">
        <v>32.86</v>
      </c>
    </row>
    <row r="4705" spans="1:2">
      <c r="A4705" s="17">
        <v>4700</v>
      </c>
      <c r="B4705" s="24">
        <v>32.86</v>
      </c>
    </row>
    <row r="4706" spans="1:2">
      <c r="A4706" s="17">
        <v>4701</v>
      </c>
      <c r="B4706" s="24">
        <v>32.86</v>
      </c>
    </row>
    <row r="4707" spans="1:2">
      <c r="A4707" s="17">
        <v>4702</v>
      </c>
      <c r="B4707" s="24">
        <v>32.857999999999997</v>
      </c>
    </row>
    <row r="4708" spans="1:2">
      <c r="A4708" s="17">
        <v>4703</v>
      </c>
      <c r="B4708" s="24">
        <v>32.856999999999999</v>
      </c>
    </row>
    <row r="4709" spans="1:2">
      <c r="A4709" s="17">
        <v>4704</v>
      </c>
      <c r="B4709" s="24">
        <v>32.856999999999999</v>
      </c>
    </row>
    <row r="4710" spans="1:2">
      <c r="A4710" s="17">
        <v>4705</v>
      </c>
      <c r="B4710" s="24">
        <v>32.854999999999997</v>
      </c>
    </row>
    <row r="4711" spans="1:2">
      <c r="A4711" s="17">
        <v>4706</v>
      </c>
      <c r="B4711" s="24">
        <v>32.853999999999999</v>
      </c>
    </row>
    <row r="4712" spans="1:2">
      <c r="A4712" s="17">
        <v>4707</v>
      </c>
      <c r="B4712" s="24">
        <v>32.853000000000002</v>
      </c>
    </row>
    <row r="4713" spans="1:2">
      <c r="A4713" s="17">
        <v>4708</v>
      </c>
      <c r="B4713" s="24">
        <v>32.853000000000002</v>
      </c>
    </row>
    <row r="4714" spans="1:2">
      <c r="A4714" s="17">
        <v>4709</v>
      </c>
      <c r="B4714" s="24">
        <v>32.847999999999999</v>
      </c>
    </row>
    <row r="4715" spans="1:2">
      <c r="A4715" s="17">
        <v>4710</v>
      </c>
      <c r="B4715" s="24">
        <v>32.847999999999999</v>
      </c>
    </row>
    <row r="4716" spans="1:2">
      <c r="A4716" s="17">
        <v>4711</v>
      </c>
      <c r="B4716" s="24">
        <v>32.847000000000001</v>
      </c>
    </row>
    <row r="4717" spans="1:2">
      <c r="A4717" s="17">
        <v>4712</v>
      </c>
      <c r="B4717" s="24">
        <v>32.847000000000001</v>
      </c>
    </row>
    <row r="4718" spans="1:2">
      <c r="A4718" s="17">
        <v>4713</v>
      </c>
      <c r="B4718" s="24">
        <v>32.844999999999999</v>
      </c>
    </row>
    <row r="4719" spans="1:2">
      <c r="A4719" s="17">
        <v>4714</v>
      </c>
      <c r="B4719" s="24">
        <v>32.844999999999999</v>
      </c>
    </row>
    <row r="4720" spans="1:2">
      <c r="A4720" s="17">
        <v>4715</v>
      </c>
      <c r="B4720" s="24">
        <v>32.844000000000001</v>
      </c>
    </row>
    <row r="4721" spans="1:2">
      <c r="A4721" s="17">
        <v>4716</v>
      </c>
      <c r="B4721" s="24">
        <v>32.844000000000001</v>
      </c>
    </row>
    <row r="4722" spans="1:2">
      <c r="A4722" s="17">
        <v>4717</v>
      </c>
      <c r="B4722" s="24">
        <v>32.841999999999999</v>
      </c>
    </row>
    <row r="4723" spans="1:2">
      <c r="A4723" s="17">
        <v>4718</v>
      </c>
      <c r="B4723" s="24">
        <v>32.841000000000001</v>
      </c>
    </row>
    <row r="4724" spans="1:2">
      <c r="A4724" s="17">
        <v>4719</v>
      </c>
      <c r="B4724" s="24">
        <v>32.837000000000003</v>
      </c>
    </row>
    <row r="4725" spans="1:2">
      <c r="A4725" s="17">
        <v>4720</v>
      </c>
      <c r="B4725" s="24">
        <v>32.837000000000003</v>
      </c>
    </row>
    <row r="4726" spans="1:2">
      <c r="A4726" s="17">
        <v>4721</v>
      </c>
      <c r="B4726" s="24">
        <v>32.832000000000001</v>
      </c>
    </row>
    <row r="4727" spans="1:2">
      <c r="A4727" s="17">
        <v>4722</v>
      </c>
      <c r="B4727" s="24">
        <v>32.831000000000003</v>
      </c>
    </row>
    <row r="4728" spans="1:2">
      <c r="A4728" s="17">
        <v>4723</v>
      </c>
      <c r="B4728" s="24">
        <v>32.828000000000003</v>
      </c>
    </row>
    <row r="4729" spans="1:2">
      <c r="A4729" s="17">
        <v>4724</v>
      </c>
      <c r="B4729" s="24">
        <v>32.826000000000001</v>
      </c>
    </row>
    <row r="4730" spans="1:2">
      <c r="A4730" s="17">
        <v>4725</v>
      </c>
      <c r="B4730" s="24">
        <v>32.826000000000001</v>
      </c>
    </row>
    <row r="4731" spans="1:2">
      <c r="A4731" s="17">
        <v>4726</v>
      </c>
      <c r="B4731" s="24">
        <v>32.825000000000003</v>
      </c>
    </row>
    <row r="4732" spans="1:2">
      <c r="A4732" s="17">
        <v>4727</v>
      </c>
      <c r="B4732" s="24">
        <v>32.825000000000003</v>
      </c>
    </row>
    <row r="4733" spans="1:2">
      <c r="A4733" s="17">
        <v>4728</v>
      </c>
      <c r="B4733" s="24">
        <v>32.820999999999998</v>
      </c>
    </row>
    <row r="4734" spans="1:2">
      <c r="A4734" s="17">
        <v>4729</v>
      </c>
      <c r="B4734" s="24">
        <v>32.82</v>
      </c>
    </row>
    <row r="4735" spans="1:2">
      <c r="A4735" s="17">
        <v>4730</v>
      </c>
      <c r="B4735" s="24">
        <v>32.814</v>
      </c>
    </row>
    <row r="4736" spans="1:2">
      <c r="A4736" s="17">
        <v>4731</v>
      </c>
      <c r="B4736" s="24">
        <v>32.814</v>
      </c>
    </row>
    <row r="4737" spans="1:2">
      <c r="A4737" s="17">
        <v>4732</v>
      </c>
      <c r="B4737" s="24">
        <v>32.814</v>
      </c>
    </row>
    <row r="4738" spans="1:2">
      <c r="A4738" s="17">
        <v>4733</v>
      </c>
      <c r="B4738" s="24">
        <v>32.811999999999998</v>
      </c>
    </row>
    <row r="4739" spans="1:2">
      <c r="A4739" s="17">
        <v>4734</v>
      </c>
      <c r="B4739" s="24">
        <v>32.811</v>
      </c>
    </row>
    <row r="4740" spans="1:2">
      <c r="A4740" s="17">
        <v>4735</v>
      </c>
      <c r="B4740" s="24">
        <v>32.811</v>
      </c>
    </row>
    <row r="4741" spans="1:2">
      <c r="A4741" s="17">
        <v>4736</v>
      </c>
      <c r="B4741" s="24">
        <v>32.808</v>
      </c>
    </row>
    <row r="4742" spans="1:2">
      <c r="A4742" s="17">
        <v>4737</v>
      </c>
      <c r="B4742" s="24">
        <v>32.808</v>
      </c>
    </row>
    <row r="4743" spans="1:2">
      <c r="A4743" s="17">
        <v>4738</v>
      </c>
      <c r="B4743" s="24">
        <v>32.805999999999997</v>
      </c>
    </row>
    <row r="4744" spans="1:2">
      <c r="A4744" s="17">
        <v>4739</v>
      </c>
      <c r="B4744" s="24">
        <v>32.805999999999997</v>
      </c>
    </row>
    <row r="4745" spans="1:2">
      <c r="A4745" s="17">
        <v>4740</v>
      </c>
      <c r="B4745" s="24">
        <v>32.805</v>
      </c>
    </row>
    <row r="4746" spans="1:2">
      <c r="A4746" s="17">
        <v>4741</v>
      </c>
      <c r="B4746" s="24">
        <v>32.805</v>
      </c>
    </row>
    <row r="4747" spans="1:2">
      <c r="A4747" s="17">
        <v>4742</v>
      </c>
      <c r="B4747" s="24">
        <v>32.805</v>
      </c>
    </row>
    <row r="4748" spans="1:2">
      <c r="A4748" s="17">
        <v>4743</v>
      </c>
      <c r="B4748" s="24">
        <v>32.805</v>
      </c>
    </row>
    <row r="4749" spans="1:2">
      <c r="A4749" s="17">
        <v>4744</v>
      </c>
      <c r="B4749" s="24">
        <v>32.804000000000002</v>
      </c>
    </row>
    <row r="4750" spans="1:2">
      <c r="A4750" s="17">
        <v>4745</v>
      </c>
      <c r="B4750" s="24">
        <v>32.804000000000002</v>
      </c>
    </row>
    <row r="4751" spans="1:2">
      <c r="A4751" s="17">
        <v>4746</v>
      </c>
      <c r="B4751" s="24">
        <v>32.802999999999997</v>
      </c>
    </row>
    <row r="4752" spans="1:2">
      <c r="A4752" s="17">
        <v>4747</v>
      </c>
      <c r="B4752" s="24">
        <v>32.802999999999997</v>
      </c>
    </row>
    <row r="4753" spans="1:2">
      <c r="A4753" s="17">
        <v>4748</v>
      </c>
      <c r="B4753" s="24">
        <v>32.802</v>
      </c>
    </row>
    <row r="4754" spans="1:2">
      <c r="A4754" s="17">
        <v>4749</v>
      </c>
      <c r="B4754" s="24">
        <v>32.799999999999997</v>
      </c>
    </row>
    <row r="4755" spans="1:2">
      <c r="A4755" s="17">
        <v>4750</v>
      </c>
      <c r="B4755" s="24">
        <v>32.798000000000002</v>
      </c>
    </row>
    <row r="4756" spans="1:2">
      <c r="A4756" s="17">
        <v>4751</v>
      </c>
      <c r="B4756" s="24">
        <v>32.798000000000002</v>
      </c>
    </row>
    <row r="4757" spans="1:2">
      <c r="A4757" s="17">
        <v>4752</v>
      </c>
      <c r="B4757" s="24">
        <v>32.795999999999999</v>
      </c>
    </row>
    <row r="4758" spans="1:2">
      <c r="A4758" s="17">
        <v>4753</v>
      </c>
      <c r="B4758" s="24">
        <v>32.793999999999997</v>
      </c>
    </row>
    <row r="4759" spans="1:2">
      <c r="A4759" s="17">
        <v>4754</v>
      </c>
      <c r="B4759" s="24">
        <v>32.790999999999997</v>
      </c>
    </row>
    <row r="4760" spans="1:2">
      <c r="A4760" s="17">
        <v>4755</v>
      </c>
      <c r="B4760" s="24">
        <v>32.79</v>
      </c>
    </row>
    <row r="4761" spans="1:2">
      <c r="A4761" s="17">
        <v>4756</v>
      </c>
      <c r="B4761" s="24">
        <v>32.789000000000001</v>
      </c>
    </row>
    <row r="4762" spans="1:2">
      <c r="A4762" s="17">
        <v>4757</v>
      </c>
      <c r="B4762" s="24">
        <v>32.789000000000001</v>
      </c>
    </row>
    <row r="4763" spans="1:2">
      <c r="A4763" s="17">
        <v>4758</v>
      </c>
      <c r="B4763" s="24">
        <v>32.786999999999999</v>
      </c>
    </row>
    <row r="4764" spans="1:2">
      <c r="A4764" s="17">
        <v>4759</v>
      </c>
      <c r="B4764" s="24">
        <v>32.786000000000001</v>
      </c>
    </row>
    <row r="4765" spans="1:2">
      <c r="A4765" s="17">
        <v>4760</v>
      </c>
      <c r="B4765" s="24">
        <v>32.784999999999997</v>
      </c>
    </row>
    <row r="4766" spans="1:2">
      <c r="A4766" s="17">
        <v>4761</v>
      </c>
      <c r="B4766" s="24">
        <v>32.779000000000003</v>
      </c>
    </row>
    <row r="4767" spans="1:2">
      <c r="A4767" s="17">
        <v>4762</v>
      </c>
      <c r="B4767" s="24">
        <v>32.777000000000001</v>
      </c>
    </row>
    <row r="4768" spans="1:2">
      <c r="A4768" s="17">
        <v>4763</v>
      </c>
      <c r="B4768" s="24">
        <v>32.777000000000001</v>
      </c>
    </row>
    <row r="4769" spans="1:2">
      <c r="A4769" s="17">
        <v>4764</v>
      </c>
      <c r="B4769" s="24">
        <v>32.774000000000001</v>
      </c>
    </row>
    <row r="4770" spans="1:2">
      <c r="A4770" s="17">
        <v>4765</v>
      </c>
      <c r="B4770" s="24">
        <v>32.771999999999998</v>
      </c>
    </row>
    <row r="4771" spans="1:2">
      <c r="A4771" s="17">
        <v>4766</v>
      </c>
      <c r="B4771" s="24">
        <v>32.771000000000001</v>
      </c>
    </row>
    <row r="4772" spans="1:2">
      <c r="A4772" s="17">
        <v>4767</v>
      </c>
      <c r="B4772" s="24">
        <v>32.768999999999998</v>
      </c>
    </row>
    <row r="4773" spans="1:2">
      <c r="A4773" s="17">
        <v>4768</v>
      </c>
      <c r="B4773" s="24">
        <v>32.768000000000001</v>
      </c>
    </row>
    <row r="4774" spans="1:2">
      <c r="A4774" s="17">
        <v>4769</v>
      </c>
      <c r="B4774" s="24">
        <v>32.765999999999998</v>
      </c>
    </row>
    <row r="4775" spans="1:2">
      <c r="A4775" s="17">
        <v>4770</v>
      </c>
      <c r="B4775" s="24">
        <v>32.765000000000001</v>
      </c>
    </row>
    <row r="4776" spans="1:2">
      <c r="A4776" s="17">
        <v>4771</v>
      </c>
      <c r="B4776" s="24">
        <v>32.764000000000003</v>
      </c>
    </row>
    <row r="4777" spans="1:2">
      <c r="A4777" s="17">
        <v>4772</v>
      </c>
      <c r="B4777" s="24">
        <v>32.762</v>
      </c>
    </row>
    <row r="4778" spans="1:2">
      <c r="A4778" s="17">
        <v>4773</v>
      </c>
      <c r="B4778" s="24">
        <v>32.76</v>
      </c>
    </row>
    <row r="4779" spans="1:2">
      <c r="A4779" s="17">
        <v>4774</v>
      </c>
      <c r="B4779" s="24">
        <v>32.756</v>
      </c>
    </row>
    <row r="4780" spans="1:2">
      <c r="A4780" s="17">
        <v>4775</v>
      </c>
      <c r="B4780" s="24">
        <v>32.755000000000003</v>
      </c>
    </row>
    <row r="4781" spans="1:2">
      <c r="A4781" s="17">
        <v>4776</v>
      </c>
      <c r="B4781" s="24">
        <v>32.747999999999998</v>
      </c>
    </row>
    <row r="4782" spans="1:2">
      <c r="A4782" s="17">
        <v>4777</v>
      </c>
      <c r="B4782" s="24">
        <v>32.746000000000002</v>
      </c>
    </row>
    <row r="4783" spans="1:2">
      <c r="A4783" s="17">
        <v>4778</v>
      </c>
      <c r="B4783" s="24">
        <v>32.746000000000002</v>
      </c>
    </row>
    <row r="4784" spans="1:2">
      <c r="A4784" s="17">
        <v>4779</v>
      </c>
      <c r="B4784" s="24">
        <v>32.744999999999997</v>
      </c>
    </row>
    <row r="4785" spans="1:2">
      <c r="A4785" s="17">
        <v>4780</v>
      </c>
      <c r="B4785" s="24">
        <v>32.744999999999997</v>
      </c>
    </row>
    <row r="4786" spans="1:2">
      <c r="A4786" s="17">
        <v>4781</v>
      </c>
      <c r="B4786" s="24">
        <v>32.744</v>
      </c>
    </row>
    <row r="4787" spans="1:2">
      <c r="A4787" s="17">
        <v>4782</v>
      </c>
      <c r="B4787" s="24">
        <v>32.744</v>
      </c>
    </row>
    <row r="4788" spans="1:2">
      <c r="A4788" s="17">
        <v>4783</v>
      </c>
      <c r="B4788" s="24">
        <v>32.743000000000002</v>
      </c>
    </row>
    <row r="4789" spans="1:2">
      <c r="A4789" s="17">
        <v>4784</v>
      </c>
      <c r="B4789" s="24">
        <v>32.741999999999997</v>
      </c>
    </row>
    <row r="4790" spans="1:2">
      <c r="A4790" s="17">
        <v>4785</v>
      </c>
      <c r="B4790" s="24">
        <v>32.741999999999997</v>
      </c>
    </row>
    <row r="4791" spans="1:2">
      <c r="A4791" s="17">
        <v>4786</v>
      </c>
      <c r="B4791" s="24">
        <v>32.738999999999997</v>
      </c>
    </row>
    <row r="4792" spans="1:2">
      <c r="A4792" s="17">
        <v>4787</v>
      </c>
      <c r="B4792" s="24">
        <v>32.738999999999997</v>
      </c>
    </row>
    <row r="4793" spans="1:2">
      <c r="A4793" s="17">
        <v>4788</v>
      </c>
      <c r="B4793" s="24">
        <v>32.738999999999997</v>
      </c>
    </row>
    <row r="4794" spans="1:2">
      <c r="A4794" s="17">
        <v>4789</v>
      </c>
      <c r="B4794" s="24">
        <v>32.738</v>
      </c>
    </row>
    <row r="4795" spans="1:2">
      <c r="A4795" s="17">
        <v>4790</v>
      </c>
      <c r="B4795" s="24">
        <v>32.738</v>
      </c>
    </row>
    <row r="4796" spans="1:2">
      <c r="A4796" s="17">
        <v>4791</v>
      </c>
      <c r="B4796" s="24">
        <v>32.732999999999997</v>
      </c>
    </row>
    <row r="4797" spans="1:2">
      <c r="A4797" s="17">
        <v>4792</v>
      </c>
      <c r="B4797" s="24">
        <v>32.729999999999997</v>
      </c>
    </row>
    <row r="4798" spans="1:2">
      <c r="A4798" s="17">
        <v>4793</v>
      </c>
      <c r="B4798" s="24">
        <v>32.728999999999999</v>
      </c>
    </row>
    <row r="4799" spans="1:2">
      <c r="A4799" s="17">
        <v>4794</v>
      </c>
      <c r="B4799" s="24">
        <v>32.728000000000002</v>
      </c>
    </row>
    <row r="4800" spans="1:2">
      <c r="A4800" s="17">
        <v>4795</v>
      </c>
      <c r="B4800" s="24">
        <v>32.728000000000002</v>
      </c>
    </row>
    <row r="4801" spans="1:2">
      <c r="A4801" s="17">
        <v>4796</v>
      </c>
      <c r="B4801" s="24">
        <v>32.726999999999997</v>
      </c>
    </row>
    <row r="4802" spans="1:2">
      <c r="A4802" s="17">
        <v>4797</v>
      </c>
      <c r="B4802" s="24">
        <v>32.726999999999997</v>
      </c>
    </row>
    <row r="4803" spans="1:2">
      <c r="A4803" s="17">
        <v>4798</v>
      </c>
      <c r="B4803" s="24">
        <v>32.726999999999997</v>
      </c>
    </row>
    <row r="4804" spans="1:2">
      <c r="A4804" s="17">
        <v>4799</v>
      </c>
      <c r="B4804" s="24">
        <v>32.725999999999999</v>
      </c>
    </row>
    <row r="4805" spans="1:2">
      <c r="A4805" s="17">
        <v>4800</v>
      </c>
      <c r="B4805" s="24">
        <v>32.725000000000001</v>
      </c>
    </row>
    <row r="4806" spans="1:2">
      <c r="A4806" s="17">
        <v>4801</v>
      </c>
      <c r="B4806" s="24">
        <v>32.722999999999999</v>
      </c>
    </row>
    <row r="4807" spans="1:2">
      <c r="A4807" s="17">
        <v>4802</v>
      </c>
      <c r="B4807" s="24">
        <v>32.718000000000004</v>
      </c>
    </row>
    <row r="4808" spans="1:2">
      <c r="A4808" s="17">
        <v>4803</v>
      </c>
      <c r="B4808" s="24">
        <v>32.718000000000004</v>
      </c>
    </row>
    <row r="4809" spans="1:2">
      <c r="A4809" s="17">
        <v>4804</v>
      </c>
      <c r="B4809" s="24">
        <v>32.716000000000001</v>
      </c>
    </row>
    <row r="4810" spans="1:2">
      <c r="A4810" s="17">
        <v>4805</v>
      </c>
      <c r="B4810" s="24">
        <v>32.715000000000003</v>
      </c>
    </row>
    <row r="4811" spans="1:2">
      <c r="A4811" s="17">
        <v>4806</v>
      </c>
      <c r="B4811" s="24">
        <v>32.713999999999999</v>
      </c>
    </row>
    <row r="4812" spans="1:2">
      <c r="A4812" s="17">
        <v>4807</v>
      </c>
      <c r="B4812" s="24">
        <v>32.710999999999999</v>
      </c>
    </row>
    <row r="4813" spans="1:2">
      <c r="A4813" s="17">
        <v>4808</v>
      </c>
      <c r="B4813" s="24">
        <v>32.710999999999999</v>
      </c>
    </row>
    <row r="4814" spans="1:2">
      <c r="A4814" s="17">
        <v>4809</v>
      </c>
      <c r="B4814" s="24">
        <v>32.71</v>
      </c>
    </row>
    <row r="4815" spans="1:2">
      <c r="A4815" s="17">
        <v>4810</v>
      </c>
      <c r="B4815" s="24">
        <v>32.707999999999998</v>
      </c>
    </row>
    <row r="4816" spans="1:2">
      <c r="A4816" s="17">
        <v>4811</v>
      </c>
      <c r="B4816" s="24">
        <v>32.706000000000003</v>
      </c>
    </row>
    <row r="4817" spans="1:2">
      <c r="A4817" s="17">
        <v>4812</v>
      </c>
      <c r="B4817" s="24">
        <v>32.704999999999998</v>
      </c>
    </row>
    <row r="4818" spans="1:2">
      <c r="A4818" s="17">
        <v>4813</v>
      </c>
      <c r="B4818" s="24">
        <v>32.704999999999998</v>
      </c>
    </row>
    <row r="4819" spans="1:2">
      <c r="A4819" s="17">
        <v>4814</v>
      </c>
      <c r="B4819" s="24">
        <v>32.704999999999998</v>
      </c>
    </row>
    <row r="4820" spans="1:2">
      <c r="A4820" s="17">
        <v>4815</v>
      </c>
      <c r="B4820" s="24">
        <v>32.704000000000001</v>
      </c>
    </row>
    <row r="4821" spans="1:2">
      <c r="A4821" s="17">
        <v>4816</v>
      </c>
      <c r="B4821" s="24">
        <v>32.703000000000003</v>
      </c>
    </row>
    <row r="4822" spans="1:2">
      <c r="A4822" s="17">
        <v>4817</v>
      </c>
      <c r="B4822" s="24">
        <v>32.700000000000003</v>
      </c>
    </row>
    <row r="4823" spans="1:2">
      <c r="A4823" s="17">
        <v>4818</v>
      </c>
      <c r="B4823" s="24">
        <v>32.698</v>
      </c>
    </row>
    <row r="4824" spans="1:2">
      <c r="A4824" s="17">
        <v>4819</v>
      </c>
      <c r="B4824" s="24">
        <v>32.697000000000003</v>
      </c>
    </row>
    <row r="4825" spans="1:2">
      <c r="A4825" s="17">
        <v>4820</v>
      </c>
      <c r="B4825" s="24">
        <v>32.692999999999998</v>
      </c>
    </row>
    <row r="4826" spans="1:2">
      <c r="A4826" s="17">
        <v>4821</v>
      </c>
      <c r="B4826" s="24">
        <v>32.692999999999998</v>
      </c>
    </row>
    <row r="4827" spans="1:2">
      <c r="A4827" s="17">
        <v>4822</v>
      </c>
      <c r="B4827" s="24">
        <v>32.691000000000003</v>
      </c>
    </row>
    <row r="4828" spans="1:2">
      <c r="A4828" s="17">
        <v>4823</v>
      </c>
      <c r="B4828" s="24">
        <v>32.688000000000002</v>
      </c>
    </row>
    <row r="4829" spans="1:2">
      <c r="A4829" s="17">
        <v>4824</v>
      </c>
      <c r="B4829" s="24">
        <v>32.686999999999998</v>
      </c>
    </row>
    <row r="4830" spans="1:2">
      <c r="A4830" s="17">
        <v>4825</v>
      </c>
      <c r="B4830" s="24">
        <v>32.686999999999998</v>
      </c>
    </row>
    <row r="4831" spans="1:2">
      <c r="A4831" s="17">
        <v>4826</v>
      </c>
      <c r="B4831" s="24">
        <v>32.685000000000002</v>
      </c>
    </row>
    <row r="4832" spans="1:2">
      <c r="A4832" s="17">
        <v>4827</v>
      </c>
      <c r="B4832" s="24">
        <v>32.683999999999997</v>
      </c>
    </row>
    <row r="4833" spans="1:2">
      <c r="A4833" s="17">
        <v>4828</v>
      </c>
      <c r="B4833" s="24">
        <v>32.680999999999997</v>
      </c>
    </row>
    <row r="4834" spans="1:2">
      <c r="A4834" s="17">
        <v>4829</v>
      </c>
      <c r="B4834" s="24">
        <v>32.677</v>
      </c>
    </row>
    <row r="4835" spans="1:2">
      <c r="A4835" s="17">
        <v>4830</v>
      </c>
      <c r="B4835" s="24">
        <v>32.673999999999999</v>
      </c>
    </row>
    <row r="4836" spans="1:2">
      <c r="A4836" s="17">
        <v>4831</v>
      </c>
      <c r="B4836" s="24">
        <v>32.673999999999999</v>
      </c>
    </row>
    <row r="4837" spans="1:2">
      <c r="A4837" s="17">
        <v>4832</v>
      </c>
      <c r="B4837" s="24">
        <v>32.673000000000002</v>
      </c>
    </row>
    <row r="4838" spans="1:2">
      <c r="A4838" s="17">
        <v>4833</v>
      </c>
      <c r="B4838" s="24">
        <v>32.668999999999997</v>
      </c>
    </row>
    <row r="4839" spans="1:2">
      <c r="A4839" s="17">
        <v>4834</v>
      </c>
      <c r="B4839" s="24">
        <v>32.662999999999997</v>
      </c>
    </row>
    <row r="4840" spans="1:2">
      <c r="A4840" s="17">
        <v>4835</v>
      </c>
      <c r="B4840" s="24">
        <v>32.658000000000001</v>
      </c>
    </row>
    <row r="4841" spans="1:2">
      <c r="A4841" s="17">
        <v>4836</v>
      </c>
      <c r="B4841" s="24">
        <v>32.655999999999999</v>
      </c>
    </row>
    <row r="4842" spans="1:2">
      <c r="A4842" s="17">
        <v>4837</v>
      </c>
      <c r="B4842" s="24">
        <v>32.655000000000001</v>
      </c>
    </row>
    <row r="4843" spans="1:2">
      <c r="A4843" s="17">
        <v>4838</v>
      </c>
      <c r="B4843" s="24">
        <v>32.654000000000003</v>
      </c>
    </row>
    <row r="4844" spans="1:2">
      <c r="A4844" s="17">
        <v>4839</v>
      </c>
      <c r="B4844" s="24">
        <v>32.649000000000001</v>
      </c>
    </row>
    <row r="4845" spans="1:2">
      <c r="A4845" s="17">
        <v>4840</v>
      </c>
      <c r="B4845" s="24">
        <v>32.648000000000003</v>
      </c>
    </row>
    <row r="4846" spans="1:2">
      <c r="A4846" s="17">
        <v>4841</v>
      </c>
      <c r="B4846" s="24">
        <v>32.648000000000003</v>
      </c>
    </row>
    <row r="4847" spans="1:2">
      <c r="A4847" s="17">
        <v>4842</v>
      </c>
      <c r="B4847" s="24">
        <v>32.648000000000003</v>
      </c>
    </row>
    <row r="4848" spans="1:2">
      <c r="A4848" s="17">
        <v>4843</v>
      </c>
      <c r="B4848" s="24">
        <v>32.646999999999998</v>
      </c>
    </row>
    <row r="4849" spans="1:2">
      <c r="A4849" s="17">
        <v>4844</v>
      </c>
      <c r="B4849" s="24">
        <v>32.646000000000001</v>
      </c>
    </row>
    <row r="4850" spans="1:2">
      <c r="A4850" s="17">
        <v>4845</v>
      </c>
      <c r="B4850" s="24">
        <v>32.645000000000003</v>
      </c>
    </row>
    <row r="4851" spans="1:2">
      <c r="A4851" s="17">
        <v>4846</v>
      </c>
      <c r="B4851" s="24">
        <v>32.645000000000003</v>
      </c>
    </row>
    <row r="4852" spans="1:2">
      <c r="A4852" s="17">
        <v>4847</v>
      </c>
      <c r="B4852" s="24">
        <v>32.640999999999998</v>
      </c>
    </row>
    <row r="4853" spans="1:2">
      <c r="A4853" s="17">
        <v>4848</v>
      </c>
      <c r="B4853" s="24">
        <v>32.640999999999998</v>
      </c>
    </row>
    <row r="4854" spans="1:2">
      <c r="A4854" s="17">
        <v>4849</v>
      </c>
      <c r="B4854" s="24">
        <v>32.639000000000003</v>
      </c>
    </row>
    <row r="4855" spans="1:2">
      <c r="A4855" s="17">
        <v>4850</v>
      </c>
      <c r="B4855" s="24">
        <v>32.637</v>
      </c>
    </row>
    <row r="4856" spans="1:2">
      <c r="A4856" s="17">
        <v>4851</v>
      </c>
      <c r="B4856" s="24">
        <v>32.634999999999998</v>
      </c>
    </row>
    <row r="4857" spans="1:2">
      <c r="A4857" s="17">
        <v>4852</v>
      </c>
      <c r="B4857" s="24">
        <v>32.634</v>
      </c>
    </row>
    <row r="4858" spans="1:2">
      <c r="A4858" s="17">
        <v>4853</v>
      </c>
      <c r="B4858" s="24">
        <v>32.634</v>
      </c>
    </row>
    <row r="4859" spans="1:2">
      <c r="A4859" s="17">
        <v>4854</v>
      </c>
      <c r="B4859" s="24">
        <v>32.630000000000003</v>
      </c>
    </row>
    <row r="4860" spans="1:2">
      <c r="A4860" s="17">
        <v>4855</v>
      </c>
      <c r="B4860" s="24">
        <v>32.628999999999998</v>
      </c>
    </row>
    <row r="4861" spans="1:2">
      <c r="A4861" s="17">
        <v>4856</v>
      </c>
      <c r="B4861" s="24">
        <v>32.625999999999998</v>
      </c>
    </row>
    <row r="4862" spans="1:2">
      <c r="A4862" s="17">
        <v>4857</v>
      </c>
      <c r="B4862" s="24">
        <v>32.625</v>
      </c>
    </row>
    <row r="4863" spans="1:2">
      <c r="A4863" s="17">
        <v>4858</v>
      </c>
      <c r="B4863" s="24">
        <v>32.625</v>
      </c>
    </row>
    <row r="4864" spans="1:2">
      <c r="A4864" s="17">
        <v>4859</v>
      </c>
      <c r="B4864" s="24">
        <v>32.624000000000002</v>
      </c>
    </row>
    <row r="4865" spans="1:2">
      <c r="A4865" s="17">
        <v>4860</v>
      </c>
      <c r="B4865" s="24">
        <v>32.624000000000002</v>
      </c>
    </row>
    <row r="4866" spans="1:2">
      <c r="A4866" s="17">
        <v>4861</v>
      </c>
      <c r="B4866" s="24">
        <v>32.622</v>
      </c>
    </row>
    <row r="4867" spans="1:2">
      <c r="A4867" s="17">
        <v>4862</v>
      </c>
      <c r="B4867" s="24">
        <v>32.616999999999997</v>
      </c>
    </row>
    <row r="4868" spans="1:2">
      <c r="A4868" s="17">
        <v>4863</v>
      </c>
      <c r="B4868" s="24">
        <v>32.616999999999997</v>
      </c>
    </row>
    <row r="4869" spans="1:2">
      <c r="A4869" s="17">
        <v>4864</v>
      </c>
      <c r="B4869" s="24">
        <v>32.615000000000002</v>
      </c>
    </row>
    <row r="4870" spans="1:2">
      <c r="A4870" s="17">
        <v>4865</v>
      </c>
      <c r="B4870" s="24">
        <v>32.607999999999997</v>
      </c>
    </row>
    <row r="4871" spans="1:2">
      <c r="A4871" s="17">
        <v>4866</v>
      </c>
      <c r="B4871" s="24">
        <v>32.607999999999997</v>
      </c>
    </row>
    <row r="4872" spans="1:2">
      <c r="A4872" s="17">
        <v>4867</v>
      </c>
      <c r="B4872" s="24">
        <v>32.607999999999997</v>
      </c>
    </row>
    <row r="4873" spans="1:2">
      <c r="A4873" s="17">
        <v>4868</v>
      </c>
      <c r="B4873" s="24">
        <v>32.607999999999997</v>
      </c>
    </row>
    <row r="4874" spans="1:2">
      <c r="A4874" s="17">
        <v>4869</v>
      </c>
      <c r="B4874" s="24">
        <v>32.601999999999997</v>
      </c>
    </row>
    <row r="4875" spans="1:2">
      <c r="A4875" s="17">
        <v>4870</v>
      </c>
      <c r="B4875" s="24">
        <v>32.600999999999999</v>
      </c>
    </row>
    <row r="4876" spans="1:2">
      <c r="A4876" s="17">
        <v>4871</v>
      </c>
      <c r="B4876" s="24">
        <v>32.598999999999997</v>
      </c>
    </row>
    <row r="4877" spans="1:2">
      <c r="A4877" s="17">
        <v>4872</v>
      </c>
      <c r="B4877" s="24">
        <v>32.598999999999997</v>
      </c>
    </row>
    <row r="4878" spans="1:2">
      <c r="A4878" s="17">
        <v>4873</v>
      </c>
      <c r="B4878" s="24">
        <v>32.597999999999999</v>
      </c>
    </row>
    <row r="4879" spans="1:2">
      <c r="A4879" s="17">
        <v>4874</v>
      </c>
      <c r="B4879" s="24">
        <v>32.594999999999999</v>
      </c>
    </row>
    <row r="4880" spans="1:2">
      <c r="A4880" s="17">
        <v>4875</v>
      </c>
      <c r="B4880" s="24">
        <v>32.594000000000001</v>
      </c>
    </row>
    <row r="4881" spans="1:2">
      <c r="A4881" s="17">
        <v>4876</v>
      </c>
      <c r="B4881" s="24">
        <v>32.593000000000004</v>
      </c>
    </row>
    <row r="4882" spans="1:2">
      <c r="A4882" s="17">
        <v>4877</v>
      </c>
      <c r="B4882" s="24">
        <v>32.590000000000003</v>
      </c>
    </row>
    <row r="4883" spans="1:2">
      <c r="A4883" s="17">
        <v>4878</v>
      </c>
      <c r="B4883" s="24">
        <v>32.590000000000003</v>
      </c>
    </row>
    <row r="4884" spans="1:2">
      <c r="A4884" s="17">
        <v>4879</v>
      </c>
      <c r="B4884" s="24">
        <v>32.588999999999999</v>
      </c>
    </row>
    <row r="4885" spans="1:2">
      <c r="A4885" s="17">
        <v>4880</v>
      </c>
      <c r="B4885" s="24">
        <v>32.588000000000001</v>
      </c>
    </row>
    <row r="4886" spans="1:2">
      <c r="A4886" s="17">
        <v>4881</v>
      </c>
      <c r="B4886" s="24">
        <v>32.588000000000001</v>
      </c>
    </row>
    <row r="4887" spans="1:2">
      <c r="A4887" s="17">
        <v>4882</v>
      </c>
      <c r="B4887" s="24">
        <v>32.587000000000003</v>
      </c>
    </row>
    <row r="4888" spans="1:2">
      <c r="A4888" s="17">
        <v>4883</v>
      </c>
      <c r="B4888" s="24">
        <v>32.585999999999999</v>
      </c>
    </row>
    <row r="4889" spans="1:2">
      <c r="A4889" s="17">
        <v>4884</v>
      </c>
      <c r="B4889" s="24">
        <v>32.582999999999998</v>
      </c>
    </row>
    <row r="4890" spans="1:2">
      <c r="A4890" s="17">
        <v>4885</v>
      </c>
      <c r="B4890" s="24">
        <v>32.581000000000003</v>
      </c>
    </row>
    <row r="4891" spans="1:2">
      <c r="A4891" s="17">
        <v>4886</v>
      </c>
      <c r="B4891" s="24">
        <v>32.581000000000003</v>
      </c>
    </row>
    <row r="4892" spans="1:2">
      <c r="A4892" s="17">
        <v>4887</v>
      </c>
      <c r="B4892" s="24">
        <v>32.579000000000001</v>
      </c>
    </row>
    <row r="4893" spans="1:2">
      <c r="A4893" s="17">
        <v>4888</v>
      </c>
      <c r="B4893" s="24">
        <v>32.579000000000001</v>
      </c>
    </row>
    <row r="4894" spans="1:2">
      <c r="A4894" s="17">
        <v>4889</v>
      </c>
      <c r="B4894" s="24">
        <v>32.579000000000001</v>
      </c>
    </row>
    <row r="4895" spans="1:2">
      <c r="A4895" s="17">
        <v>4890</v>
      </c>
      <c r="B4895" s="24">
        <v>32.575000000000003</v>
      </c>
    </row>
    <row r="4896" spans="1:2">
      <c r="A4896" s="17">
        <v>4891</v>
      </c>
      <c r="B4896" s="24">
        <v>32.575000000000003</v>
      </c>
    </row>
    <row r="4897" spans="1:2">
      <c r="A4897" s="17">
        <v>4892</v>
      </c>
      <c r="B4897" s="24">
        <v>32.573999999999998</v>
      </c>
    </row>
    <row r="4898" spans="1:2">
      <c r="A4898" s="17">
        <v>4893</v>
      </c>
      <c r="B4898" s="24">
        <v>32.57</v>
      </c>
    </row>
    <row r="4899" spans="1:2">
      <c r="A4899" s="17">
        <v>4894</v>
      </c>
      <c r="B4899" s="24">
        <v>32.567</v>
      </c>
    </row>
    <row r="4900" spans="1:2">
      <c r="A4900" s="17">
        <v>4895</v>
      </c>
      <c r="B4900" s="24">
        <v>32.564999999999998</v>
      </c>
    </row>
    <row r="4901" spans="1:2">
      <c r="A4901" s="17">
        <v>4896</v>
      </c>
      <c r="B4901" s="24">
        <v>32.564999999999998</v>
      </c>
    </row>
    <row r="4902" spans="1:2">
      <c r="A4902" s="17">
        <v>4897</v>
      </c>
      <c r="B4902" s="24">
        <v>32.564</v>
      </c>
    </row>
    <row r="4903" spans="1:2">
      <c r="A4903" s="17">
        <v>4898</v>
      </c>
      <c r="B4903" s="24">
        <v>32.561999999999998</v>
      </c>
    </row>
    <row r="4904" spans="1:2">
      <c r="A4904" s="17">
        <v>4899</v>
      </c>
      <c r="B4904" s="24">
        <v>32.558999999999997</v>
      </c>
    </row>
    <row r="4905" spans="1:2">
      <c r="A4905" s="17">
        <v>4900</v>
      </c>
      <c r="B4905" s="24">
        <v>32.558</v>
      </c>
    </row>
    <row r="4906" spans="1:2">
      <c r="A4906" s="17">
        <v>4901</v>
      </c>
      <c r="B4906" s="24">
        <v>32.554000000000002</v>
      </c>
    </row>
    <row r="4907" spans="1:2">
      <c r="A4907" s="17">
        <v>4902</v>
      </c>
      <c r="B4907" s="24">
        <v>32.551000000000002</v>
      </c>
    </row>
    <row r="4908" spans="1:2">
      <c r="A4908" s="17">
        <v>4903</v>
      </c>
      <c r="B4908" s="24">
        <v>32.551000000000002</v>
      </c>
    </row>
    <row r="4909" spans="1:2">
      <c r="A4909" s="17">
        <v>4904</v>
      </c>
      <c r="B4909" s="24">
        <v>32.549999999999997</v>
      </c>
    </row>
    <row r="4910" spans="1:2">
      <c r="A4910" s="17">
        <v>4905</v>
      </c>
      <c r="B4910" s="24">
        <v>32.548999999999999</v>
      </c>
    </row>
    <row r="4911" spans="1:2">
      <c r="A4911" s="17">
        <v>4906</v>
      </c>
      <c r="B4911" s="24">
        <v>32.546999999999997</v>
      </c>
    </row>
    <row r="4912" spans="1:2">
      <c r="A4912" s="17">
        <v>4907</v>
      </c>
      <c r="B4912" s="24">
        <v>32.546999999999997</v>
      </c>
    </row>
    <row r="4913" spans="1:2">
      <c r="A4913" s="17">
        <v>4908</v>
      </c>
      <c r="B4913" s="24">
        <v>32.545999999999999</v>
      </c>
    </row>
    <row r="4914" spans="1:2">
      <c r="A4914" s="17">
        <v>4909</v>
      </c>
      <c r="B4914" s="24">
        <v>32.543999999999997</v>
      </c>
    </row>
    <row r="4915" spans="1:2">
      <c r="A4915" s="17">
        <v>4910</v>
      </c>
      <c r="B4915" s="24">
        <v>32.543999999999997</v>
      </c>
    </row>
    <row r="4916" spans="1:2">
      <c r="A4916" s="17">
        <v>4911</v>
      </c>
      <c r="B4916" s="24">
        <v>32.542999999999999</v>
      </c>
    </row>
    <row r="4917" spans="1:2">
      <c r="A4917" s="17">
        <v>4912</v>
      </c>
      <c r="B4917" s="24">
        <v>32.540999999999997</v>
      </c>
    </row>
    <row r="4918" spans="1:2">
      <c r="A4918" s="17">
        <v>4913</v>
      </c>
      <c r="B4918" s="24">
        <v>32.54</v>
      </c>
    </row>
    <row r="4919" spans="1:2">
      <c r="A4919" s="17">
        <v>4914</v>
      </c>
      <c r="B4919" s="24">
        <v>32.537999999999997</v>
      </c>
    </row>
    <row r="4920" spans="1:2">
      <c r="A4920" s="17">
        <v>4915</v>
      </c>
      <c r="B4920" s="24">
        <v>32.533999999999999</v>
      </c>
    </row>
    <row r="4921" spans="1:2">
      <c r="A4921" s="17">
        <v>4916</v>
      </c>
      <c r="B4921" s="24">
        <v>32.533999999999999</v>
      </c>
    </row>
    <row r="4922" spans="1:2">
      <c r="A4922" s="17">
        <v>4917</v>
      </c>
      <c r="B4922" s="24">
        <v>32.533999999999999</v>
      </c>
    </row>
    <row r="4923" spans="1:2">
      <c r="A4923" s="17">
        <v>4918</v>
      </c>
      <c r="B4923" s="24">
        <v>32.530999999999999</v>
      </c>
    </row>
    <row r="4924" spans="1:2">
      <c r="A4924" s="17">
        <v>4919</v>
      </c>
      <c r="B4924" s="24">
        <v>32.529000000000003</v>
      </c>
    </row>
    <row r="4925" spans="1:2">
      <c r="A4925" s="17">
        <v>4920</v>
      </c>
      <c r="B4925" s="24">
        <v>32.527999999999999</v>
      </c>
    </row>
    <row r="4926" spans="1:2">
      <c r="A4926" s="17">
        <v>4921</v>
      </c>
      <c r="B4926" s="24">
        <v>32.527999999999999</v>
      </c>
    </row>
    <row r="4927" spans="1:2">
      <c r="A4927" s="17">
        <v>4922</v>
      </c>
      <c r="B4927" s="24">
        <v>32.523000000000003</v>
      </c>
    </row>
    <row r="4928" spans="1:2">
      <c r="A4928" s="17">
        <v>4923</v>
      </c>
      <c r="B4928" s="24">
        <v>32.521000000000001</v>
      </c>
    </row>
    <row r="4929" spans="1:2">
      <c r="A4929" s="17">
        <v>4924</v>
      </c>
      <c r="B4929" s="24">
        <v>32.521000000000001</v>
      </c>
    </row>
    <row r="4930" spans="1:2">
      <c r="A4930" s="17">
        <v>4925</v>
      </c>
      <c r="B4930" s="24">
        <v>32.521000000000001</v>
      </c>
    </row>
    <row r="4931" spans="1:2">
      <c r="A4931" s="17">
        <v>4926</v>
      </c>
      <c r="B4931" s="24">
        <v>32.517000000000003</v>
      </c>
    </row>
    <row r="4932" spans="1:2">
      <c r="A4932" s="17">
        <v>4927</v>
      </c>
      <c r="B4932" s="24">
        <v>32.515999999999998</v>
      </c>
    </row>
    <row r="4933" spans="1:2">
      <c r="A4933" s="17">
        <v>4928</v>
      </c>
      <c r="B4933" s="24">
        <v>32.514000000000003</v>
      </c>
    </row>
    <row r="4934" spans="1:2">
      <c r="A4934" s="17">
        <v>4929</v>
      </c>
      <c r="B4934" s="24">
        <v>32.512</v>
      </c>
    </row>
    <row r="4935" spans="1:2">
      <c r="A4935" s="17">
        <v>4930</v>
      </c>
      <c r="B4935" s="24">
        <v>32.511000000000003</v>
      </c>
    </row>
    <row r="4936" spans="1:2">
      <c r="A4936" s="17">
        <v>4931</v>
      </c>
      <c r="B4936" s="24">
        <v>32.506999999999998</v>
      </c>
    </row>
    <row r="4937" spans="1:2">
      <c r="A4937" s="17">
        <v>4932</v>
      </c>
      <c r="B4937" s="24">
        <v>32.506999999999998</v>
      </c>
    </row>
    <row r="4938" spans="1:2">
      <c r="A4938" s="17">
        <v>4933</v>
      </c>
      <c r="B4938" s="24">
        <v>32.506999999999998</v>
      </c>
    </row>
    <row r="4939" spans="1:2">
      <c r="A4939" s="17">
        <v>4934</v>
      </c>
      <c r="B4939" s="24">
        <v>32.506</v>
      </c>
    </row>
    <row r="4940" spans="1:2">
      <c r="A4940" s="17">
        <v>4935</v>
      </c>
      <c r="B4940" s="24">
        <v>32.503999999999998</v>
      </c>
    </row>
    <row r="4941" spans="1:2">
      <c r="A4941" s="17">
        <v>4936</v>
      </c>
      <c r="B4941" s="24">
        <v>32.503</v>
      </c>
    </row>
    <row r="4942" spans="1:2">
      <c r="A4942" s="17">
        <v>4937</v>
      </c>
      <c r="B4942" s="24">
        <v>32.502000000000002</v>
      </c>
    </row>
    <row r="4943" spans="1:2">
      <c r="A4943" s="17">
        <v>4938</v>
      </c>
      <c r="B4943" s="24">
        <v>32.500999999999998</v>
      </c>
    </row>
    <row r="4944" spans="1:2">
      <c r="A4944" s="17">
        <v>4939</v>
      </c>
      <c r="B4944" s="24">
        <v>32.499000000000002</v>
      </c>
    </row>
    <row r="4945" spans="1:2">
      <c r="A4945" s="17">
        <v>4940</v>
      </c>
      <c r="B4945" s="24">
        <v>32.497999999999998</v>
      </c>
    </row>
    <row r="4946" spans="1:2">
      <c r="A4946" s="17">
        <v>4941</v>
      </c>
      <c r="B4946" s="24">
        <v>32.488</v>
      </c>
    </row>
    <row r="4947" spans="1:2">
      <c r="A4947" s="17">
        <v>4942</v>
      </c>
      <c r="B4947" s="24">
        <v>32.488</v>
      </c>
    </row>
    <row r="4948" spans="1:2">
      <c r="A4948" s="17">
        <v>4943</v>
      </c>
      <c r="B4948" s="24">
        <v>32.488</v>
      </c>
    </row>
    <row r="4949" spans="1:2">
      <c r="A4949" s="17">
        <v>4944</v>
      </c>
      <c r="B4949" s="24">
        <v>32.487000000000002</v>
      </c>
    </row>
    <row r="4950" spans="1:2">
      <c r="A4950" s="17">
        <v>4945</v>
      </c>
      <c r="B4950" s="24">
        <v>32.484999999999999</v>
      </c>
    </row>
    <row r="4951" spans="1:2">
      <c r="A4951" s="17">
        <v>4946</v>
      </c>
      <c r="B4951" s="24">
        <v>32.484999999999999</v>
      </c>
    </row>
    <row r="4952" spans="1:2">
      <c r="A4952" s="17">
        <v>4947</v>
      </c>
      <c r="B4952" s="24">
        <v>32.484000000000002</v>
      </c>
    </row>
    <row r="4953" spans="1:2">
      <c r="A4953" s="17">
        <v>4948</v>
      </c>
      <c r="B4953" s="24">
        <v>32.482999999999997</v>
      </c>
    </row>
    <row r="4954" spans="1:2">
      <c r="A4954" s="17">
        <v>4949</v>
      </c>
      <c r="B4954" s="24">
        <v>32.482999999999997</v>
      </c>
    </row>
    <row r="4955" spans="1:2">
      <c r="A4955" s="17">
        <v>4950</v>
      </c>
      <c r="B4955" s="24">
        <v>32.481999999999999</v>
      </c>
    </row>
    <row r="4956" spans="1:2">
      <c r="A4956" s="17">
        <v>4951</v>
      </c>
      <c r="B4956" s="24">
        <v>32.479999999999997</v>
      </c>
    </row>
    <row r="4957" spans="1:2">
      <c r="A4957" s="17">
        <v>4952</v>
      </c>
      <c r="B4957" s="24">
        <v>32.476999999999997</v>
      </c>
    </row>
    <row r="4958" spans="1:2">
      <c r="A4958" s="17">
        <v>4953</v>
      </c>
      <c r="B4958" s="24">
        <v>32.475999999999999</v>
      </c>
    </row>
    <row r="4959" spans="1:2">
      <c r="A4959" s="17">
        <v>4954</v>
      </c>
      <c r="B4959" s="24">
        <v>32.473999999999997</v>
      </c>
    </row>
    <row r="4960" spans="1:2">
      <c r="A4960" s="17">
        <v>4955</v>
      </c>
      <c r="B4960" s="24">
        <v>32.469000000000001</v>
      </c>
    </row>
    <row r="4961" spans="1:2">
      <c r="A4961" s="17">
        <v>4956</v>
      </c>
      <c r="B4961" s="24">
        <v>32.466999999999999</v>
      </c>
    </row>
    <row r="4962" spans="1:2">
      <c r="A4962" s="17">
        <v>4957</v>
      </c>
      <c r="B4962" s="24">
        <v>32.466000000000001</v>
      </c>
    </row>
    <row r="4963" spans="1:2">
      <c r="A4963" s="17">
        <v>4958</v>
      </c>
      <c r="B4963" s="24">
        <v>32.465000000000003</v>
      </c>
    </row>
    <row r="4964" spans="1:2">
      <c r="A4964" s="17">
        <v>4959</v>
      </c>
      <c r="B4964" s="24">
        <v>32.463999999999999</v>
      </c>
    </row>
    <row r="4965" spans="1:2">
      <c r="A4965" s="17">
        <v>4960</v>
      </c>
      <c r="B4965" s="24">
        <v>32.462000000000003</v>
      </c>
    </row>
    <row r="4966" spans="1:2">
      <c r="A4966" s="17">
        <v>4961</v>
      </c>
      <c r="B4966" s="24">
        <v>32.460999999999999</v>
      </c>
    </row>
    <row r="4967" spans="1:2">
      <c r="A4967" s="17">
        <v>4962</v>
      </c>
      <c r="B4967" s="24">
        <v>32.459000000000003</v>
      </c>
    </row>
    <row r="4968" spans="1:2">
      <c r="A4968" s="17">
        <v>4963</v>
      </c>
      <c r="B4968" s="24">
        <v>32.459000000000003</v>
      </c>
    </row>
    <row r="4969" spans="1:2">
      <c r="A4969" s="17">
        <v>4964</v>
      </c>
      <c r="B4969" s="24">
        <v>32.454999999999998</v>
      </c>
    </row>
    <row r="4970" spans="1:2">
      <c r="A4970" s="17">
        <v>4965</v>
      </c>
      <c r="B4970" s="24">
        <v>32.454000000000001</v>
      </c>
    </row>
    <row r="4971" spans="1:2">
      <c r="A4971" s="17">
        <v>4966</v>
      </c>
      <c r="B4971" s="24">
        <v>32.448999999999998</v>
      </c>
    </row>
    <row r="4972" spans="1:2">
      <c r="A4972" s="17">
        <v>4967</v>
      </c>
      <c r="B4972" s="24">
        <v>32.444000000000003</v>
      </c>
    </row>
    <row r="4973" spans="1:2">
      <c r="A4973" s="17">
        <v>4968</v>
      </c>
      <c r="B4973" s="24">
        <v>32.442999999999998</v>
      </c>
    </row>
    <row r="4974" spans="1:2">
      <c r="A4974" s="17">
        <v>4969</v>
      </c>
      <c r="B4974" s="24">
        <v>32.442</v>
      </c>
    </row>
    <row r="4975" spans="1:2">
      <c r="A4975" s="17">
        <v>4970</v>
      </c>
      <c r="B4975" s="24">
        <v>32.44</v>
      </c>
    </row>
    <row r="4976" spans="1:2">
      <c r="A4976" s="17">
        <v>4971</v>
      </c>
      <c r="B4976" s="24">
        <v>32.438000000000002</v>
      </c>
    </row>
    <row r="4977" spans="1:2">
      <c r="A4977" s="17">
        <v>4972</v>
      </c>
      <c r="B4977" s="24">
        <v>32.436</v>
      </c>
    </row>
    <row r="4978" spans="1:2">
      <c r="A4978" s="17">
        <v>4973</v>
      </c>
      <c r="B4978" s="24">
        <v>32.436</v>
      </c>
    </row>
    <row r="4979" spans="1:2">
      <c r="A4979" s="17">
        <v>4974</v>
      </c>
      <c r="B4979" s="24">
        <v>32.430999999999997</v>
      </c>
    </row>
    <row r="4980" spans="1:2">
      <c r="A4980" s="17">
        <v>4975</v>
      </c>
      <c r="B4980" s="24">
        <v>32.43</v>
      </c>
    </row>
    <row r="4981" spans="1:2">
      <c r="A4981" s="17">
        <v>4976</v>
      </c>
      <c r="B4981" s="24">
        <v>32.427999999999997</v>
      </c>
    </row>
    <row r="4982" spans="1:2">
      <c r="A4982" s="17">
        <v>4977</v>
      </c>
      <c r="B4982" s="24">
        <v>32.427</v>
      </c>
    </row>
    <row r="4983" spans="1:2">
      <c r="A4983" s="17">
        <v>4978</v>
      </c>
      <c r="B4983" s="24">
        <v>32.426000000000002</v>
      </c>
    </row>
    <row r="4984" spans="1:2">
      <c r="A4984" s="17">
        <v>4979</v>
      </c>
      <c r="B4984" s="24">
        <v>32.426000000000002</v>
      </c>
    </row>
    <row r="4985" spans="1:2">
      <c r="A4985" s="17">
        <v>4980</v>
      </c>
      <c r="B4985" s="24">
        <v>32.424999999999997</v>
      </c>
    </row>
    <row r="4986" spans="1:2">
      <c r="A4986" s="17">
        <v>4981</v>
      </c>
      <c r="B4986" s="24">
        <v>32.423999999999999</v>
      </c>
    </row>
    <row r="4987" spans="1:2">
      <c r="A4987" s="17">
        <v>4982</v>
      </c>
      <c r="B4987" s="24">
        <v>32.420999999999999</v>
      </c>
    </row>
    <row r="4988" spans="1:2">
      <c r="A4988" s="17">
        <v>4983</v>
      </c>
      <c r="B4988" s="24">
        <v>32.420999999999999</v>
      </c>
    </row>
    <row r="4989" spans="1:2">
      <c r="A4989" s="17">
        <v>4984</v>
      </c>
      <c r="B4989" s="24">
        <v>32.418999999999997</v>
      </c>
    </row>
    <row r="4990" spans="1:2">
      <c r="A4990" s="17">
        <v>4985</v>
      </c>
      <c r="B4990" s="24">
        <v>32.414999999999999</v>
      </c>
    </row>
    <row r="4991" spans="1:2">
      <c r="A4991" s="17">
        <v>4986</v>
      </c>
      <c r="B4991" s="24">
        <v>32.414000000000001</v>
      </c>
    </row>
    <row r="4992" spans="1:2">
      <c r="A4992" s="17">
        <v>4987</v>
      </c>
      <c r="B4992" s="24">
        <v>32.411999999999999</v>
      </c>
    </row>
    <row r="4993" spans="1:2">
      <c r="A4993" s="17">
        <v>4988</v>
      </c>
      <c r="B4993" s="24">
        <v>32.411000000000001</v>
      </c>
    </row>
    <row r="4994" spans="1:2">
      <c r="A4994" s="17">
        <v>4989</v>
      </c>
      <c r="B4994" s="24">
        <v>32.408999999999999</v>
      </c>
    </row>
    <row r="4995" spans="1:2">
      <c r="A4995" s="17">
        <v>4990</v>
      </c>
      <c r="B4995" s="24">
        <v>32.408000000000001</v>
      </c>
    </row>
    <row r="4996" spans="1:2">
      <c r="A4996" s="17">
        <v>4991</v>
      </c>
      <c r="B4996" s="24">
        <v>32.406999999999996</v>
      </c>
    </row>
    <row r="4997" spans="1:2">
      <c r="A4997" s="17">
        <v>4992</v>
      </c>
      <c r="B4997" s="24">
        <v>32.404000000000003</v>
      </c>
    </row>
    <row r="4998" spans="1:2">
      <c r="A4998" s="17">
        <v>4993</v>
      </c>
      <c r="B4998" s="24">
        <v>32.404000000000003</v>
      </c>
    </row>
    <row r="4999" spans="1:2">
      <c r="A4999" s="17">
        <v>4994</v>
      </c>
      <c r="B4999" s="24">
        <v>32.401000000000003</v>
      </c>
    </row>
    <row r="5000" spans="1:2">
      <c r="A5000" s="17">
        <v>4995</v>
      </c>
      <c r="B5000" s="24">
        <v>32.4</v>
      </c>
    </row>
    <row r="5001" spans="1:2">
      <c r="A5001" s="17">
        <v>4996</v>
      </c>
      <c r="B5001" s="24">
        <v>32.398000000000003</v>
      </c>
    </row>
    <row r="5002" spans="1:2">
      <c r="A5002" s="17">
        <v>4997</v>
      </c>
      <c r="B5002" s="24">
        <v>32.396999999999998</v>
      </c>
    </row>
    <row r="5003" spans="1:2">
      <c r="A5003" s="17">
        <v>4998</v>
      </c>
      <c r="B5003" s="24">
        <v>32.395000000000003</v>
      </c>
    </row>
    <row r="5004" spans="1:2">
      <c r="A5004" s="17">
        <v>4999</v>
      </c>
      <c r="B5004" s="24">
        <v>32.390999999999998</v>
      </c>
    </row>
    <row r="5005" spans="1:2">
      <c r="A5005" s="17">
        <v>5000</v>
      </c>
      <c r="B5005" s="24">
        <v>32.387999999999998</v>
      </c>
    </row>
    <row r="5006" spans="1:2">
      <c r="A5006" s="17">
        <v>5001</v>
      </c>
      <c r="B5006" s="24">
        <v>32.387999999999998</v>
      </c>
    </row>
    <row r="5007" spans="1:2">
      <c r="A5007" s="17">
        <v>5002</v>
      </c>
      <c r="B5007" s="24">
        <v>32.387</v>
      </c>
    </row>
    <row r="5008" spans="1:2">
      <c r="A5008" s="17">
        <v>5003</v>
      </c>
      <c r="B5008" s="24">
        <v>32.384999999999998</v>
      </c>
    </row>
    <row r="5009" spans="1:2">
      <c r="A5009" s="17">
        <v>5004</v>
      </c>
      <c r="B5009" s="24">
        <v>32.383000000000003</v>
      </c>
    </row>
    <row r="5010" spans="1:2">
      <c r="A5010" s="17">
        <v>5005</v>
      </c>
      <c r="B5010" s="24">
        <v>32.381999999999998</v>
      </c>
    </row>
    <row r="5011" spans="1:2">
      <c r="A5011" s="17">
        <v>5006</v>
      </c>
      <c r="B5011" s="24">
        <v>32.377000000000002</v>
      </c>
    </row>
    <row r="5012" spans="1:2">
      <c r="A5012" s="17">
        <v>5007</v>
      </c>
      <c r="B5012" s="24">
        <v>32.375999999999998</v>
      </c>
    </row>
    <row r="5013" spans="1:2">
      <c r="A5013" s="17">
        <v>5008</v>
      </c>
      <c r="B5013" s="24">
        <v>32.375999999999998</v>
      </c>
    </row>
    <row r="5014" spans="1:2">
      <c r="A5014" s="17">
        <v>5009</v>
      </c>
      <c r="B5014" s="24">
        <v>32.375</v>
      </c>
    </row>
    <row r="5015" spans="1:2">
      <c r="A5015" s="17">
        <v>5010</v>
      </c>
      <c r="B5015" s="24">
        <v>32.372999999999998</v>
      </c>
    </row>
    <row r="5016" spans="1:2">
      <c r="A5016" s="17">
        <v>5011</v>
      </c>
      <c r="B5016" s="24">
        <v>32.372</v>
      </c>
    </row>
    <row r="5017" spans="1:2">
      <c r="A5017" s="17">
        <v>5012</v>
      </c>
      <c r="B5017" s="24">
        <v>32.369999999999997</v>
      </c>
    </row>
    <row r="5018" spans="1:2">
      <c r="A5018" s="17">
        <v>5013</v>
      </c>
      <c r="B5018" s="24">
        <v>32.369999999999997</v>
      </c>
    </row>
    <row r="5019" spans="1:2">
      <c r="A5019" s="17">
        <v>5014</v>
      </c>
      <c r="B5019" s="24">
        <v>32.369999999999997</v>
      </c>
    </row>
    <row r="5020" spans="1:2">
      <c r="A5020" s="17">
        <v>5015</v>
      </c>
      <c r="B5020" s="24">
        <v>32.369999999999997</v>
      </c>
    </row>
    <row r="5021" spans="1:2">
      <c r="A5021" s="17">
        <v>5016</v>
      </c>
      <c r="B5021" s="24">
        <v>32.368000000000002</v>
      </c>
    </row>
    <row r="5022" spans="1:2">
      <c r="A5022" s="17">
        <v>5017</v>
      </c>
      <c r="B5022" s="24">
        <v>32.368000000000002</v>
      </c>
    </row>
    <row r="5023" spans="1:2">
      <c r="A5023" s="17">
        <v>5018</v>
      </c>
      <c r="B5023" s="24">
        <v>32.366999999999997</v>
      </c>
    </row>
    <row r="5024" spans="1:2">
      <c r="A5024" s="17">
        <v>5019</v>
      </c>
      <c r="B5024" s="24">
        <v>32.366</v>
      </c>
    </row>
    <row r="5025" spans="1:2">
      <c r="A5025" s="17">
        <v>5020</v>
      </c>
      <c r="B5025" s="24">
        <v>32.363999999999997</v>
      </c>
    </row>
    <row r="5026" spans="1:2">
      <c r="A5026" s="17">
        <v>5021</v>
      </c>
      <c r="B5026" s="24">
        <v>32.363</v>
      </c>
    </row>
    <row r="5027" spans="1:2">
      <c r="A5027" s="17">
        <v>5022</v>
      </c>
      <c r="B5027" s="24">
        <v>32.360999999999997</v>
      </c>
    </row>
    <row r="5028" spans="1:2">
      <c r="A5028" s="17">
        <v>5023</v>
      </c>
      <c r="B5028" s="24">
        <v>32.36</v>
      </c>
    </row>
    <row r="5029" spans="1:2">
      <c r="A5029" s="17">
        <v>5024</v>
      </c>
      <c r="B5029" s="24">
        <v>32.356000000000002</v>
      </c>
    </row>
    <row r="5030" spans="1:2">
      <c r="A5030" s="17">
        <v>5025</v>
      </c>
      <c r="B5030" s="24">
        <v>32.356000000000002</v>
      </c>
    </row>
    <row r="5031" spans="1:2">
      <c r="A5031" s="17">
        <v>5026</v>
      </c>
      <c r="B5031" s="24">
        <v>32.354999999999997</v>
      </c>
    </row>
    <row r="5032" spans="1:2">
      <c r="A5032" s="17">
        <v>5027</v>
      </c>
      <c r="B5032" s="24">
        <v>32.353999999999999</v>
      </c>
    </row>
    <row r="5033" spans="1:2">
      <c r="A5033" s="17">
        <v>5028</v>
      </c>
      <c r="B5033" s="24">
        <v>32.353000000000002</v>
      </c>
    </row>
    <row r="5034" spans="1:2">
      <c r="A5034" s="17">
        <v>5029</v>
      </c>
      <c r="B5034" s="24">
        <v>32.350999999999999</v>
      </c>
    </row>
    <row r="5035" spans="1:2">
      <c r="A5035" s="17">
        <v>5030</v>
      </c>
      <c r="B5035" s="24">
        <v>32.348999999999997</v>
      </c>
    </row>
    <row r="5036" spans="1:2">
      <c r="A5036" s="17">
        <v>5031</v>
      </c>
      <c r="B5036" s="24">
        <v>32.347000000000001</v>
      </c>
    </row>
    <row r="5037" spans="1:2">
      <c r="A5037" s="17">
        <v>5032</v>
      </c>
      <c r="B5037" s="24">
        <v>32.345999999999997</v>
      </c>
    </row>
    <row r="5038" spans="1:2">
      <c r="A5038" s="17">
        <v>5033</v>
      </c>
      <c r="B5038" s="24">
        <v>32.344999999999999</v>
      </c>
    </row>
    <row r="5039" spans="1:2">
      <c r="A5039" s="17">
        <v>5034</v>
      </c>
      <c r="B5039" s="24">
        <v>32.344000000000001</v>
      </c>
    </row>
    <row r="5040" spans="1:2">
      <c r="A5040" s="17">
        <v>5035</v>
      </c>
      <c r="B5040" s="24">
        <v>32.341999999999999</v>
      </c>
    </row>
    <row r="5041" spans="1:2">
      <c r="A5041" s="17">
        <v>5036</v>
      </c>
      <c r="B5041" s="24">
        <v>32.340000000000003</v>
      </c>
    </row>
    <row r="5042" spans="1:2">
      <c r="A5042" s="17">
        <v>5037</v>
      </c>
      <c r="B5042" s="24">
        <v>32.340000000000003</v>
      </c>
    </row>
    <row r="5043" spans="1:2">
      <c r="A5043" s="17">
        <v>5038</v>
      </c>
      <c r="B5043" s="24">
        <v>32.338000000000001</v>
      </c>
    </row>
    <row r="5044" spans="1:2">
      <c r="A5044" s="17">
        <v>5039</v>
      </c>
      <c r="B5044" s="24">
        <v>32.337000000000003</v>
      </c>
    </row>
    <row r="5045" spans="1:2">
      <c r="A5045" s="17">
        <v>5040</v>
      </c>
      <c r="B5045" s="24">
        <v>32.337000000000003</v>
      </c>
    </row>
    <row r="5046" spans="1:2">
      <c r="A5046" s="17">
        <v>5041</v>
      </c>
      <c r="B5046" s="24">
        <v>32.335000000000001</v>
      </c>
    </row>
    <row r="5047" spans="1:2">
      <c r="A5047" s="17">
        <v>5042</v>
      </c>
      <c r="B5047" s="24">
        <v>32.331000000000003</v>
      </c>
    </row>
    <row r="5048" spans="1:2">
      <c r="A5048" s="17">
        <v>5043</v>
      </c>
      <c r="B5048" s="24">
        <v>32.329000000000001</v>
      </c>
    </row>
    <row r="5049" spans="1:2">
      <c r="A5049" s="17">
        <v>5044</v>
      </c>
      <c r="B5049" s="24">
        <v>32.328000000000003</v>
      </c>
    </row>
    <row r="5050" spans="1:2">
      <c r="A5050" s="17">
        <v>5045</v>
      </c>
      <c r="B5050" s="24">
        <v>32.326999999999998</v>
      </c>
    </row>
    <row r="5051" spans="1:2">
      <c r="A5051" s="17">
        <v>5046</v>
      </c>
      <c r="B5051" s="24">
        <v>32.326999999999998</v>
      </c>
    </row>
    <row r="5052" spans="1:2">
      <c r="A5052" s="17">
        <v>5047</v>
      </c>
      <c r="B5052" s="24">
        <v>32.320999999999998</v>
      </c>
    </row>
    <row r="5053" spans="1:2">
      <c r="A5053" s="17">
        <v>5048</v>
      </c>
      <c r="B5053" s="24">
        <v>32.32</v>
      </c>
    </row>
    <row r="5054" spans="1:2">
      <c r="A5054" s="17">
        <v>5049</v>
      </c>
      <c r="B5054" s="24">
        <v>32.317999999999998</v>
      </c>
    </row>
    <row r="5055" spans="1:2">
      <c r="A5055" s="17">
        <v>5050</v>
      </c>
      <c r="B5055" s="24">
        <v>32.316000000000003</v>
      </c>
    </row>
    <row r="5056" spans="1:2">
      <c r="A5056" s="17">
        <v>5051</v>
      </c>
      <c r="B5056" s="24">
        <v>32.311999999999998</v>
      </c>
    </row>
    <row r="5057" spans="1:2">
      <c r="A5057" s="17">
        <v>5052</v>
      </c>
      <c r="B5057" s="24">
        <v>32.31</v>
      </c>
    </row>
    <row r="5058" spans="1:2">
      <c r="A5058" s="17">
        <v>5053</v>
      </c>
      <c r="B5058" s="24">
        <v>32.308</v>
      </c>
    </row>
    <row r="5059" spans="1:2">
      <c r="A5059" s="17">
        <v>5054</v>
      </c>
      <c r="B5059" s="24">
        <v>32.308</v>
      </c>
    </row>
    <row r="5060" spans="1:2">
      <c r="A5060" s="17">
        <v>5055</v>
      </c>
      <c r="B5060" s="24">
        <v>32.305</v>
      </c>
    </row>
    <row r="5061" spans="1:2">
      <c r="A5061" s="17">
        <v>5056</v>
      </c>
      <c r="B5061" s="24">
        <v>32.305</v>
      </c>
    </row>
    <row r="5062" spans="1:2">
      <c r="A5062" s="17">
        <v>5057</v>
      </c>
      <c r="B5062" s="24">
        <v>32.305</v>
      </c>
    </row>
    <row r="5063" spans="1:2">
      <c r="A5063" s="17">
        <v>5058</v>
      </c>
      <c r="B5063" s="24">
        <v>32.299999999999997</v>
      </c>
    </row>
    <row r="5064" spans="1:2">
      <c r="A5064" s="17">
        <v>5059</v>
      </c>
      <c r="B5064" s="24">
        <v>32.299999999999997</v>
      </c>
    </row>
    <row r="5065" spans="1:2">
      <c r="A5065" s="17">
        <v>5060</v>
      </c>
      <c r="B5065" s="24">
        <v>32.298999999999999</v>
      </c>
    </row>
    <row r="5066" spans="1:2">
      <c r="A5066" s="17">
        <v>5061</v>
      </c>
      <c r="B5066" s="24">
        <v>32.296999999999997</v>
      </c>
    </row>
    <row r="5067" spans="1:2">
      <c r="A5067" s="17">
        <v>5062</v>
      </c>
      <c r="B5067" s="24">
        <v>32.296999999999997</v>
      </c>
    </row>
    <row r="5068" spans="1:2">
      <c r="A5068" s="17">
        <v>5063</v>
      </c>
      <c r="B5068" s="24">
        <v>32.293999999999997</v>
      </c>
    </row>
    <row r="5069" spans="1:2">
      <c r="A5069" s="17">
        <v>5064</v>
      </c>
      <c r="B5069" s="24">
        <v>32.292000000000002</v>
      </c>
    </row>
    <row r="5070" spans="1:2">
      <c r="A5070" s="17">
        <v>5065</v>
      </c>
      <c r="B5070" s="24">
        <v>32.290999999999997</v>
      </c>
    </row>
    <row r="5071" spans="1:2">
      <c r="A5071" s="17">
        <v>5066</v>
      </c>
      <c r="B5071" s="24">
        <v>32.29</v>
      </c>
    </row>
    <row r="5072" spans="1:2">
      <c r="A5072" s="17">
        <v>5067</v>
      </c>
      <c r="B5072" s="24">
        <v>32.29</v>
      </c>
    </row>
    <row r="5073" spans="1:2">
      <c r="A5073" s="17">
        <v>5068</v>
      </c>
      <c r="B5073" s="24">
        <v>32.289000000000001</v>
      </c>
    </row>
    <row r="5074" spans="1:2">
      <c r="A5074" s="17">
        <v>5069</v>
      </c>
      <c r="B5074" s="24">
        <v>32.287999999999997</v>
      </c>
    </row>
    <row r="5075" spans="1:2">
      <c r="A5075" s="17">
        <v>5070</v>
      </c>
      <c r="B5075" s="24">
        <v>32.287999999999997</v>
      </c>
    </row>
    <row r="5076" spans="1:2">
      <c r="A5076" s="17">
        <v>5071</v>
      </c>
      <c r="B5076" s="24">
        <v>32.286999999999999</v>
      </c>
    </row>
    <row r="5077" spans="1:2">
      <c r="A5077" s="17">
        <v>5072</v>
      </c>
      <c r="B5077" s="24">
        <v>32.281999999999996</v>
      </c>
    </row>
    <row r="5078" spans="1:2">
      <c r="A5078" s="17">
        <v>5073</v>
      </c>
      <c r="B5078" s="24">
        <v>32.273000000000003</v>
      </c>
    </row>
    <row r="5079" spans="1:2">
      <c r="A5079" s="17">
        <v>5074</v>
      </c>
      <c r="B5079" s="24">
        <v>32.273000000000003</v>
      </c>
    </row>
    <row r="5080" spans="1:2">
      <c r="A5080" s="17">
        <v>5075</v>
      </c>
      <c r="B5080" s="24">
        <v>32.273000000000003</v>
      </c>
    </row>
    <row r="5081" spans="1:2">
      <c r="A5081" s="17">
        <v>5076</v>
      </c>
      <c r="B5081" s="24">
        <v>32.271999999999998</v>
      </c>
    </row>
    <row r="5082" spans="1:2">
      <c r="A5082" s="17">
        <v>5077</v>
      </c>
      <c r="B5082" s="24">
        <v>32.271000000000001</v>
      </c>
    </row>
    <row r="5083" spans="1:2">
      <c r="A5083" s="17">
        <v>5078</v>
      </c>
      <c r="B5083" s="24">
        <v>32.267000000000003</v>
      </c>
    </row>
    <row r="5084" spans="1:2">
      <c r="A5084" s="17">
        <v>5079</v>
      </c>
      <c r="B5084" s="24">
        <v>32.264000000000003</v>
      </c>
    </row>
    <row r="5085" spans="1:2">
      <c r="A5085" s="17">
        <v>5080</v>
      </c>
      <c r="B5085" s="24">
        <v>32.262</v>
      </c>
    </row>
    <row r="5086" spans="1:2">
      <c r="A5086" s="17">
        <v>5081</v>
      </c>
      <c r="B5086" s="24">
        <v>32.26</v>
      </c>
    </row>
    <row r="5087" spans="1:2">
      <c r="A5087" s="17">
        <v>5082</v>
      </c>
      <c r="B5087" s="24">
        <v>32.253</v>
      </c>
    </row>
    <row r="5088" spans="1:2">
      <c r="A5088" s="17">
        <v>5083</v>
      </c>
      <c r="B5088" s="24">
        <v>32.252000000000002</v>
      </c>
    </row>
    <row r="5089" spans="1:2">
      <c r="A5089" s="17">
        <v>5084</v>
      </c>
      <c r="B5089" s="24">
        <v>32.243000000000002</v>
      </c>
    </row>
    <row r="5090" spans="1:2">
      <c r="A5090" s="17">
        <v>5085</v>
      </c>
      <c r="B5090" s="24">
        <v>32.24</v>
      </c>
    </row>
    <row r="5091" spans="1:2">
      <c r="A5091" s="17">
        <v>5086</v>
      </c>
      <c r="B5091" s="24">
        <v>32.238999999999997</v>
      </c>
    </row>
    <row r="5092" spans="1:2">
      <c r="A5092" s="17">
        <v>5087</v>
      </c>
      <c r="B5092" s="24">
        <v>32.235999999999997</v>
      </c>
    </row>
    <row r="5093" spans="1:2">
      <c r="A5093" s="17">
        <v>5088</v>
      </c>
      <c r="B5093" s="24">
        <v>32.234999999999999</v>
      </c>
    </row>
    <row r="5094" spans="1:2">
      <c r="A5094" s="17">
        <v>5089</v>
      </c>
      <c r="B5094" s="24">
        <v>32.234000000000002</v>
      </c>
    </row>
    <row r="5095" spans="1:2">
      <c r="A5095" s="17">
        <v>5090</v>
      </c>
      <c r="B5095" s="24">
        <v>32.228999999999999</v>
      </c>
    </row>
    <row r="5096" spans="1:2">
      <c r="A5096" s="17">
        <v>5091</v>
      </c>
      <c r="B5096" s="24">
        <v>32.226999999999997</v>
      </c>
    </row>
    <row r="5097" spans="1:2">
      <c r="A5097" s="17">
        <v>5092</v>
      </c>
      <c r="B5097" s="24">
        <v>32.222999999999999</v>
      </c>
    </row>
    <row r="5098" spans="1:2">
      <c r="A5098" s="17">
        <v>5093</v>
      </c>
      <c r="B5098" s="24">
        <v>32.219000000000001</v>
      </c>
    </row>
    <row r="5099" spans="1:2">
      <c r="A5099" s="17">
        <v>5094</v>
      </c>
      <c r="B5099" s="24">
        <v>32.216999999999999</v>
      </c>
    </row>
    <row r="5100" spans="1:2">
      <c r="A5100" s="17">
        <v>5095</v>
      </c>
      <c r="B5100" s="24">
        <v>32.216999999999999</v>
      </c>
    </row>
    <row r="5101" spans="1:2">
      <c r="A5101" s="17">
        <v>5096</v>
      </c>
      <c r="B5101" s="24">
        <v>32.210999999999999</v>
      </c>
    </row>
    <row r="5102" spans="1:2">
      <c r="A5102" s="17">
        <v>5097</v>
      </c>
      <c r="B5102" s="24">
        <v>32.21</v>
      </c>
    </row>
    <row r="5103" spans="1:2">
      <c r="A5103" s="17">
        <v>5098</v>
      </c>
      <c r="B5103" s="24">
        <v>32.209000000000003</v>
      </c>
    </row>
    <row r="5104" spans="1:2">
      <c r="A5104" s="17">
        <v>5099</v>
      </c>
      <c r="B5104" s="24">
        <v>32.207000000000001</v>
      </c>
    </row>
    <row r="5105" spans="1:2">
      <c r="A5105" s="17">
        <v>5100</v>
      </c>
      <c r="B5105" s="24">
        <v>32.207000000000001</v>
      </c>
    </row>
    <row r="5106" spans="1:2">
      <c r="A5106" s="17">
        <v>5101</v>
      </c>
      <c r="B5106" s="24">
        <v>32.204999999999998</v>
      </c>
    </row>
    <row r="5107" spans="1:2">
      <c r="A5107" s="17">
        <v>5102</v>
      </c>
      <c r="B5107" s="24">
        <v>32.204999999999998</v>
      </c>
    </row>
    <row r="5108" spans="1:2">
      <c r="A5108" s="17">
        <v>5103</v>
      </c>
      <c r="B5108" s="24">
        <v>32.204999999999998</v>
      </c>
    </row>
    <row r="5109" spans="1:2">
      <c r="A5109" s="17">
        <v>5104</v>
      </c>
      <c r="B5109" s="24">
        <v>32.203000000000003</v>
      </c>
    </row>
    <row r="5110" spans="1:2">
      <c r="A5110" s="17">
        <v>5105</v>
      </c>
      <c r="B5110" s="24">
        <v>32.201999999999998</v>
      </c>
    </row>
    <row r="5111" spans="1:2">
      <c r="A5111" s="17">
        <v>5106</v>
      </c>
      <c r="B5111" s="24">
        <v>32.201999999999998</v>
      </c>
    </row>
    <row r="5112" spans="1:2">
      <c r="A5112" s="17">
        <v>5107</v>
      </c>
      <c r="B5112" s="24">
        <v>32.200000000000003</v>
      </c>
    </row>
    <row r="5113" spans="1:2">
      <c r="A5113" s="17">
        <v>5108</v>
      </c>
      <c r="B5113" s="24">
        <v>32.198999999999998</v>
      </c>
    </row>
    <row r="5114" spans="1:2">
      <c r="A5114" s="17">
        <v>5109</v>
      </c>
      <c r="B5114" s="24">
        <v>32.198</v>
      </c>
    </row>
    <row r="5115" spans="1:2">
      <c r="A5115" s="17">
        <v>5110</v>
      </c>
      <c r="B5115" s="24">
        <v>32.197000000000003</v>
      </c>
    </row>
    <row r="5116" spans="1:2">
      <c r="A5116" s="17">
        <v>5111</v>
      </c>
      <c r="B5116" s="24">
        <v>32.195999999999998</v>
      </c>
    </row>
    <row r="5117" spans="1:2">
      <c r="A5117" s="17">
        <v>5112</v>
      </c>
      <c r="B5117" s="24">
        <v>32.195</v>
      </c>
    </row>
    <row r="5118" spans="1:2">
      <c r="A5118" s="17">
        <v>5113</v>
      </c>
      <c r="B5118" s="24">
        <v>32.192</v>
      </c>
    </row>
    <row r="5119" spans="1:2">
      <c r="A5119" s="17">
        <v>5114</v>
      </c>
      <c r="B5119" s="24">
        <v>32.19</v>
      </c>
    </row>
    <row r="5120" spans="1:2">
      <c r="A5120" s="17">
        <v>5115</v>
      </c>
      <c r="B5120" s="24">
        <v>32.186999999999998</v>
      </c>
    </row>
    <row r="5121" spans="1:2">
      <c r="A5121" s="17">
        <v>5116</v>
      </c>
      <c r="B5121" s="24">
        <v>32.186999999999998</v>
      </c>
    </row>
    <row r="5122" spans="1:2">
      <c r="A5122" s="17">
        <v>5117</v>
      </c>
      <c r="B5122" s="24">
        <v>32.183999999999997</v>
      </c>
    </row>
    <row r="5123" spans="1:2">
      <c r="A5123" s="17">
        <v>5118</v>
      </c>
      <c r="B5123" s="24">
        <v>32.180999999999997</v>
      </c>
    </row>
    <row r="5124" spans="1:2">
      <c r="A5124" s="17">
        <v>5119</v>
      </c>
      <c r="B5124" s="24">
        <v>32.18</v>
      </c>
    </row>
    <row r="5125" spans="1:2">
      <c r="A5125" s="17">
        <v>5120</v>
      </c>
      <c r="B5125" s="24">
        <v>32.18</v>
      </c>
    </row>
    <row r="5126" spans="1:2">
      <c r="A5126" s="17">
        <v>5121</v>
      </c>
      <c r="B5126" s="24">
        <v>32.179000000000002</v>
      </c>
    </row>
    <row r="5127" spans="1:2">
      <c r="A5127" s="17">
        <v>5122</v>
      </c>
      <c r="B5127" s="24">
        <v>32.174999999999997</v>
      </c>
    </row>
    <row r="5128" spans="1:2">
      <c r="A5128" s="17">
        <v>5123</v>
      </c>
      <c r="B5128" s="24">
        <v>32.173000000000002</v>
      </c>
    </row>
    <row r="5129" spans="1:2">
      <c r="A5129" s="17">
        <v>5124</v>
      </c>
      <c r="B5129" s="24">
        <v>32.17</v>
      </c>
    </row>
    <row r="5130" spans="1:2">
      <c r="A5130" s="17">
        <v>5125</v>
      </c>
      <c r="B5130" s="24">
        <v>32.168999999999997</v>
      </c>
    </row>
    <row r="5131" spans="1:2">
      <c r="A5131" s="17">
        <v>5126</v>
      </c>
      <c r="B5131" s="24">
        <v>32.167000000000002</v>
      </c>
    </row>
    <row r="5132" spans="1:2">
      <c r="A5132" s="17">
        <v>5127</v>
      </c>
      <c r="B5132" s="24">
        <v>32.165999999999997</v>
      </c>
    </row>
    <row r="5133" spans="1:2">
      <c r="A5133" s="17">
        <v>5128</v>
      </c>
      <c r="B5133" s="24">
        <v>32.164999999999999</v>
      </c>
    </row>
    <row r="5134" spans="1:2">
      <c r="A5134" s="17">
        <v>5129</v>
      </c>
      <c r="B5134" s="24">
        <v>32.162999999999997</v>
      </c>
    </row>
    <row r="5135" spans="1:2">
      <c r="A5135" s="17">
        <v>5130</v>
      </c>
      <c r="B5135" s="24">
        <v>32.159999999999997</v>
      </c>
    </row>
    <row r="5136" spans="1:2">
      <c r="A5136" s="17">
        <v>5131</v>
      </c>
      <c r="B5136" s="24">
        <v>32.158999999999999</v>
      </c>
    </row>
    <row r="5137" spans="1:2">
      <c r="A5137" s="17">
        <v>5132</v>
      </c>
      <c r="B5137" s="24">
        <v>32.155999999999999</v>
      </c>
    </row>
    <row r="5138" spans="1:2">
      <c r="A5138" s="17">
        <v>5133</v>
      </c>
      <c r="B5138" s="24">
        <v>32.155000000000001</v>
      </c>
    </row>
    <row r="5139" spans="1:2">
      <c r="A5139" s="17">
        <v>5134</v>
      </c>
      <c r="B5139" s="24">
        <v>32.15</v>
      </c>
    </row>
    <row r="5140" spans="1:2">
      <c r="A5140" s="17">
        <v>5135</v>
      </c>
      <c r="B5140" s="24">
        <v>32.15</v>
      </c>
    </row>
    <row r="5141" spans="1:2">
      <c r="A5141" s="17">
        <v>5136</v>
      </c>
      <c r="B5141" s="24">
        <v>32.15</v>
      </c>
    </row>
    <row r="5142" spans="1:2">
      <c r="A5142" s="17">
        <v>5137</v>
      </c>
      <c r="B5142" s="24">
        <v>32.15</v>
      </c>
    </row>
    <row r="5143" spans="1:2">
      <c r="A5143" s="17">
        <v>5138</v>
      </c>
      <c r="B5143" s="24">
        <v>32.148000000000003</v>
      </c>
    </row>
    <row r="5144" spans="1:2">
      <c r="A5144" s="17">
        <v>5139</v>
      </c>
      <c r="B5144" s="24">
        <v>32.148000000000003</v>
      </c>
    </row>
    <row r="5145" spans="1:2">
      <c r="A5145" s="17">
        <v>5140</v>
      </c>
      <c r="B5145" s="24">
        <v>32.148000000000003</v>
      </c>
    </row>
    <row r="5146" spans="1:2">
      <c r="A5146" s="17">
        <v>5141</v>
      </c>
      <c r="B5146" s="24">
        <v>32.146000000000001</v>
      </c>
    </row>
    <row r="5147" spans="1:2">
      <c r="A5147" s="17">
        <v>5142</v>
      </c>
      <c r="B5147" s="24">
        <v>32.145000000000003</v>
      </c>
    </row>
    <row r="5148" spans="1:2">
      <c r="A5148" s="17">
        <v>5143</v>
      </c>
      <c r="B5148" s="24">
        <v>32.143999999999998</v>
      </c>
    </row>
    <row r="5149" spans="1:2">
      <c r="A5149" s="17">
        <v>5144</v>
      </c>
      <c r="B5149" s="24">
        <v>32.143999999999998</v>
      </c>
    </row>
    <row r="5150" spans="1:2">
      <c r="A5150" s="17">
        <v>5145</v>
      </c>
      <c r="B5150" s="24">
        <v>32.142000000000003</v>
      </c>
    </row>
    <row r="5151" spans="1:2">
      <c r="A5151" s="17">
        <v>5146</v>
      </c>
      <c r="B5151" s="24">
        <v>32.14</v>
      </c>
    </row>
    <row r="5152" spans="1:2">
      <c r="A5152" s="17">
        <v>5147</v>
      </c>
      <c r="B5152" s="24">
        <v>32.137</v>
      </c>
    </row>
    <row r="5153" spans="1:2">
      <c r="A5153" s="17">
        <v>5148</v>
      </c>
      <c r="B5153" s="24">
        <v>32.137</v>
      </c>
    </row>
    <row r="5154" spans="1:2">
      <c r="A5154" s="17">
        <v>5149</v>
      </c>
      <c r="B5154" s="24">
        <v>32.136000000000003</v>
      </c>
    </row>
    <row r="5155" spans="1:2">
      <c r="A5155" s="17">
        <v>5150</v>
      </c>
      <c r="B5155" s="24">
        <v>32.134999999999998</v>
      </c>
    </row>
    <row r="5156" spans="1:2">
      <c r="A5156" s="17">
        <v>5151</v>
      </c>
      <c r="B5156" s="24">
        <v>32.134999999999998</v>
      </c>
    </row>
    <row r="5157" spans="1:2">
      <c r="A5157" s="17">
        <v>5152</v>
      </c>
      <c r="B5157" s="24">
        <v>32.133000000000003</v>
      </c>
    </row>
    <row r="5158" spans="1:2">
      <c r="A5158" s="17">
        <v>5153</v>
      </c>
      <c r="B5158" s="24">
        <v>32.131999999999998</v>
      </c>
    </row>
    <row r="5159" spans="1:2">
      <c r="A5159" s="17">
        <v>5154</v>
      </c>
      <c r="B5159" s="24">
        <v>32.130000000000003</v>
      </c>
    </row>
    <row r="5160" spans="1:2">
      <c r="A5160" s="17">
        <v>5155</v>
      </c>
      <c r="B5160" s="24">
        <v>32.130000000000003</v>
      </c>
    </row>
    <row r="5161" spans="1:2">
      <c r="A5161" s="17">
        <v>5156</v>
      </c>
      <c r="B5161" s="24">
        <v>32.128999999999998</v>
      </c>
    </row>
    <row r="5162" spans="1:2">
      <c r="A5162" s="17">
        <v>5157</v>
      </c>
      <c r="B5162" s="24">
        <v>32.128</v>
      </c>
    </row>
    <row r="5163" spans="1:2">
      <c r="A5163" s="17">
        <v>5158</v>
      </c>
      <c r="B5163" s="24">
        <v>32.125999999999998</v>
      </c>
    </row>
    <row r="5164" spans="1:2">
      <c r="A5164" s="17">
        <v>5159</v>
      </c>
      <c r="B5164" s="24">
        <v>32.122999999999998</v>
      </c>
    </row>
    <row r="5165" spans="1:2">
      <c r="A5165" s="17">
        <v>5160</v>
      </c>
      <c r="B5165" s="24">
        <v>32.122</v>
      </c>
    </row>
    <row r="5166" spans="1:2">
      <c r="A5166" s="17">
        <v>5161</v>
      </c>
      <c r="B5166" s="24">
        <v>32.118000000000002</v>
      </c>
    </row>
    <row r="5167" spans="1:2">
      <c r="A5167" s="17">
        <v>5162</v>
      </c>
      <c r="B5167" s="24">
        <v>32.116999999999997</v>
      </c>
    </row>
    <row r="5168" spans="1:2">
      <c r="A5168" s="17">
        <v>5163</v>
      </c>
      <c r="B5168" s="24">
        <v>32.116</v>
      </c>
    </row>
    <row r="5169" spans="1:2">
      <c r="A5169" s="17">
        <v>5164</v>
      </c>
      <c r="B5169" s="24">
        <v>32.116</v>
      </c>
    </row>
    <row r="5170" spans="1:2">
      <c r="A5170" s="17">
        <v>5165</v>
      </c>
      <c r="B5170" s="24">
        <v>32.110999999999997</v>
      </c>
    </row>
    <row r="5171" spans="1:2">
      <c r="A5171" s="17">
        <v>5166</v>
      </c>
      <c r="B5171" s="24">
        <v>32.110999999999997</v>
      </c>
    </row>
    <row r="5172" spans="1:2">
      <c r="A5172" s="17">
        <v>5167</v>
      </c>
      <c r="B5172" s="24">
        <v>32.107999999999997</v>
      </c>
    </row>
    <row r="5173" spans="1:2">
      <c r="A5173" s="17">
        <v>5168</v>
      </c>
      <c r="B5173" s="24">
        <v>32.106000000000002</v>
      </c>
    </row>
    <row r="5174" spans="1:2">
      <c r="A5174" s="17">
        <v>5169</v>
      </c>
      <c r="B5174" s="24">
        <v>32.106000000000002</v>
      </c>
    </row>
    <row r="5175" spans="1:2">
      <c r="A5175" s="17">
        <v>5170</v>
      </c>
      <c r="B5175" s="24">
        <v>32.100999999999999</v>
      </c>
    </row>
    <row r="5176" spans="1:2">
      <c r="A5176" s="17">
        <v>5171</v>
      </c>
      <c r="B5176" s="24">
        <v>32.100999999999999</v>
      </c>
    </row>
    <row r="5177" spans="1:2">
      <c r="A5177" s="17">
        <v>5172</v>
      </c>
      <c r="B5177" s="24">
        <v>32.098999999999997</v>
      </c>
    </row>
    <row r="5178" spans="1:2">
      <c r="A5178" s="17">
        <v>5173</v>
      </c>
      <c r="B5178" s="24">
        <v>32.097999999999999</v>
      </c>
    </row>
    <row r="5179" spans="1:2">
      <c r="A5179" s="17">
        <v>5174</v>
      </c>
      <c r="B5179" s="24">
        <v>32.097999999999999</v>
      </c>
    </row>
    <row r="5180" spans="1:2">
      <c r="A5180" s="17">
        <v>5175</v>
      </c>
      <c r="B5180" s="24">
        <v>32.095999999999997</v>
      </c>
    </row>
    <row r="5181" spans="1:2">
      <c r="A5181" s="17">
        <v>5176</v>
      </c>
      <c r="B5181" s="24">
        <v>32.095999999999997</v>
      </c>
    </row>
    <row r="5182" spans="1:2">
      <c r="A5182" s="17">
        <v>5177</v>
      </c>
      <c r="B5182" s="24">
        <v>32.094000000000001</v>
      </c>
    </row>
    <row r="5183" spans="1:2">
      <c r="A5183" s="17">
        <v>5178</v>
      </c>
      <c r="B5183" s="24">
        <v>32.093000000000004</v>
      </c>
    </row>
    <row r="5184" spans="1:2">
      <c r="A5184" s="17">
        <v>5179</v>
      </c>
      <c r="B5184" s="24">
        <v>32.093000000000004</v>
      </c>
    </row>
    <row r="5185" spans="1:2">
      <c r="A5185" s="17">
        <v>5180</v>
      </c>
      <c r="B5185" s="24">
        <v>32.091999999999999</v>
      </c>
    </row>
    <row r="5186" spans="1:2">
      <c r="A5186" s="17">
        <v>5181</v>
      </c>
      <c r="B5186" s="24">
        <v>32.091000000000001</v>
      </c>
    </row>
    <row r="5187" spans="1:2">
      <c r="A5187" s="17">
        <v>5182</v>
      </c>
      <c r="B5187" s="24">
        <v>32.088999999999999</v>
      </c>
    </row>
    <row r="5188" spans="1:2">
      <c r="A5188" s="17">
        <v>5183</v>
      </c>
      <c r="B5188" s="24">
        <v>32.088999999999999</v>
      </c>
    </row>
    <row r="5189" spans="1:2">
      <c r="A5189" s="17">
        <v>5184</v>
      </c>
      <c r="B5189" s="24">
        <v>32.087000000000003</v>
      </c>
    </row>
    <row r="5190" spans="1:2">
      <c r="A5190" s="17">
        <v>5185</v>
      </c>
      <c r="B5190" s="24">
        <v>32.085000000000001</v>
      </c>
    </row>
    <row r="5191" spans="1:2">
      <c r="A5191" s="17">
        <v>5186</v>
      </c>
      <c r="B5191" s="24">
        <v>32.085000000000001</v>
      </c>
    </row>
    <row r="5192" spans="1:2">
      <c r="A5192" s="17">
        <v>5187</v>
      </c>
      <c r="B5192" s="24">
        <v>32.085000000000001</v>
      </c>
    </row>
    <row r="5193" spans="1:2">
      <c r="A5193" s="17">
        <v>5188</v>
      </c>
      <c r="B5193" s="24">
        <v>32.084000000000003</v>
      </c>
    </row>
    <row r="5194" spans="1:2">
      <c r="A5194" s="17">
        <v>5189</v>
      </c>
      <c r="B5194" s="24">
        <v>32.082000000000001</v>
      </c>
    </row>
    <row r="5195" spans="1:2">
      <c r="A5195" s="17">
        <v>5190</v>
      </c>
      <c r="B5195" s="24">
        <v>32.082000000000001</v>
      </c>
    </row>
    <row r="5196" spans="1:2">
      <c r="A5196" s="17">
        <v>5191</v>
      </c>
      <c r="B5196" s="24">
        <v>32.081000000000003</v>
      </c>
    </row>
    <row r="5197" spans="1:2">
      <c r="A5197" s="17">
        <v>5192</v>
      </c>
      <c r="B5197" s="24">
        <v>32.078000000000003</v>
      </c>
    </row>
    <row r="5198" spans="1:2">
      <c r="A5198" s="17">
        <v>5193</v>
      </c>
      <c r="B5198" s="24">
        <v>32.076000000000001</v>
      </c>
    </row>
    <row r="5199" spans="1:2">
      <c r="A5199" s="17">
        <v>5194</v>
      </c>
      <c r="B5199" s="24">
        <v>32.073</v>
      </c>
    </row>
    <row r="5200" spans="1:2">
      <c r="A5200" s="17">
        <v>5195</v>
      </c>
      <c r="B5200" s="24">
        <v>32.069000000000003</v>
      </c>
    </row>
    <row r="5201" spans="1:2">
      <c r="A5201" s="17">
        <v>5196</v>
      </c>
      <c r="B5201" s="24">
        <v>32.069000000000003</v>
      </c>
    </row>
    <row r="5202" spans="1:2">
      <c r="A5202" s="17">
        <v>5197</v>
      </c>
      <c r="B5202" s="24">
        <v>32.067</v>
      </c>
    </row>
    <row r="5203" spans="1:2">
      <c r="A5203" s="17">
        <v>5198</v>
      </c>
      <c r="B5203" s="24">
        <v>32.06</v>
      </c>
    </row>
    <row r="5204" spans="1:2">
      <c r="A5204" s="17">
        <v>5199</v>
      </c>
      <c r="B5204" s="24">
        <v>32.058999999999997</v>
      </c>
    </row>
    <row r="5205" spans="1:2">
      <c r="A5205" s="17">
        <v>5200</v>
      </c>
      <c r="B5205" s="24">
        <v>32.057000000000002</v>
      </c>
    </row>
    <row r="5206" spans="1:2">
      <c r="A5206" s="17">
        <v>5201</v>
      </c>
      <c r="B5206" s="24">
        <v>32.055</v>
      </c>
    </row>
    <row r="5207" spans="1:2">
      <c r="A5207" s="17">
        <v>5202</v>
      </c>
      <c r="B5207" s="24">
        <v>32.048000000000002</v>
      </c>
    </row>
    <row r="5208" spans="1:2">
      <c r="A5208" s="17">
        <v>5203</v>
      </c>
      <c r="B5208" s="24">
        <v>32.048000000000002</v>
      </c>
    </row>
    <row r="5209" spans="1:2">
      <c r="A5209" s="17">
        <v>5204</v>
      </c>
      <c r="B5209" s="24">
        <v>32.046999999999997</v>
      </c>
    </row>
    <row r="5210" spans="1:2">
      <c r="A5210" s="17">
        <v>5205</v>
      </c>
      <c r="B5210" s="24">
        <v>32.045999999999999</v>
      </c>
    </row>
    <row r="5211" spans="1:2">
      <c r="A5211" s="17">
        <v>5206</v>
      </c>
      <c r="B5211" s="24">
        <v>32.045999999999999</v>
      </c>
    </row>
    <row r="5212" spans="1:2">
      <c r="A5212" s="17">
        <v>5207</v>
      </c>
      <c r="B5212" s="24">
        <v>32.045000000000002</v>
      </c>
    </row>
    <row r="5213" spans="1:2">
      <c r="A5213" s="17">
        <v>5208</v>
      </c>
      <c r="B5213" s="24">
        <v>32.042999999999999</v>
      </c>
    </row>
    <row r="5214" spans="1:2">
      <c r="A5214" s="17">
        <v>5209</v>
      </c>
      <c r="B5214" s="24">
        <v>32.042999999999999</v>
      </c>
    </row>
    <row r="5215" spans="1:2">
      <c r="A5215" s="17">
        <v>5210</v>
      </c>
      <c r="B5215" s="24">
        <v>32.042000000000002</v>
      </c>
    </row>
    <row r="5216" spans="1:2">
      <c r="A5216" s="17">
        <v>5211</v>
      </c>
      <c r="B5216" s="24">
        <v>32.042000000000002</v>
      </c>
    </row>
    <row r="5217" spans="1:2">
      <c r="A5217" s="17">
        <v>5212</v>
      </c>
      <c r="B5217" s="24">
        <v>32.042000000000002</v>
      </c>
    </row>
    <row r="5218" spans="1:2">
      <c r="A5218" s="17">
        <v>5213</v>
      </c>
      <c r="B5218" s="24">
        <v>32.039000000000001</v>
      </c>
    </row>
    <row r="5219" spans="1:2">
      <c r="A5219" s="17">
        <v>5214</v>
      </c>
      <c r="B5219" s="24">
        <v>32.039000000000001</v>
      </c>
    </row>
    <row r="5220" spans="1:2">
      <c r="A5220" s="17">
        <v>5215</v>
      </c>
      <c r="B5220" s="24">
        <v>32.036999999999999</v>
      </c>
    </row>
    <row r="5221" spans="1:2">
      <c r="A5221" s="17">
        <v>5216</v>
      </c>
      <c r="B5221" s="24">
        <v>32.036999999999999</v>
      </c>
    </row>
    <row r="5222" spans="1:2">
      <c r="A5222" s="17">
        <v>5217</v>
      </c>
      <c r="B5222" s="24">
        <v>32.036000000000001</v>
      </c>
    </row>
    <row r="5223" spans="1:2">
      <c r="A5223" s="17">
        <v>5218</v>
      </c>
      <c r="B5223" s="24">
        <v>32.034999999999997</v>
      </c>
    </row>
    <row r="5224" spans="1:2">
      <c r="A5224" s="17">
        <v>5219</v>
      </c>
      <c r="B5224" s="24">
        <v>32.034999999999997</v>
      </c>
    </row>
    <row r="5225" spans="1:2">
      <c r="A5225" s="17">
        <v>5220</v>
      </c>
      <c r="B5225" s="24">
        <v>32.033999999999999</v>
      </c>
    </row>
    <row r="5226" spans="1:2">
      <c r="A5226" s="17">
        <v>5221</v>
      </c>
      <c r="B5226" s="24">
        <v>32.031999999999996</v>
      </c>
    </row>
    <row r="5227" spans="1:2">
      <c r="A5227" s="17">
        <v>5222</v>
      </c>
      <c r="B5227" s="24">
        <v>32.031999999999996</v>
      </c>
    </row>
    <row r="5228" spans="1:2">
      <c r="A5228" s="17">
        <v>5223</v>
      </c>
      <c r="B5228" s="24">
        <v>32.031999999999996</v>
      </c>
    </row>
    <row r="5229" spans="1:2">
      <c r="A5229" s="17">
        <v>5224</v>
      </c>
      <c r="B5229" s="24">
        <v>32.03</v>
      </c>
    </row>
    <row r="5230" spans="1:2">
      <c r="A5230" s="17">
        <v>5225</v>
      </c>
      <c r="B5230" s="24">
        <v>32.03</v>
      </c>
    </row>
    <row r="5231" spans="1:2">
      <c r="A5231" s="17">
        <v>5226</v>
      </c>
      <c r="B5231" s="24">
        <v>32.027000000000001</v>
      </c>
    </row>
    <row r="5232" spans="1:2">
      <c r="A5232" s="17">
        <v>5227</v>
      </c>
      <c r="B5232" s="24">
        <v>32.026000000000003</v>
      </c>
    </row>
    <row r="5233" spans="1:2">
      <c r="A5233" s="17">
        <v>5228</v>
      </c>
      <c r="B5233" s="24">
        <v>32.021999999999998</v>
      </c>
    </row>
    <row r="5234" spans="1:2">
      <c r="A5234" s="17">
        <v>5229</v>
      </c>
      <c r="B5234" s="24">
        <v>32.020000000000003</v>
      </c>
    </row>
    <row r="5235" spans="1:2">
      <c r="A5235" s="17">
        <v>5230</v>
      </c>
      <c r="B5235" s="24">
        <v>32.018000000000001</v>
      </c>
    </row>
    <row r="5236" spans="1:2">
      <c r="A5236" s="17">
        <v>5231</v>
      </c>
      <c r="B5236" s="24">
        <v>32.017000000000003</v>
      </c>
    </row>
    <row r="5237" spans="1:2">
      <c r="A5237" s="17">
        <v>5232</v>
      </c>
      <c r="B5237" s="24">
        <v>32.014000000000003</v>
      </c>
    </row>
    <row r="5238" spans="1:2">
      <c r="A5238" s="17">
        <v>5233</v>
      </c>
      <c r="B5238" s="24">
        <v>32.011000000000003</v>
      </c>
    </row>
    <row r="5239" spans="1:2">
      <c r="A5239" s="17">
        <v>5234</v>
      </c>
      <c r="B5239" s="24">
        <v>32.011000000000003</v>
      </c>
    </row>
    <row r="5240" spans="1:2">
      <c r="A5240" s="17">
        <v>5235</v>
      </c>
      <c r="B5240" s="24">
        <v>32.009</v>
      </c>
    </row>
    <row r="5241" spans="1:2">
      <c r="A5241" s="17">
        <v>5236</v>
      </c>
      <c r="B5241" s="24">
        <v>32.009</v>
      </c>
    </row>
    <row r="5242" spans="1:2">
      <c r="A5242" s="17">
        <v>5237</v>
      </c>
      <c r="B5242" s="24">
        <v>32.008000000000003</v>
      </c>
    </row>
    <row r="5243" spans="1:2">
      <c r="A5243" s="17">
        <v>5238</v>
      </c>
      <c r="B5243" s="24">
        <v>32.008000000000003</v>
      </c>
    </row>
    <row r="5244" spans="1:2">
      <c r="A5244" s="17">
        <v>5239</v>
      </c>
      <c r="B5244" s="24">
        <v>32.006999999999998</v>
      </c>
    </row>
    <row r="5245" spans="1:2">
      <c r="A5245" s="17">
        <v>5240</v>
      </c>
      <c r="B5245" s="24">
        <v>32.006999999999998</v>
      </c>
    </row>
    <row r="5246" spans="1:2">
      <c r="A5246" s="17">
        <v>5241</v>
      </c>
      <c r="B5246" s="24">
        <v>32.006999999999998</v>
      </c>
    </row>
    <row r="5247" spans="1:2">
      <c r="A5247" s="17">
        <v>5242</v>
      </c>
      <c r="B5247" s="24">
        <v>32.006999999999998</v>
      </c>
    </row>
    <row r="5248" spans="1:2">
      <c r="A5248" s="17">
        <v>5243</v>
      </c>
      <c r="B5248" s="24">
        <v>32.006999999999998</v>
      </c>
    </row>
    <row r="5249" spans="1:2">
      <c r="A5249" s="17">
        <v>5244</v>
      </c>
      <c r="B5249" s="24">
        <v>32.006</v>
      </c>
    </row>
    <row r="5250" spans="1:2">
      <c r="A5250" s="17">
        <v>5245</v>
      </c>
      <c r="B5250" s="24">
        <v>32.006</v>
      </c>
    </row>
    <row r="5251" spans="1:2">
      <c r="A5251" s="17">
        <v>5246</v>
      </c>
      <c r="B5251" s="24">
        <v>32.005000000000003</v>
      </c>
    </row>
    <row r="5252" spans="1:2">
      <c r="A5252" s="17">
        <v>5247</v>
      </c>
      <c r="B5252" s="24">
        <v>32.002000000000002</v>
      </c>
    </row>
    <row r="5253" spans="1:2">
      <c r="A5253" s="17">
        <v>5248</v>
      </c>
      <c r="B5253" s="24">
        <v>32.002000000000002</v>
      </c>
    </row>
    <row r="5254" spans="1:2">
      <c r="A5254" s="17">
        <v>5249</v>
      </c>
      <c r="B5254" s="24">
        <v>32.002000000000002</v>
      </c>
    </row>
    <row r="5255" spans="1:2">
      <c r="A5255" s="17">
        <v>5250</v>
      </c>
      <c r="B5255" s="24">
        <v>32.000999999999998</v>
      </c>
    </row>
    <row r="5256" spans="1:2">
      <c r="A5256" s="17">
        <v>5251</v>
      </c>
      <c r="B5256" s="24">
        <v>31.997</v>
      </c>
    </row>
    <row r="5257" spans="1:2">
      <c r="A5257" s="17">
        <v>5252</v>
      </c>
      <c r="B5257" s="24">
        <v>31.995999999999999</v>
      </c>
    </row>
    <row r="5258" spans="1:2">
      <c r="A5258" s="17">
        <v>5253</v>
      </c>
      <c r="B5258" s="24">
        <v>31.995000000000001</v>
      </c>
    </row>
    <row r="5259" spans="1:2">
      <c r="A5259" s="17">
        <v>5254</v>
      </c>
      <c r="B5259" s="24">
        <v>31.995000000000001</v>
      </c>
    </row>
    <row r="5260" spans="1:2">
      <c r="A5260" s="17">
        <v>5255</v>
      </c>
      <c r="B5260" s="24">
        <v>31.991</v>
      </c>
    </row>
    <row r="5261" spans="1:2">
      <c r="A5261" s="17">
        <v>5256</v>
      </c>
      <c r="B5261" s="24">
        <v>31.99</v>
      </c>
    </row>
    <row r="5262" spans="1:2">
      <c r="A5262" s="17">
        <v>5257</v>
      </c>
      <c r="B5262" s="24">
        <v>31.989000000000001</v>
      </c>
    </row>
    <row r="5263" spans="1:2">
      <c r="A5263" s="17">
        <v>5258</v>
      </c>
      <c r="B5263" s="24">
        <v>31.989000000000001</v>
      </c>
    </row>
    <row r="5264" spans="1:2">
      <c r="A5264" s="17">
        <v>5259</v>
      </c>
      <c r="B5264" s="24">
        <v>31.988</v>
      </c>
    </row>
    <row r="5265" spans="1:2">
      <c r="A5265" s="17">
        <v>5260</v>
      </c>
      <c r="B5265" s="24">
        <v>31.984999999999999</v>
      </c>
    </row>
    <row r="5266" spans="1:2">
      <c r="A5266" s="17">
        <v>5261</v>
      </c>
      <c r="B5266" s="24">
        <v>31.981000000000002</v>
      </c>
    </row>
    <row r="5267" spans="1:2">
      <c r="A5267" s="17">
        <v>5262</v>
      </c>
      <c r="B5267" s="24">
        <v>31.978999999999999</v>
      </c>
    </row>
    <row r="5268" spans="1:2">
      <c r="A5268" s="17">
        <v>5263</v>
      </c>
      <c r="B5268" s="24">
        <v>31.978999999999999</v>
      </c>
    </row>
    <row r="5269" spans="1:2">
      <c r="A5269" s="17">
        <v>5264</v>
      </c>
      <c r="B5269" s="24">
        <v>31.975999999999999</v>
      </c>
    </row>
    <row r="5270" spans="1:2">
      <c r="A5270" s="17">
        <v>5265</v>
      </c>
      <c r="B5270" s="24">
        <v>31.975000000000001</v>
      </c>
    </row>
    <row r="5271" spans="1:2">
      <c r="A5271" s="17">
        <v>5266</v>
      </c>
      <c r="B5271" s="24">
        <v>31.975000000000001</v>
      </c>
    </row>
    <row r="5272" spans="1:2">
      <c r="A5272" s="17">
        <v>5267</v>
      </c>
      <c r="B5272" s="24">
        <v>31.974</v>
      </c>
    </row>
    <row r="5273" spans="1:2">
      <c r="A5273" s="17">
        <v>5268</v>
      </c>
      <c r="B5273" s="24">
        <v>31.972000000000001</v>
      </c>
    </row>
    <row r="5274" spans="1:2">
      <c r="A5274" s="17">
        <v>5269</v>
      </c>
      <c r="B5274" s="24">
        <v>31.971</v>
      </c>
    </row>
    <row r="5275" spans="1:2">
      <c r="A5275" s="17">
        <v>5270</v>
      </c>
      <c r="B5275" s="24">
        <v>31.97</v>
      </c>
    </row>
    <row r="5276" spans="1:2">
      <c r="A5276" s="17">
        <v>5271</v>
      </c>
      <c r="B5276" s="24">
        <v>31.969000000000001</v>
      </c>
    </row>
    <row r="5277" spans="1:2">
      <c r="A5277" s="17">
        <v>5272</v>
      </c>
      <c r="B5277" s="24">
        <v>31.968</v>
      </c>
    </row>
    <row r="5278" spans="1:2">
      <c r="A5278" s="17">
        <v>5273</v>
      </c>
      <c r="B5278" s="24">
        <v>31.968</v>
      </c>
    </row>
    <row r="5279" spans="1:2">
      <c r="A5279" s="17">
        <v>5274</v>
      </c>
      <c r="B5279" s="24">
        <v>31.966999999999999</v>
      </c>
    </row>
    <row r="5280" spans="1:2">
      <c r="A5280" s="17">
        <v>5275</v>
      </c>
      <c r="B5280" s="24">
        <v>31.965</v>
      </c>
    </row>
    <row r="5281" spans="1:2">
      <c r="A5281" s="17">
        <v>5276</v>
      </c>
      <c r="B5281" s="24">
        <v>31.963999999999999</v>
      </c>
    </row>
    <row r="5282" spans="1:2">
      <c r="A5282" s="17">
        <v>5277</v>
      </c>
      <c r="B5282" s="24">
        <v>31.962</v>
      </c>
    </row>
    <row r="5283" spans="1:2">
      <c r="A5283" s="17">
        <v>5278</v>
      </c>
      <c r="B5283" s="24">
        <v>31.962</v>
      </c>
    </row>
    <row r="5284" spans="1:2">
      <c r="A5284" s="17">
        <v>5279</v>
      </c>
      <c r="B5284" s="24">
        <v>31.960999999999999</v>
      </c>
    </row>
    <row r="5285" spans="1:2">
      <c r="A5285" s="17">
        <v>5280</v>
      </c>
      <c r="B5285" s="24">
        <v>31.96</v>
      </c>
    </row>
    <row r="5286" spans="1:2">
      <c r="A5286" s="17">
        <v>5281</v>
      </c>
      <c r="B5286" s="24">
        <v>31.957999999999998</v>
      </c>
    </row>
    <row r="5287" spans="1:2">
      <c r="A5287" s="17">
        <v>5282</v>
      </c>
      <c r="B5287" s="24">
        <v>31.954000000000001</v>
      </c>
    </row>
    <row r="5288" spans="1:2">
      <c r="A5288" s="17">
        <v>5283</v>
      </c>
      <c r="B5288" s="24">
        <v>31.952999999999999</v>
      </c>
    </row>
    <row r="5289" spans="1:2">
      <c r="A5289" s="17">
        <v>5284</v>
      </c>
      <c r="B5289" s="24">
        <v>31.952999999999999</v>
      </c>
    </row>
    <row r="5290" spans="1:2">
      <c r="A5290" s="17">
        <v>5285</v>
      </c>
      <c r="B5290" s="24">
        <v>31.952000000000002</v>
      </c>
    </row>
    <row r="5291" spans="1:2">
      <c r="A5291" s="17">
        <v>5286</v>
      </c>
      <c r="B5291" s="24">
        <v>31.952000000000002</v>
      </c>
    </row>
    <row r="5292" spans="1:2">
      <c r="A5292" s="17">
        <v>5287</v>
      </c>
      <c r="B5292" s="24">
        <v>31.951000000000001</v>
      </c>
    </row>
    <row r="5293" spans="1:2">
      <c r="A5293" s="17">
        <v>5288</v>
      </c>
      <c r="B5293" s="24">
        <v>31.949000000000002</v>
      </c>
    </row>
    <row r="5294" spans="1:2">
      <c r="A5294" s="17">
        <v>5289</v>
      </c>
      <c r="B5294" s="24">
        <v>31.948</v>
      </c>
    </row>
    <row r="5295" spans="1:2">
      <c r="A5295" s="17">
        <v>5290</v>
      </c>
      <c r="B5295" s="24">
        <v>31.946999999999999</v>
      </c>
    </row>
    <row r="5296" spans="1:2">
      <c r="A5296" s="17">
        <v>5291</v>
      </c>
      <c r="B5296" s="24">
        <v>31.945</v>
      </c>
    </row>
    <row r="5297" spans="1:2">
      <c r="A5297" s="17">
        <v>5292</v>
      </c>
      <c r="B5297" s="24">
        <v>31.945</v>
      </c>
    </row>
    <row r="5298" spans="1:2">
      <c r="A5298" s="17">
        <v>5293</v>
      </c>
      <c r="B5298" s="24">
        <v>31.943000000000001</v>
      </c>
    </row>
    <row r="5299" spans="1:2">
      <c r="A5299" s="17">
        <v>5294</v>
      </c>
      <c r="B5299" s="24">
        <v>31.939</v>
      </c>
    </row>
    <row r="5300" spans="1:2">
      <c r="A5300" s="17">
        <v>5295</v>
      </c>
      <c r="B5300" s="24">
        <v>31.937999999999999</v>
      </c>
    </row>
    <row r="5301" spans="1:2">
      <c r="A5301" s="17">
        <v>5296</v>
      </c>
      <c r="B5301" s="24">
        <v>31.936</v>
      </c>
    </row>
    <row r="5302" spans="1:2">
      <c r="A5302" s="17">
        <v>5297</v>
      </c>
      <c r="B5302" s="24">
        <v>31.936</v>
      </c>
    </row>
    <row r="5303" spans="1:2">
      <c r="A5303" s="17">
        <v>5298</v>
      </c>
      <c r="B5303" s="24">
        <v>31.934999999999999</v>
      </c>
    </row>
    <row r="5304" spans="1:2">
      <c r="A5304" s="17">
        <v>5299</v>
      </c>
      <c r="B5304" s="24">
        <v>31.933</v>
      </c>
    </row>
    <row r="5305" spans="1:2">
      <c r="A5305" s="17">
        <v>5300</v>
      </c>
      <c r="B5305" s="24">
        <v>31.931999999999999</v>
      </c>
    </row>
    <row r="5306" spans="1:2">
      <c r="A5306" s="17">
        <v>5301</v>
      </c>
      <c r="B5306" s="24">
        <v>31.931000000000001</v>
      </c>
    </row>
    <row r="5307" spans="1:2">
      <c r="A5307" s="17">
        <v>5302</v>
      </c>
      <c r="B5307" s="24">
        <v>31.927</v>
      </c>
    </row>
    <row r="5308" spans="1:2">
      <c r="A5308" s="17">
        <v>5303</v>
      </c>
      <c r="B5308" s="24">
        <v>31.925999999999998</v>
      </c>
    </row>
    <row r="5309" spans="1:2">
      <c r="A5309" s="17">
        <v>5304</v>
      </c>
      <c r="B5309" s="24">
        <v>31.922999999999998</v>
      </c>
    </row>
    <row r="5310" spans="1:2">
      <c r="A5310" s="17">
        <v>5305</v>
      </c>
      <c r="B5310" s="24">
        <v>31.922000000000001</v>
      </c>
    </row>
    <row r="5311" spans="1:2">
      <c r="A5311" s="17">
        <v>5306</v>
      </c>
      <c r="B5311" s="24">
        <v>31.919</v>
      </c>
    </row>
    <row r="5312" spans="1:2">
      <c r="A5312" s="17">
        <v>5307</v>
      </c>
      <c r="B5312" s="24">
        <v>31.917999999999999</v>
      </c>
    </row>
    <row r="5313" spans="1:2">
      <c r="A5313" s="17">
        <v>5308</v>
      </c>
      <c r="B5313" s="24">
        <v>31.916</v>
      </c>
    </row>
    <row r="5314" spans="1:2">
      <c r="A5314" s="17">
        <v>5309</v>
      </c>
      <c r="B5314" s="24">
        <v>31.914000000000001</v>
      </c>
    </row>
    <row r="5315" spans="1:2">
      <c r="A5315" s="17">
        <v>5310</v>
      </c>
      <c r="B5315" s="24">
        <v>31.911999999999999</v>
      </c>
    </row>
    <row r="5316" spans="1:2">
      <c r="A5316" s="17">
        <v>5311</v>
      </c>
      <c r="B5316" s="24">
        <v>31.911999999999999</v>
      </c>
    </row>
    <row r="5317" spans="1:2">
      <c r="A5317" s="17">
        <v>5312</v>
      </c>
      <c r="B5317" s="24">
        <v>31.91</v>
      </c>
    </row>
    <row r="5318" spans="1:2">
      <c r="A5318" s="17">
        <v>5313</v>
      </c>
      <c r="B5318" s="24">
        <v>31.904</v>
      </c>
    </row>
    <row r="5319" spans="1:2">
      <c r="A5319" s="17">
        <v>5314</v>
      </c>
      <c r="B5319" s="24">
        <v>31.904</v>
      </c>
    </row>
    <row r="5320" spans="1:2">
      <c r="A5320" s="17">
        <v>5315</v>
      </c>
      <c r="B5320" s="24">
        <v>31.902000000000001</v>
      </c>
    </row>
    <row r="5321" spans="1:2">
      <c r="A5321" s="17">
        <v>5316</v>
      </c>
      <c r="B5321" s="24">
        <v>31.9</v>
      </c>
    </row>
    <row r="5322" spans="1:2">
      <c r="A5322" s="17">
        <v>5317</v>
      </c>
      <c r="B5322" s="24">
        <v>31.898</v>
      </c>
    </row>
    <row r="5323" spans="1:2">
      <c r="A5323" s="17">
        <v>5318</v>
      </c>
      <c r="B5323" s="24">
        <v>31.896999999999998</v>
      </c>
    </row>
    <row r="5324" spans="1:2">
      <c r="A5324" s="17">
        <v>5319</v>
      </c>
      <c r="B5324" s="24">
        <v>31.896000000000001</v>
      </c>
    </row>
    <row r="5325" spans="1:2">
      <c r="A5325" s="17">
        <v>5320</v>
      </c>
      <c r="B5325" s="24">
        <v>31.887</v>
      </c>
    </row>
    <row r="5326" spans="1:2">
      <c r="A5326" s="17">
        <v>5321</v>
      </c>
      <c r="B5326" s="24">
        <v>31.885999999999999</v>
      </c>
    </row>
    <row r="5327" spans="1:2">
      <c r="A5327" s="17">
        <v>5322</v>
      </c>
      <c r="B5327" s="24">
        <v>31.885999999999999</v>
      </c>
    </row>
    <row r="5328" spans="1:2">
      <c r="A5328" s="17">
        <v>5323</v>
      </c>
      <c r="B5328" s="24">
        <v>31.884</v>
      </c>
    </row>
    <row r="5329" spans="1:2">
      <c r="A5329" s="17">
        <v>5324</v>
      </c>
      <c r="B5329" s="24">
        <v>31.882999999999999</v>
      </c>
    </row>
    <row r="5330" spans="1:2">
      <c r="A5330" s="17">
        <v>5325</v>
      </c>
      <c r="B5330" s="24">
        <v>31.882000000000001</v>
      </c>
    </row>
    <row r="5331" spans="1:2">
      <c r="A5331" s="17">
        <v>5326</v>
      </c>
      <c r="B5331" s="24">
        <v>31.88</v>
      </c>
    </row>
    <row r="5332" spans="1:2">
      <c r="A5332" s="17">
        <v>5327</v>
      </c>
      <c r="B5332" s="24">
        <v>31.879000000000001</v>
      </c>
    </row>
    <row r="5333" spans="1:2">
      <c r="A5333" s="17">
        <v>5328</v>
      </c>
      <c r="B5333" s="24">
        <v>31.879000000000001</v>
      </c>
    </row>
    <row r="5334" spans="1:2">
      <c r="A5334" s="17">
        <v>5329</v>
      </c>
      <c r="B5334" s="24">
        <v>31.879000000000001</v>
      </c>
    </row>
    <row r="5335" spans="1:2">
      <c r="A5335" s="17">
        <v>5330</v>
      </c>
      <c r="B5335" s="24">
        <v>31.879000000000001</v>
      </c>
    </row>
    <row r="5336" spans="1:2">
      <c r="A5336" s="17">
        <v>5331</v>
      </c>
      <c r="B5336" s="24">
        <v>31.873999999999999</v>
      </c>
    </row>
    <row r="5337" spans="1:2">
      <c r="A5337" s="17">
        <v>5332</v>
      </c>
      <c r="B5337" s="24">
        <v>31.873999999999999</v>
      </c>
    </row>
    <row r="5338" spans="1:2">
      <c r="A5338" s="17">
        <v>5333</v>
      </c>
      <c r="B5338" s="24">
        <v>31.873000000000001</v>
      </c>
    </row>
    <row r="5339" spans="1:2">
      <c r="A5339" s="17">
        <v>5334</v>
      </c>
      <c r="B5339" s="24">
        <v>31.869</v>
      </c>
    </row>
    <row r="5340" spans="1:2">
      <c r="A5340" s="17">
        <v>5335</v>
      </c>
      <c r="B5340" s="24">
        <v>31.864999999999998</v>
      </c>
    </row>
    <row r="5341" spans="1:2">
      <c r="A5341" s="17">
        <v>5336</v>
      </c>
      <c r="B5341" s="24">
        <v>31.861999999999998</v>
      </c>
    </row>
    <row r="5342" spans="1:2">
      <c r="A5342" s="17">
        <v>5337</v>
      </c>
      <c r="B5342" s="24">
        <v>31.861999999999998</v>
      </c>
    </row>
    <row r="5343" spans="1:2">
      <c r="A5343" s="17">
        <v>5338</v>
      </c>
      <c r="B5343" s="24">
        <v>31.861000000000001</v>
      </c>
    </row>
    <row r="5344" spans="1:2">
      <c r="A5344" s="17">
        <v>5339</v>
      </c>
      <c r="B5344" s="24">
        <v>31.861000000000001</v>
      </c>
    </row>
    <row r="5345" spans="1:2">
      <c r="A5345" s="17">
        <v>5340</v>
      </c>
      <c r="B5345" s="24">
        <v>31.858000000000001</v>
      </c>
    </row>
    <row r="5346" spans="1:2">
      <c r="A5346" s="17">
        <v>5341</v>
      </c>
      <c r="B5346" s="24">
        <v>31.856999999999999</v>
      </c>
    </row>
    <row r="5347" spans="1:2">
      <c r="A5347" s="17">
        <v>5342</v>
      </c>
      <c r="B5347" s="24">
        <v>31.856999999999999</v>
      </c>
    </row>
    <row r="5348" spans="1:2">
      <c r="A5348" s="17">
        <v>5343</v>
      </c>
      <c r="B5348" s="24">
        <v>31.856999999999999</v>
      </c>
    </row>
    <row r="5349" spans="1:2">
      <c r="A5349" s="17">
        <v>5344</v>
      </c>
      <c r="B5349" s="24">
        <v>31.855</v>
      </c>
    </row>
    <row r="5350" spans="1:2">
      <c r="A5350" s="17">
        <v>5345</v>
      </c>
      <c r="B5350" s="24">
        <v>31.855</v>
      </c>
    </row>
    <row r="5351" spans="1:2">
      <c r="A5351" s="17">
        <v>5346</v>
      </c>
      <c r="B5351" s="24">
        <v>31.855</v>
      </c>
    </row>
    <row r="5352" spans="1:2">
      <c r="A5352" s="17">
        <v>5347</v>
      </c>
      <c r="B5352" s="24">
        <v>31.855</v>
      </c>
    </row>
    <row r="5353" spans="1:2">
      <c r="A5353" s="17">
        <v>5348</v>
      </c>
      <c r="B5353" s="24">
        <v>31.855</v>
      </c>
    </row>
    <row r="5354" spans="1:2">
      <c r="A5354" s="17">
        <v>5349</v>
      </c>
      <c r="B5354" s="24">
        <v>31.850999999999999</v>
      </c>
    </row>
    <row r="5355" spans="1:2">
      <c r="A5355" s="17">
        <v>5350</v>
      </c>
      <c r="B5355" s="24">
        <v>31.85</v>
      </c>
    </row>
    <row r="5356" spans="1:2">
      <c r="A5356" s="17">
        <v>5351</v>
      </c>
      <c r="B5356" s="24">
        <v>31.847999999999999</v>
      </c>
    </row>
    <row r="5357" spans="1:2">
      <c r="A5357" s="17">
        <v>5352</v>
      </c>
      <c r="B5357" s="24">
        <v>31.847000000000001</v>
      </c>
    </row>
    <row r="5358" spans="1:2">
      <c r="A5358" s="17">
        <v>5353</v>
      </c>
      <c r="B5358" s="24">
        <v>31.844000000000001</v>
      </c>
    </row>
    <row r="5359" spans="1:2">
      <c r="A5359" s="17">
        <v>5354</v>
      </c>
      <c r="B5359" s="24">
        <v>31.843</v>
      </c>
    </row>
    <row r="5360" spans="1:2">
      <c r="A5360" s="17">
        <v>5355</v>
      </c>
      <c r="B5360" s="24">
        <v>31.837</v>
      </c>
    </row>
    <row r="5361" spans="1:2">
      <c r="A5361" s="17">
        <v>5356</v>
      </c>
      <c r="B5361" s="24">
        <v>31.837</v>
      </c>
    </row>
    <row r="5362" spans="1:2">
      <c r="A5362" s="17">
        <v>5357</v>
      </c>
      <c r="B5362" s="24">
        <v>31.837</v>
      </c>
    </row>
    <row r="5363" spans="1:2">
      <c r="A5363" s="17">
        <v>5358</v>
      </c>
      <c r="B5363" s="24">
        <v>31.837</v>
      </c>
    </row>
    <row r="5364" spans="1:2">
      <c r="A5364" s="17">
        <v>5359</v>
      </c>
      <c r="B5364" s="24">
        <v>31.835999999999999</v>
      </c>
    </row>
    <row r="5365" spans="1:2">
      <c r="A5365" s="17">
        <v>5360</v>
      </c>
      <c r="B5365" s="24">
        <v>31.834</v>
      </c>
    </row>
    <row r="5366" spans="1:2">
      <c r="A5366" s="17">
        <v>5361</v>
      </c>
      <c r="B5366" s="24">
        <v>31.832000000000001</v>
      </c>
    </row>
    <row r="5367" spans="1:2">
      <c r="A5367" s="17">
        <v>5362</v>
      </c>
      <c r="B5367" s="24">
        <v>31.832000000000001</v>
      </c>
    </row>
    <row r="5368" spans="1:2">
      <c r="A5368" s="17">
        <v>5363</v>
      </c>
      <c r="B5368" s="24">
        <v>31.831</v>
      </c>
    </row>
    <row r="5369" spans="1:2">
      <c r="A5369" s="17">
        <v>5364</v>
      </c>
      <c r="B5369" s="24">
        <v>31.827000000000002</v>
      </c>
    </row>
    <row r="5370" spans="1:2">
      <c r="A5370" s="17">
        <v>5365</v>
      </c>
      <c r="B5370" s="24">
        <v>31.826000000000001</v>
      </c>
    </row>
    <row r="5371" spans="1:2">
      <c r="A5371" s="17">
        <v>5366</v>
      </c>
      <c r="B5371" s="24">
        <v>31.824000000000002</v>
      </c>
    </row>
    <row r="5372" spans="1:2">
      <c r="A5372" s="17">
        <v>5367</v>
      </c>
      <c r="B5372" s="24">
        <v>31.821000000000002</v>
      </c>
    </row>
    <row r="5373" spans="1:2">
      <c r="A5373" s="17">
        <v>5368</v>
      </c>
      <c r="B5373" s="24">
        <v>31.82</v>
      </c>
    </row>
    <row r="5374" spans="1:2">
      <c r="A5374" s="17">
        <v>5369</v>
      </c>
      <c r="B5374" s="24">
        <v>31.818999999999999</v>
      </c>
    </row>
    <row r="5375" spans="1:2">
      <c r="A5375" s="17">
        <v>5370</v>
      </c>
      <c r="B5375" s="24">
        <v>31.815999999999999</v>
      </c>
    </row>
    <row r="5376" spans="1:2">
      <c r="A5376" s="17">
        <v>5371</v>
      </c>
      <c r="B5376" s="24">
        <v>31.815000000000001</v>
      </c>
    </row>
    <row r="5377" spans="1:2">
      <c r="A5377" s="17">
        <v>5372</v>
      </c>
      <c r="B5377" s="24">
        <v>31.814</v>
      </c>
    </row>
    <row r="5378" spans="1:2">
      <c r="A5378" s="17">
        <v>5373</v>
      </c>
      <c r="B5378" s="24">
        <v>31.814</v>
      </c>
    </row>
    <row r="5379" spans="1:2">
      <c r="A5379" s="17">
        <v>5374</v>
      </c>
      <c r="B5379" s="24">
        <v>31.814</v>
      </c>
    </row>
    <row r="5380" spans="1:2">
      <c r="A5380" s="17">
        <v>5375</v>
      </c>
      <c r="B5380" s="24">
        <v>31.812999999999999</v>
      </c>
    </row>
    <row r="5381" spans="1:2">
      <c r="A5381" s="17">
        <v>5376</v>
      </c>
      <c r="B5381" s="24">
        <v>31.811</v>
      </c>
    </row>
    <row r="5382" spans="1:2">
      <c r="A5382" s="17">
        <v>5377</v>
      </c>
      <c r="B5382" s="24">
        <v>31.809000000000001</v>
      </c>
    </row>
    <row r="5383" spans="1:2">
      <c r="A5383" s="17">
        <v>5378</v>
      </c>
      <c r="B5383" s="24">
        <v>31.806999999999999</v>
      </c>
    </row>
    <row r="5384" spans="1:2">
      <c r="A5384" s="17">
        <v>5379</v>
      </c>
      <c r="B5384" s="24">
        <v>31.802</v>
      </c>
    </row>
    <row r="5385" spans="1:2">
      <c r="A5385" s="17">
        <v>5380</v>
      </c>
      <c r="B5385" s="24">
        <v>31.800999999999998</v>
      </c>
    </row>
    <row r="5386" spans="1:2">
      <c r="A5386" s="17">
        <v>5381</v>
      </c>
      <c r="B5386" s="24">
        <v>31.798999999999999</v>
      </c>
    </row>
    <row r="5387" spans="1:2">
      <c r="A5387" s="17">
        <v>5382</v>
      </c>
      <c r="B5387" s="24">
        <v>31.797000000000001</v>
      </c>
    </row>
    <row r="5388" spans="1:2">
      <c r="A5388" s="17">
        <v>5383</v>
      </c>
      <c r="B5388" s="24">
        <v>31.795999999999999</v>
      </c>
    </row>
    <row r="5389" spans="1:2">
      <c r="A5389" s="17">
        <v>5384</v>
      </c>
      <c r="B5389" s="24">
        <v>31.792999999999999</v>
      </c>
    </row>
    <row r="5390" spans="1:2">
      <c r="A5390" s="17">
        <v>5385</v>
      </c>
      <c r="B5390" s="24">
        <v>31.792000000000002</v>
      </c>
    </row>
    <row r="5391" spans="1:2">
      <c r="A5391" s="17">
        <v>5386</v>
      </c>
      <c r="B5391" s="24">
        <v>31.789000000000001</v>
      </c>
    </row>
    <row r="5392" spans="1:2">
      <c r="A5392" s="17">
        <v>5387</v>
      </c>
      <c r="B5392" s="24">
        <v>31.786999999999999</v>
      </c>
    </row>
    <row r="5393" spans="1:2">
      <c r="A5393" s="17">
        <v>5388</v>
      </c>
      <c r="B5393" s="24">
        <v>31.786999999999999</v>
      </c>
    </row>
    <row r="5394" spans="1:2">
      <c r="A5394" s="17">
        <v>5389</v>
      </c>
      <c r="B5394" s="24">
        <v>31.786999999999999</v>
      </c>
    </row>
    <row r="5395" spans="1:2">
      <c r="A5395" s="17">
        <v>5390</v>
      </c>
      <c r="B5395" s="24">
        <v>31.785</v>
      </c>
    </row>
    <row r="5396" spans="1:2">
      <c r="A5396" s="17">
        <v>5391</v>
      </c>
      <c r="B5396" s="24">
        <v>31.783999999999999</v>
      </c>
    </row>
    <row r="5397" spans="1:2">
      <c r="A5397" s="17">
        <v>5392</v>
      </c>
      <c r="B5397" s="24">
        <v>31.783999999999999</v>
      </c>
    </row>
    <row r="5398" spans="1:2">
      <c r="A5398" s="17">
        <v>5393</v>
      </c>
      <c r="B5398" s="24">
        <v>31.782</v>
      </c>
    </row>
    <row r="5399" spans="1:2">
      <c r="A5399" s="17">
        <v>5394</v>
      </c>
      <c r="B5399" s="24">
        <v>31.78</v>
      </c>
    </row>
    <row r="5400" spans="1:2">
      <c r="A5400" s="17">
        <v>5395</v>
      </c>
      <c r="B5400" s="24">
        <v>31.777000000000001</v>
      </c>
    </row>
    <row r="5401" spans="1:2">
      <c r="A5401" s="17">
        <v>5396</v>
      </c>
      <c r="B5401" s="24">
        <v>31.776</v>
      </c>
    </row>
    <row r="5402" spans="1:2">
      <c r="A5402" s="17">
        <v>5397</v>
      </c>
      <c r="B5402" s="24">
        <v>31.774000000000001</v>
      </c>
    </row>
    <row r="5403" spans="1:2">
      <c r="A5403" s="17">
        <v>5398</v>
      </c>
      <c r="B5403" s="24">
        <v>31.774000000000001</v>
      </c>
    </row>
    <row r="5404" spans="1:2">
      <c r="A5404" s="17">
        <v>5399</v>
      </c>
      <c r="B5404" s="24">
        <v>31.771000000000001</v>
      </c>
    </row>
    <row r="5405" spans="1:2">
      <c r="A5405" s="17">
        <v>5400</v>
      </c>
      <c r="B5405" s="24">
        <v>31.77</v>
      </c>
    </row>
    <row r="5406" spans="1:2">
      <c r="A5406" s="17">
        <v>5401</v>
      </c>
      <c r="B5406" s="24">
        <v>31.77</v>
      </c>
    </row>
    <row r="5407" spans="1:2">
      <c r="A5407" s="17">
        <v>5402</v>
      </c>
      <c r="B5407" s="24">
        <v>31.765999999999998</v>
      </c>
    </row>
    <row r="5408" spans="1:2">
      <c r="A5408" s="17">
        <v>5403</v>
      </c>
      <c r="B5408" s="24">
        <v>31.763000000000002</v>
      </c>
    </row>
    <row r="5409" spans="1:2">
      <c r="A5409" s="17">
        <v>5404</v>
      </c>
      <c r="B5409" s="24">
        <v>31.763000000000002</v>
      </c>
    </row>
    <row r="5410" spans="1:2">
      <c r="A5410" s="17">
        <v>5405</v>
      </c>
      <c r="B5410" s="24">
        <v>31.763000000000002</v>
      </c>
    </row>
    <row r="5411" spans="1:2">
      <c r="A5411" s="17">
        <v>5406</v>
      </c>
      <c r="B5411" s="24">
        <v>31.759</v>
      </c>
    </row>
    <row r="5412" spans="1:2">
      <c r="A5412" s="17">
        <v>5407</v>
      </c>
      <c r="B5412" s="24">
        <v>31.759</v>
      </c>
    </row>
    <row r="5413" spans="1:2">
      <c r="A5413" s="17">
        <v>5408</v>
      </c>
      <c r="B5413" s="24">
        <v>31.757000000000001</v>
      </c>
    </row>
    <row r="5414" spans="1:2">
      <c r="A5414" s="17">
        <v>5409</v>
      </c>
      <c r="B5414" s="24">
        <v>31.756</v>
      </c>
    </row>
    <row r="5415" spans="1:2">
      <c r="A5415" s="17">
        <v>5410</v>
      </c>
      <c r="B5415" s="24">
        <v>31.753</v>
      </c>
    </row>
    <row r="5416" spans="1:2">
      <c r="A5416" s="17">
        <v>5411</v>
      </c>
      <c r="B5416" s="24">
        <v>31.751999999999999</v>
      </c>
    </row>
    <row r="5417" spans="1:2">
      <c r="A5417" s="17">
        <v>5412</v>
      </c>
      <c r="B5417" s="24">
        <v>31.75</v>
      </c>
    </row>
    <row r="5418" spans="1:2">
      <c r="A5418" s="17">
        <v>5413</v>
      </c>
      <c r="B5418" s="24">
        <v>31.748000000000001</v>
      </c>
    </row>
    <row r="5419" spans="1:2">
      <c r="A5419" s="17">
        <v>5414</v>
      </c>
      <c r="B5419" s="24">
        <v>31.748000000000001</v>
      </c>
    </row>
    <row r="5420" spans="1:2">
      <c r="A5420" s="17">
        <v>5415</v>
      </c>
      <c r="B5420" s="24">
        <v>31.747</v>
      </c>
    </row>
    <row r="5421" spans="1:2">
      <c r="A5421" s="17">
        <v>5416</v>
      </c>
      <c r="B5421" s="24">
        <v>31.747</v>
      </c>
    </row>
    <row r="5422" spans="1:2">
      <c r="A5422" s="17">
        <v>5417</v>
      </c>
      <c r="B5422" s="24">
        <v>31.745999999999999</v>
      </c>
    </row>
    <row r="5423" spans="1:2">
      <c r="A5423" s="17">
        <v>5418</v>
      </c>
      <c r="B5423" s="24">
        <v>31.745999999999999</v>
      </c>
    </row>
    <row r="5424" spans="1:2">
      <c r="A5424" s="17">
        <v>5419</v>
      </c>
      <c r="B5424" s="24">
        <v>31.745000000000001</v>
      </c>
    </row>
    <row r="5425" spans="1:2">
      <c r="A5425" s="17">
        <v>5420</v>
      </c>
      <c r="B5425" s="24">
        <v>31.744</v>
      </c>
    </row>
    <row r="5426" spans="1:2">
      <c r="A5426" s="17">
        <v>5421</v>
      </c>
      <c r="B5426" s="24">
        <v>31.744</v>
      </c>
    </row>
    <row r="5427" spans="1:2">
      <c r="A5427" s="17">
        <v>5422</v>
      </c>
      <c r="B5427" s="24">
        <v>31.742999999999999</v>
      </c>
    </row>
    <row r="5428" spans="1:2">
      <c r="A5428" s="17">
        <v>5423</v>
      </c>
      <c r="B5428" s="24">
        <v>31.741</v>
      </c>
    </row>
    <row r="5429" spans="1:2">
      <c r="A5429" s="17">
        <v>5424</v>
      </c>
      <c r="B5429" s="24">
        <v>31.74</v>
      </c>
    </row>
    <row r="5430" spans="1:2">
      <c r="A5430" s="17">
        <v>5425</v>
      </c>
      <c r="B5430" s="24">
        <v>31.736999999999998</v>
      </c>
    </row>
    <row r="5431" spans="1:2">
      <c r="A5431" s="17">
        <v>5426</v>
      </c>
      <c r="B5431" s="24">
        <v>31.734999999999999</v>
      </c>
    </row>
    <row r="5432" spans="1:2">
      <c r="A5432" s="17">
        <v>5427</v>
      </c>
      <c r="B5432" s="24">
        <v>31.734999999999999</v>
      </c>
    </row>
    <row r="5433" spans="1:2">
      <c r="A5433" s="17">
        <v>5428</v>
      </c>
      <c r="B5433" s="24">
        <v>31.734000000000002</v>
      </c>
    </row>
    <row r="5434" spans="1:2">
      <c r="A5434" s="17">
        <v>5429</v>
      </c>
      <c r="B5434" s="24">
        <v>31.731999999999999</v>
      </c>
    </row>
    <row r="5435" spans="1:2">
      <c r="A5435" s="17">
        <v>5430</v>
      </c>
      <c r="B5435" s="24">
        <v>31.728999999999999</v>
      </c>
    </row>
    <row r="5436" spans="1:2">
      <c r="A5436" s="17">
        <v>5431</v>
      </c>
      <c r="B5436" s="24">
        <v>31.728999999999999</v>
      </c>
    </row>
    <row r="5437" spans="1:2">
      <c r="A5437" s="17">
        <v>5432</v>
      </c>
      <c r="B5437" s="24">
        <v>31.727</v>
      </c>
    </row>
    <row r="5438" spans="1:2">
      <c r="A5438" s="17">
        <v>5433</v>
      </c>
      <c r="B5438" s="24">
        <v>31.725999999999999</v>
      </c>
    </row>
    <row r="5439" spans="1:2">
      <c r="A5439" s="17">
        <v>5434</v>
      </c>
      <c r="B5439" s="24">
        <v>31.725000000000001</v>
      </c>
    </row>
    <row r="5440" spans="1:2">
      <c r="A5440" s="17">
        <v>5435</v>
      </c>
      <c r="B5440" s="24">
        <v>31.725000000000001</v>
      </c>
    </row>
    <row r="5441" spans="1:2">
      <c r="A5441" s="17">
        <v>5436</v>
      </c>
      <c r="B5441" s="24">
        <v>31.722999999999999</v>
      </c>
    </row>
    <row r="5442" spans="1:2">
      <c r="A5442" s="17">
        <v>5437</v>
      </c>
      <c r="B5442" s="24">
        <v>31.722000000000001</v>
      </c>
    </row>
    <row r="5443" spans="1:2">
      <c r="A5443" s="17">
        <v>5438</v>
      </c>
      <c r="B5443" s="24">
        <v>31.722000000000001</v>
      </c>
    </row>
    <row r="5444" spans="1:2">
      <c r="A5444" s="17">
        <v>5439</v>
      </c>
      <c r="B5444" s="24">
        <v>31.722000000000001</v>
      </c>
    </row>
    <row r="5445" spans="1:2">
      <c r="A5445" s="17">
        <v>5440</v>
      </c>
      <c r="B5445" s="24">
        <v>31.72</v>
      </c>
    </row>
    <row r="5446" spans="1:2">
      <c r="A5446" s="17">
        <v>5441</v>
      </c>
      <c r="B5446" s="24">
        <v>31.718</v>
      </c>
    </row>
    <row r="5447" spans="1:2">
      <c r="A5447" s="17">
        <v>5442</v>
      </c>
      <c r="B5447" s="24">
        <v>31.713000000000001</v>
      </c>
    </row>
    <row r="5448" spans="1:2">
      <c r="A5448" s="17">
        <v>5443</v>
      </c>
      <c r="B5448" s="24">
        <v>31.709</v>
      </c>
    </row>
    <row r="5449" spans="1:2">
      <c r="A5449" s="17">
        <v>5444</v>
      </c>
      <c r="B5449" s="24">
        <v>31.707000000000001</v>
      </c>
    </row>
    <row r="5450" spans="1:2">
      <c r="A5450" s="17">
        <v>5445</v>
      </c>
      <c r="B5450" s="24">
        <v>31.706</v>
      </c>
    </row>
    <row r="5451" spans="1:2">
      <c r="A5451" s="17">
        <v>5446</v>
      </c>
      <c r="B5451" s="24">
        <v>31.704999999999998</v>
      </c>
    </row>
    <row r="5452" spans="1:2">
      <c r="A5452" s="17">
        <v>5447</v>
      </c>
      <c r="B5452" s="24">
        <v>31.704999999999998</v>
      </c>
    </row>
    <row r="5453" spans="1:2">
      <c r="A5453" s="17">
        <v>5448</v>
      </c>
      <c r="B5453" s="24">
        <v>31.704000000000001</v>
      </c>
    </row>
    <row r="5454" spans="1:2">
      <c r="A5454" s="17">
        <v>5449</v>
      </c>
      <c r="B5454" s="24">
        <v>31.704000000000001</v>
      </c>
    </row>
    <row r="5455" spans="1:2">
      <c r="A5455" s="17">
        <v>5450</v>
      </c>
      <c r="B5455" s="24">
        <v>31.701000000000001</v>
      </c>
    </row>
    <row r="5456" spans="1:2">
      <c r="A5456" s="17">
        <v>5451</v>
      </c>
      <c r="B5456" s="24">
        <v>31.7</v>
      </c>
    </row>
    <row r="5457" spans="1:2">
      <c r="A5457" s="17">
        <v>5452</v>
      </c>
      <c r="B5457" s="24">
        <v>31.7</v>
      </c>
    </row>
    <row r="5458" spans="1:2">
      <c r="A5458" s="17">
        <v>5453</v>
      </c>
      <c r="B5458" s="24">
        <v>31.698</v>
      </c>
    </row>
    <row r="5459" spans="1:2">
      <c r="A5459" s="17">
        <v>5454</v>
      </c>
      <c r="B5459" s="24">
        <v>31.696999999999999</v>
      </c>
    </row>
    <row r="5460" spans="1:2">
      <c r="A5460" s="17">
        <v>5455</v>
      </c>
      <c r="B5460" s="24">
        <v>31.696999999999999</v>
      </c>
    </row>
    <row r="5461" spans="1:2">
      <c r="A5461" s="17">
        <v>5456</v>
      </c>
      <c r="B5461" s="24">
        <v>31.695</v>
      </c>
    </row>
    <row r="5462" spans="1:2">
      <c r="A5462" s="17">
        <v>5457</v>
      </c>
      <c r="B5462" s="24">
        <v>31.693999999999999</v>
      </c>
    </row>
    <row r="5463" spans="1:2">
      <c r="A5463" s="17">
        <v>5458</v>
      </c>
      <c r="B5463" s="24">
        <v>31.69</v>
      </c>
    </row>
    <row r="5464" spans="1:2">
      <c r="A5464" s="17">
        <v>5459</v>
      </c>
      <c r="B5464" s="24">
        <v>31.687999999999999</v>
      </c>
    </row>
    <row r="5465" spans="1:2">
      <c r="A5465" s="17">
        <v>5460</v>
      </c>
      <c r="B5465" s="24">
        <v>31.686</v>
      </c>
    </row>
    <row r="5466" spans="1:2">
      <c r="A5466" s="17">
        <v>5461</v>
      </c>
      <c r="B5466" s="24">
        <v>31.684000000000001</v>
      </c>
    </row>
    <row r="5467" spans="1:2">
      <c r="A5467" s="17">
        <v>5462</v>
      </c>
      <c r="B5467" s="24">
        <v>31.684000000000001</v>
      </c>
    </row>
    <row r="5468" spans="1:2">
      <c r="A5468" s="17">
        <v>5463</v>
      </c>
      <c r="B5468" s="24">
        <v>31.684000000000001</v>
      </c>
    </row>
    <row r="5469" spans="1:2">
      <c r="A5469" s="17">
        <v>5464</v>
      </c>
      <c r="B5469" s="24">
        <v>31.683</v>
      </c>
    </row>
    <row r="5470" spans="1:2">
      <c r="A5470" s="17">
        <v>5465</v>
      </c>
      <c r="B5470" s="24">
        <v>31.683</v>
      </c>
    </row>
    <row r="5471" spans="1:2">
      <c r="A5471" s="17">
        <v>5466</v>
      </c>
      <c r="B5471" s="24">
        <v>31.681000000000001</v>
      </c>
    </row>
    <row r="5472" spans="1:2">
      <c r="A5472" s="17">
        <v>5467</v>
      </c>
      <c r="B5472" s="24">
        <v>31.681000000000001</v>
      </c>
    </row>
    <row r="5473" spans="1:2">
      <c r="A5473" s="17">
        <v>5468</v>
      </c>
      <c r="B5473" s="24">
        <v>31.678000000000001</v>
      </c>
    </row>
    <row r="5474" spans="1:2">
      <c r="A5474" s="17">
        <v>5469</v>
      </c>
      <c r="B5474" s="24">
        <v>31.677</v>
      </c>
    </row>
    <row r="5475" spans="1:2">
      <c r="A5475" s="17">
        <v>5470</v>
      </c>
      <c r="B5475" s="24">
        <v>31.675999999999998</v>
      </c>
    </row>
    <row r="5476" spans="1:2">
      <c r="A5476" s="17">
        <v>5471</v>
      </c>
      <c r="B5476" s="24">
        <v>31.675000000000001</v>
      </c>
    </row>
    <row r="5477" spans="1:2">
      <c r="A5477" s="17">
        <v>5472</v>
      </c>
      <c r="B5477" s="24">
        <v>31.672999999999998</v>
      </c>
    </row>
    <row r="5478" spans="1:2">
      <c r="A5478" s="17">
        <v>5473</v>
      </c>
      <c r="B5478" s="24">
        <v>31.670999999999999</v>
      </c>
    </row>
    <row r="5479" spans="1:2">
      <c r="A5479" s="17">
        <v>5474</v>
      </c>
      <c r="B5479" s="24">
        <v>31.670999999999999</v>
      </c>
    </row>
    <row r="5480" spans="1:2">
      <c r="A5480" s="17">
        <v>5475</v>
      </c>
      <c r="B5480" s="24">
        <v>31.667000000000002</v>
      </c>
    </row>
    <row r="5481" spans="1:2">
      <c r="A5481" s="17">
        <v>5476</v>
      </c>
      <c r="B5481" s="24">
        <v>31.667000000000002</v>
      </c>
    </row>
    <row r="5482" spans="1:2">
      <c r="A5482" s="17">
        <v>5477</v>
      </c>
      <c r="B5482" s="24">
        <v>31.664999999999999</v>
      </c>
    </row>
    <row r="5483" spans="1:2">
      <c r="A5483" s="17">
        <v>5478</v>
      </c>
      <c r="B5483" s="24">
        <v>31.663</v>
      </c>
    </row>
    <row r="5484" spans="1:2">
      <c r="A5484" s="17">
        <v>5479</v>
      </c>
      <c r="B5484" s="24">
        <v>31.661000000000001</v>
      </c>
    </row>
    <row r="5485" spans="1:2">
      <c r="A5485" s="17">
        <v>5480</v>
      </c>
      <c r="B5485" s="24">
        <v>31.661000000000001</v>
      </c>
    </row>
    <row r="5486" spans="1:2">
      <c r="A5486" s="17">
        <v>5481</v>
      </c>
      <c r="B5486" s="24">
        <v>31.661000000000001</v>
      </c>
    </row>
    <row r="5487" spans="1:2">
      <c r="A5487" s="17">
        <v>5482</v>
      </c>
      <c r="B5487" s="24">
        <v>31.658000000000001</v>
      </c>
    </row>
    <row r="5488" spans="1:2">
      <c r="A5488" s="17">
        <v>5483</v>
      </c>
      <c r="B5488" s="24">
        <v>31.658000000000001</v>
      </c>
    </row>
    <row r="5489" spans="1:2">
      <c r="A5489" s="17">
        <v>5484</v>
      </c>
      <c r="B5489" s="24">
        <v>31.658000000000001</v>
      </c>
    </row>
    <row r="5490" spans="1:2">
      <c r="A5490" s="17">
        <v>5485</v>
      </c>
      <c r="B5490" s="24">
        <v>31.655999999999999</v>
      </c>
    </row>
    <row r="5491" spans="1:2">
      <c r="A5491" s="17">
        <v>5486</v>
      </c>
      <c r="B5491" s="24">
        <v>31.654</v>
      </c>
    </row>
    <row r="5492" spans="1:2">
      <c r="A5492" s="17">
        <v>5487</v>
      </c>
      <c r="B5492" s="24">
        <v>31.652999999999999</v>
      </c>
    </row>
    <row r="5493" spans="1:2">
      <c r="A5493" s="17">
        <v>5488</v>
      </c>
      <c r="B5493" s="24">
        <v>31.652000000000001</v>
      </c>
    </row>
    <row r="5494" spans="1:2">
      <c r="A5494" s="17">
        <v>5489</v>
      </c>
      <c r="B5494" s="24">
        <v>31.652000000000001</v>
      </c>
    </row>
    <row r="5495" spans="1:2">
      <c r="A5495" s="17">
        <v>5490</v>
      </c>
      <c r="B5495" s="24">
        <v>31.651</v>
      </c>
    </row>
    <row r="5496" spans="1:2">
      <c r="A5496" s="17">
        <v>5491</v>
      </c>
      <c r="B5496" s="24">
        <v>31.65</v>
      </c>
    </row>
    <row r="5497" spans="1:2">
      <c r="A5497" s="17">
        <v>5492</v>
      </c>
      <c r="B5497" s="24">
        <v>31.648</v>
      </c>
    </row>
    <row r="5498" spans="1:2">
      <c r="A5498" s="17">
        <v>5493</v>
      </c>
      <c r="B5498" s="24">
        <v>31.646999999999998</v>
      </c>
    </row>
    <row r="5499" spans="1:2">
      <c r="A5499" s="17">
        <v>5494</v>
      </c>
      <c r="B5499" s="24">
        <v>31.634</v>
      </c>
    </row>
    <row r="5500" spans="1:2">
      <c r="A5500" s="17">
        <v>5495</v>
      </c>
      <c r="B5500" s="24">
        <v>31.632000000000001</v>
      </c>
    </row>
    <row r="5501" spans="1:2">
      <c r="A5501" s="17">
        <v>5496</v>
      </c>
      <c r="B5501" s="24">
        <v>31.631</v>
      </c>
    </row>
    <row r="5502" spans="1:2">
      <c r="A5502" s="17">
        <v>5497</v>
      </c>
      <c r="B5502" s="24">
        <v>31.629000000000001</v>
      </c>
    </row>
    <row r="5503" spans="1:2">
      <c r="A5503" s="17">
        <v>5498</v>
      </c>
      <c r="B5503" s="24">
        <v>31.623000000000001</v>
      </c>
    </row>
    <row r="5504" spans="1:2">
      <c r="A5504" s="17">
        <v>5499</v>
      </c>
      <c r="B5504" s="24">
        <v>31.622</v>
      </c>
    </row>
    <row r="5505" spans="1:2">
      <c r="A5505" s="17">
        <v>5500</v>
      </c>
      <c r="B5505" s="24">
        <v>31.619</v>
      </c>
    </row>
    <row r="5506" spans="1:2">
      <c r="A5506" s="17">
        <v>5501</v>
      </c>
      <c r="B5506" s="24">
        <v>31.617000000000001</v>
      </c>
    </row>
    <row r="5507" spans="1:2">
      <c r="A5507" s="17">
        <v>5502</v>
      </c>
      <c r="B5507" s="24">
        <v>31.614999999999998</v>
      </c>
    </row>
    <row r="5508" spans="1:2">
      <c r="A5508" s="17">
        <v>5503</v>
      </c>
      <c r="B5508" s="24">
        <v>31.614999999999998</v>
      </c>
    </row>
    <row r="5509" spans="1:2">
      <c r="A5509" s="17">
        <v>5504</v>
      </c>
      <c r="B5509" s="24">
        <v>31.614000000000001</v>
      </c>
    </row>
    <row r="5510" spans="1:2">
      <c r="A5510" s="17">
        <v>5505</v>
      </c>
      <c r="B5510" s="24">
        <v>31.611999999999998</v>
      </c>
    </row>
    <row r="5511" spans="1:2">
      <c r="A5511" s="17">
        <v>5506</v>
      </c>
      <c r="B5511" s="24">
        <v>31.611000000000001</v>
      </c>
    </row>
    <row r="5512" spans="1:2">
      <c r="A5512" s="17">
        <v>5507</v>
      </c>
      <c r="B5512" s="24">
        <v>31.61</v>
      </c>
    </row>
    <row r="5513" spans="1:2">
      <c r="A5513" s="17">
        <v>5508</v>
      </c>
      <c r="B5513" s="24">
        <v>31.608000000000001</v>
      </c>
    </row>
    <row r="5514" spans="1:2">
      <c r="A5514" s="17">
        <v>5509</v>
      </c>
      <c r="B5514" s="24">
        <v>31.606000000000002</v>
      </c>
    </row>
    <row r="5515" spans="1:2">
      <c r="A5515" s="17">
        <v>5510</v>
      </c>
      <c r="B5515" s="24">
        <v>31.606000000000002</v>
      </c>
    </row>
    <row r="5516" spans="1:2">
      <c r="A5516" s="17">
        <v>5511</v>
      </c>
      <c r="B5516" s="24">
        <v>31.605</v>
      </c>
    </row>
    <row r="5517" spans="1:2">
      <c r="A5517" s="17">
        <v>5512</v>
      </c>
      <c r="B5517" s="24">
        <v>31.605</v>
      </c>
    </row>
    <row r="5518" spans="1:2">
      <c r="A5518" s="17">
        <v>5513</v>
      </c>
      <c r="B5518" s="24">
        <v>31.602</v>
      </c>
    </row>
    <row r="5519" spans="1:2">
      <c r="A5519" s="17">
        <v>5514</v>
      </c>
      <c r="B5519" s="24">
        <v>31.600999999999999</v>
      </c>
    </row>
    <row r="5520" spans="1:2">
      <c r="A5520" s="17">
        <v>5515</v>
      </c>
      <c r="B5520" s="24">
        <v>31.6</v>
      </c>
    </row>
    <row r="5521" spans="1:2">
      <c r="A5521" s="17">
        <v>5516</v>
      </c>
      <c r="B5521" s="24">
        <v>31.597999999999999</v>
      </c>
    </row>
    <row r="5522" spans="1:2">
      <c r="A5522" s="17">
        <v>5517</v>
      </c>
      <c r="B5522" s="24">
        <v>31.593</v>
      </c>
    </row>
    <row r="5523" spans="1:2">
      <c r="A5523" s="17">
        <v>5518</v>
      </c>
      <c r="B5523" s="24">
        <v>31.591000000000001</v>
      </c>
    </row>
    <row r="5524" spans="1:2">
      <c r="A5524" s="17">
        <v>5519</v>
      </c>
      <c r="B5524" s="24">
        <v>31.59</v>
      </c>
    </row>
    <row r="5525" spans="1:2">
      <c r="A5525" s="17">
        <v>5520</v>
      </c>
      <c r="B5525" s="24">
        <v>31.588999999999999</v>
      </c>
    </row>
    <row r="5526" spans="1:2">
      <c r="A5526" s="17">
        <v>5521</v>
      </c>
      <c r="B5526" s="24">
        <v>31.588000000000001</v>
      </c>
    </row>
    <row r="5527" spans="1:2">
      <c r="A5527" s="17">
        <v>5522</v>
      </c>
      <c r="B5527" s="24">
        <v>31.588000000000001</v>
      </c>
    </row>
    <row r="5528" spans="1:2">
      <c r="A5528" s="17">
        <v>5523</v>
      </c>
      <c r="B5528" s="24">
        <v>31.587</v>
      </c>
    </row>
    <row r="5529" spans="1:2">
      <c r="A5529" s="17">
        <v>5524</v>
      </c>
      <c r="B5529" s="24">
        <v>31.585999999999999</v>
      </c>
    </row>
    <row r="5530" spans="1:2">
      <c r="A5530" s="17">
        <v>5525</v>
      </c>
      <c r="B5530" s="24">
        <v>31.585000000000001</v>
      </c>
    </row>
    <row r="5531" spans="1:2">
      <c r="A5531" s="17">
        <v>5526</v>
      </c>
      <c r="B5531" s="24">
        <v>31.584</v>
      </c>
    </row>
    <row r="5532" spans="1:2">
      <c r="A5532" s="17">
        <v>5527</v>
      </c>
      <c r="B5532" s="24">
        <v>31.584</v>
      </c>
    </row>
    <row r="5533" spans="1:2">
      <c r="A5533" s="17">
        <v>5528</v>
      </c>
      <c r="B5533" s="24">
        <v>31.582999999999998</v>
      </c>
    </row>
    <row r="5534" spans="1:2">
      <c r="A5534" s="17">
        <v>5529</v>
      </c>
      <c r="B5534" s="24">
        <v>31.582999999999998</v>
      </c>
    </row>
    <row r="5535" spans="1:2">
      <c r="A5535" s="17">
        <v>5530</v>
      </c>
      <c r="B5535" s="24">
        <v>31.581</v>
      </c>
    </row>
    <row r="5536" spans="1:2">
      <c r="A5536" s="17">
        <v>5531</v>
      </c>
      <c r="B5536" s="24">
        <v>31.58</v>
      </c>
    </row>
    <row r="5537" spans="1:2">
      <c r="A5537" s="17">
        <v>5532</v>
      </c>
      <c r="B5537" s="24">
        <v>31.579000000000001</v>
      </c>
    </row>
    <row r="5538" spans="1:2">
      <c r="A5538" s="17">
        <v>5533</v>
      </c>
      <c r="B5538" s="24">
        <v>31.577000000000002</v>
      </c>
    </row>
    <row r="5539" spans="1:2">
      <c r="A5539" s="17">
        <v>5534</v>
      </c>
      <c r="B5539" s="24">
        <v>31.568999999999999</v>
      </c>
    </row>
    <row r="5540" spans="1:2">
      <c r="A5540" s="17">
        <v>5535</v>
      </c>
      <c r="B5540" s="24">
        <v>31.568000000000001</v>
      </c>
    </row>
    <row r="5541" spans="1:2">
      <c r="A5541" s="17">
        <v>5536</v>
      </c>
      <c r="B5541" s="24">
        <v>31.568000000000001</v>
      </c>
    </row>
    <row r="5542" spans="1:2">
      <c r="A5542" s="17">
        <v>5537</v>
      </c>
      <c r="B5542" s="24">
        <v>31.562000000000001</v>
      </c>
    </row>
    <row r="5543" spans="1:2">
      <c r="A5543" s="17">
        <v>5538</v>
      </c>
      <c r="B5543" s="24">
        <v>31.562000000000001</v>
      </c>
    </row>
    <row r="5544" spans="1:2">
      <c r="A5544" s="17">
        <v>5539</v>
      </c>
      <c r="B5544" s="24">
        <v>31.559000000000001</v>
      </c>
    </row>
    <row r="5545" spans="1:2">
      <c r="A5545" s="17">
        <v>5540</v>
      </c>
      <c r="B5545" s="24">
        <v>31.559000000000001</v>
      </c>
    </row>
    <row r="5546" spans="1:2">
      <c r="A5546" s="17">
        <v>5541</v>
      </c>
      <c r="B5546" s="24">
        <v>31.558</v>
      </c>
    </row>
    <row r="5547" spans="1:2">
      <c r="A5547" s="17">
        <v>5542</v>
      </c>
      <c r="B5547" s="24">
        <v>31.555</v>
      </c>
    </row>
    <row r="5548" spans="1:2">
      <c r="A5548" s="17">
        <v>5543</v>
      </c>
      <c r="B5548" s="24">
        <v>31.555</v>
      </c>
    </row>
    <row r="5549" spans="1:2">
      <c r="A5549" s="17">
        <v>5544</v>
      </c>
      <c r="B5549" s="24">
        <v>31.552</v>
      </c>
    </row>
    <row r="5550" spans="1:2">
      <c r="A5550" s="17">
        <v>5545</v>
      </c>
      <c r="B5550" s="24">
        <v>31.552</v>
      </c>
    </row>
    <row r="5551" spans="1:2">
      <c r="A5551" s="17">
        <v>5546</v>
      </c>
      <c r="B5551" s="24">
        <v>31.55</v>
      </c>
    </row>
    <row r="5552" spans="1:2">
      <c r="A5552" s="17">
        <v>5547</v>
      </c>
      <c r="B5552" s="24">
        <v>31.547999999999998</v>
      </c>
    </row>
    <row r="5553" spans="1:2">
      <c r="A5553" s="17">
        <v>5548</v>
      </c>
      <c r="B5553" s="24">
        <v>31.547000000000001</v>
      </c>
    </row>
    <row r="5554" spans="1:2">
      <c r="A5554" s="17">
        <v>5549</v>
      </c>
      <c r="B5554" s="24">
        <v>31.545999999999999</v>
      </c>
    </row>
    <row r="5555" spans="1:2">
      <c r="A5555" s="17">
        <v>5550</v>
      </c>
      <c r="B5555" s="24">
        <v>31.545999999999999</v>
      </c>
    </row>
    <row r="5556" spans="1:2">
      <c r="A5556" s="17">
        <v>5551</v>
      </c>
      <c r="B5556" s="24">
        <v>31.545000000000002</v>
      </c>
    </row>
    <row r="5557" spans="1:2">
      <c r="A5557" s="17">
        <v>5552</v>
      </c>
      <c r="B5557" s="24">
        <v>31.542000000000002</v>
      </c>
    </row>
    <row r="5558" spans="1:2">
      <c r="A5558" s="17">
        <v>5553</v>
      </c>
      <c r="B5558" s="24">
        <v>31.539000000000001</v>
      </c>
    </row>
    <row r="5559" spans="1:2">
      <c r="A5559" s="17">
        <v>5554</v>
      </c>
      <c r="B5559" s="24">
        <v>31.538</v>
      </c>
    </row>
    <row r="5560" spans="1:2">
      <c r="A5560" s="17">
        <v>5555</v>
      </c>
      <c r="B5560" s="24">
        <v>31.538</v>
      </c>
    </row>
    <row r="5561" spans="1:2">
      <c r="A5561" s="17">
        <v>5556</v>
      </c>
      <c r="B5561" s="24">
        <v>31.536000000000001</v>
      </c>
    </row>
    <row r="5562" spans="1:2">
      <c r="A5562" s="17">
        <v>5557</v>
      </c>
      <c r="B5562" s="24">
        <v>31.536000000000001</v>
      </c>
    </row>
    <row r="5563" spans="1:2">
      <c r="A5563" s="17">
        <v>5558</v>
      </c>
      <c r="B5563" s="24">
        <v>31.533999999999999</v>
      </c>
    </row>
    <row r="5564" spans="1:2">
      <c r="A5564" s="17">
        <v>5559</v>
      </c>
      <c r="B5564" s="24">
        <v>31.53</v>
      </c>
    </row>
    <row r="5565" spans="1:2">
      <c r="A5565" s="17">
        <v>5560</v>
      </c>
      <c r="B5565" s="24">
        <v>31.529</v>
      </c>
    </row>
    <row r="5566" spans="1:2">
      <c r="A5566" s="17">
        <v>5561</v>
      </c>
      <c r="B5566" s="24">
        <v>31.527999999999999</v>
      </c>
    </row>
    <row r="5567" spans="1:2">
      <c r="A5567" s="17">
        <v>5562</v>
      </c>
      <c r="B5567" s="24">
        <v>31.524999999999999</v>
      </c>
    </row>
    <row r="5568" spans="1:2">
      <c r="A5568" s="17">
        <v>5563</v>
      </c>
      <c r="B5568" s="24">
        <v>31.521000000000001</v>
      </c>
    </row>
    <row r="5569" spans="1:2">
      <c r="A5569" s="17">
        <v>5564</v>
      </c>
      <c r="B5569" s="24">
        <v>31.52</v>
      </c>
    </row>
    <row r="5570" spans="1:2">
      <c r="A5570" s="17">
        <v>5565</v>
      </c>
      <c r="B5570" s="24">
        <v>31.518999999999998</v>
      </c>
    </row>
    <row r="5571" spans="1:2">
      <c r="A5571" s="17">
        <v>5566</v>
      </c>
      <c r="B5571" s="24">
        <v>31.518000000000001</v>
      </c>
    </row>
    <row r="5572" spans="1:2">
      <c r="A5572" s="17">
        <v>5567</v>
      </c>
      <c r="B5572" s="24">
        <v>31.518000000000001</v>
      </c>
    </row>
    <row r="5573" spans="1:2">
      <c r="A5573" s="17">
        <v>5568</v>
      </c>
      <c r="B5573" s="24">
        <v>31.516999999999999</v>
      </c>
    </row>
    <row r="5574" spans="1:2">
      <c r="A5574" s="17">
        <v>5569</v>
      </c>
      <c r="B5574" s="24">
        <v>31.515999999999998</v>
      </c>
    </row>
    <row r="5575" spans="1:2">
      <c r="A5575" s="17">
        <v>5570</v>
      </c>
      <c r="B5575" s="24">
        <v>31.513000000000002</v>
      </c>
    </row>
    <row r="5576" spans="1:2">
      <c r="A5576" s="17">
        <v>5571</v>
      </c>
      <c r="B5576" s="24">
        <v>31.512</v>
      </c>
    </row>
    <row r="5577" spans="1:2">
      <c r="A5577" s="17">
        <v>5572</v>
      </c>
      <c r="B5577" s="24">
        <v>31.509</v>
      </c>
    </row>
    <row r="5578" spans="1:2">
      <c r="A5578" s="17">
        <v>5573</v>
      </c>
      <c r="B5578" s="24">
        <v>31.507999999999999</v>
      </c>
    </row>
    <row r="5579" spans="1:2">
      <c r="A5579" s="17">
        <v>5574</v>
      </c>
      <c r="B5579" s="24">
        <v>31.507000000000001</v>
      </c>
    </row>
    <row r="5580" spans="1:2">
      <c r="A5580" s="17">
        <v>5575</v>
      </c>
      <c r="B5580" s="24">
        <v>31.506</v>
      </c>
    </row>
    <row r="5581" spans="1:2">
      <c r="A5581" s="17">
        <v>5576</v>
      </c>
      <c r="B5581" s="24">
        <v>31.504999999999999</v>
      </c>
    </row>
    <row r="5582" spans="1:2">
      <c r="A5582" s="17">
        <v>5577</v>
      </c>
      <c r="B5582" s="24">
        <v>31.504999999999999</v>
      </c>
    </row>
    <row r="5583" spans="1:2">
      <c r="A5583" s="17">
        <v>5578</v>
      </c>
      <c r="B5583" s="24">
        <v>31.503</v>
      </c>
    </row>
    <row r="5584" spans="1:2">
      <c r="A5584" s="17">
        <v>5579</v>
      </c>
      <c r="B5584" s="24">
        <v>31.503</v>
      </c>
    </row>
    <row r="5585" spans="1:2">
      <c r="A5585" s="17">
        <v>5580</v>
      </c>
      <c r="B5585" s="24">
        <v>31.503</v>
      </c>
    </row>
    <row r="5586" spans="1:2">
      <c r="A5586" s="17">
        <v>5581</v>
      </c>
      <c r="B5586" s="24">
        <v>31.501000000000001</v>
      </c>
    </row>
    <row r="5587" spans="1:2">
      <c r="A5587" s="17">
        <v>5582</v>
      </c>
      <c r="B5587" s="24">
        <v>31.501000000000001</v>
      </c>
    </row>
    <row r="5588" spans="1:2">
      <c r="A5588" s="17">
        <v>5583</v>
      </c>
      <c r="B5588" s="24">
        <v>31.5</v>
      </c>
    </row>
    <row r="5589" spans="1:2">
      <c r="A5589" s="17">
        <v>5584</v>
      </c>
      <c r="B5589" s="24">
        <v>31.498999999999999</v>
      </c>
    </row>
    <row r="5590" spans="1:2">
      <c r="A5590" s="17">
        <v>5585</v>
      </c>
      <c r="B5590" s="24">
        <v>31.498999999999999</v>
      </c>
    </row>
    <row r="5591" spans="1:2">
      <c r="A5591" s="17">
        <v>5586</v>
      </c>
      <c r="B5591" s="24">
        <v>31.498000000000001</v>
      </c>
    </row>
    <row r="5592" spans="1:2">
      <c r="A5592" s="17">
        <v>5587</v>
      </c>
      <c r="B5592" s="24">
        <v>31.497</v>
      </c>
    </row>
    <row r="5593" spans="1:2">
      <c r="A5593" s="17">
        <v>5588</v>
      </c>
      <c r="B5593" s="24">
        <v>31.497</v>
      </c>
    </row>
    <row r="5594" spans="1:2">
      <c r="A5594" s="17">
        <v>5589</v>
      </c>
      <c r="B5594" s="24">
        <v>31.491</v>
      </c>
    </row>
    <row r="5595" spans="1:2">
      <c r="A5595" s="17">
        <v>5590</v>
      </c>
      <c r="B5595" s="24">
        <v>31.49</v>
      </c>
    </row>
    <row r="5596" spans="1:2">
      <c r="A5596" s="17">
        <v>5591</v>
      </c>
      <c r="B5596" s="24">
        <v>31.488</v>
      </c>
    </row>
    <row r="5597" spans="1:2">
      <c r="A5597" s="17">
        <v>5592</v>
      </c>
      <c r="B5597" s="24">
        <v>31.488</v>
      </c>
    </row>
    <row r="5598" spans="1:2">
      <c r="A5598" s="17">
        <v>5593</v>
      </c>
      <c r="B5598" s="24">
        <v>31.486999999999998</v>
      </c>
    </row>
    <row r="5599" spans="1:2">
      <c r="A5599" s="17">
        <v>5594</v>
      </c>
      <c r="B5599" s="24">
        <v>31.486999999999998</v>
      </c>
    </row>
    <row r="5600" spans="1:2">
      <c r="A5600" s="17">
        <v>5595</v>
      </c>
      <c r="B5600" s="24">
        <v>31.486999999999998</v>
      </c>
    </row>
    <row r="5601" spans="1:2">
      <c r="A5601" s="17">
        <v>5596</v>
      </c>
      <c r="B5601" s="24">
        <v>31.486999999999998</v>
      </c>
    </row>
    <row r="5602" spans="1:2">
      <c r="A5602" s="17">
        <v>5597</v>
      </c>
      <c r="B5602" s="24">
        <v>31.481999999999999</v>
      </c>
    </row>
    <row r="5603" spans="1:2">
      <c r="A5603" s="17">
        <v>5598</v>
      </c>
      <c r="B5603" s="24">
        <v>31.481000000000002</v>
      </c>
    </row>
    <row r="5604" spans="1:2">
      <c r="A5604" s="17">
        <v>5599</v>
      </c>
      <c r="B5604" s="24">
        <v>31.478999999999999</v>
      </c>
    </row>
    <row r="5605" spans="1:2">
      <c r="A5605" s="17">
        <v>5600</v>
      </c>
      <c r="B5605" s="24">
        <v>31.475999999999999</v>
      </c>
    </row>
    <row r="5606" spans="1:2">
      <c r="A5606" s="17">
        <v>5601</v>
      </c>
      <c r="B5606" s="24">
        <v>31.475000000000001</v>
      </c>
    </row>
    <row r="5607" spans="1:2">
      <c r="A5607" s="17">
        <v>5602</v>
      </c>
      <c r="B5607" s="24">
        <v>31.474</v>
      </c>
    </row>
    <row r="5608" spans="1:2">
      <c r="A5608" s="17">
        <v>5603</v>
      </c>
      <c r="B5608" s="24">
        <v>31.472999999999999</v>
      </c>
    </row>
    <row r="5609" spans="1:2">
      <c r="A5609" s="17">
        <v>5604</v>
      </c>
      <c r="B5609" s="24">
        <v>31.472000000000001</v>
      </c>
    </row>
    <row r="5610" spans="1:2">
      <c r="A5610" s="17">
        <v>5605</v>
      </c>
      <c r="B5610" s="24">
        <v>31.468</v>
      </c>
    </row>
    <row r="5611" spans="1:2">
      <c r="A5611" s="17">
        <v>5606</v>
      </c>
      <c r="B5611" s="24">
        <v>31.468</v>
      </c>
    </row>
    <row r="5612" spans="1:2">
      <c r="A5612" s="17">
        <v>5607</v>
      </c>
      <c r="B5612" s="24">
        <v>31.463000000000001</v>
      </c>
    </row>
    <row r="5613" spans="1:2">
      <c r="A5613" s="17">
        <v>5608</v>
      </c>
      <c r="B5613" s="24">
        <v>31.463000000000001</v>
      </c>
    </row>
    <row r="5614" spans="1:2">
      <c r="A5614" s="17">
        <v>5609</v>
      </c>
      <c r="B5614" s="24">
        <v>31.460999999999999</v>
      </c>
    </row>
    <row r="5615" spans="1:2">
      <c r="A5615" s="17">
        <v>5610</v>
      </c>
      <c r="B5615" s="24">
        <v>31.457000000000001</v>
      </c>
    </row>
    <row r="5616" spans="1:2">
      <c r="A5616" s="17">
        <v>5611</v>
      </c>
      <c r="B5616" s="24">
        <v>31.457000000000001</v>
      </c>
    </row>
    <row r="5617" spans="1:2">
      <c r="A5617" s="17">
        <v>5612</v>
      </c>
      <c r="B5617" s="24">
        <v>31.454999999999998</v>
      </c>
    </row>
    <row r="5618" spans="1:2">
      <c r="A5618" s="17">
        <v>5613</v>
      </c>
      <c r="B5618" s="24">
        <v>31.454999999999998</v>
      </c>
    </row>
    <row r="5619" spans="1:2">
      <c r="A5619" s="17">
        <v>5614</v>
      </c>
      <c r="B5619" s="24">
        <v>31.454999999999998</v>
      </c>
    </row>
    <row r="5620" spans="1:2">
      <c r="A5620" s="17">
        <v>5615</v>
      </c>
      <c r="B5620" s="24">
        <v>31.454999999999998</v>
      </c>
    </row>
    <row r="5621" spans="1:2">
      <c r="A5621" s="17">
        <v>5616</v>
      </c>
      <c r="B5621" s="24">
        <v>31.452999999999999</v>
      </c>
    </row>
    <row r="5622" spans="1:2">
      <c r="A5622" s="17">
        <v>5617</v>
      </c>
      <c r="B5622" s="24">
        <v>31.452000000000002</v>
      </c>
    </row>
    <row r="5623" spans="1:2">
      <c r="A5623" s="17">
        <v>5618</v>
      </c>
      <c r="B5623" s="24">
        <v>31.45</v>
      </c>
    </row>
    <row r="5624" spans="1:2">
      <c r="A5624" s="17">
        <v>5619</v>
      </c>
      <c r="B5624" s="24">
        <v>31.45</v>
      </c>
    </row>
    <row r="5625" spans="1:2">
      <c r="A5625" s="17">
        <v>5620</v>
      </c>
      <c r="B5625" s="24">
        <v>31.45</v>
      </c>
    </row>
    <row r="5626" spans="1:2">
      <c r="A5626" s="17">
        <v>5621</v>
      </c>
      <c r="B5626" s="24">
        <v>31.449000000000002</v>
      </c>
    </row>
    <row r="5627" spans="1:2">
      <c r="A5627" s="17">
        <v>5622</v>
      </c>
      <c r="B5627" s="24">
        <v>31.446999999999999</v>
      </c>
    </row>
    <row r="5628" spans="1:2">
      <c r="A5628" s="17">
        <v>5623</v>
      </c>
      <c r="B5628" s="24">
        <v>31.446000000000002</v>
      </c>
    </row>
    <row r="5629" spans="1:2">
      <c r="A5629" s="17">
        <v>5624</v>
      </c>
      <c r="B5629" s="24">
        <v>31.445</v>
      </c>
    </row>
    <row r="5630" spans="1:2">
      <c r="A5630" s="17">
        <v>5625</v>
      </c>
      <c r="B5630" s="24">
        <v>31.445</v>
      </c>
    </row>
    <row r="5631" spans="1:2">
      <c r="A5631" s="17">
        <v>5626</v>
      </c>
      <c r="B5631" s="24">
        <v>31.443999999999999</v>
      </c>
    </row>
    <row r="5632" spans="1:2">
      <c r="A5632" s="17">
        <v>5627</v>
      </c>
      <c r="B5632" s="24">
        <v>31.443000000000001</v>
      </c>
    </row>
    <row r="5633" spans="1:2">
      <c r="A5633" s="17">
        <v>5628</v>
      </c>
      <c r="B5633" s="24">
        <v>31.443000000000001</v>
      </c>
    </row>
    <row r="5634" spans="1:2">
      <c r="A5634" s="17">
        <v>5629</v>
      </c>
      <c r="B5634" s="24">
        <v>31.442</v>
      </c>
    </row>
    <row r="5635" spans="1:2">
      <c r="A5635" s="17">
        <v>5630</v>
      </c>
      <c r="B5635" s="24">
        <v>31.440999999999999</v>
      </c>
    </row>
    <row r="5636" spans="1:2">
      <c r="A5636" s="17">
        <v>5631</v>
      </c>
      <c r="B5636" s="24">
        <v>31.44</v>
      </c>
    </row>
    <row r="5637" spans="1:2">
      <c r="A5637" s="17">
        <v>5632</v>
      </c>
      <c r="B5637" s="24">
        <v>31.439</v>
      </c>
    </row>
    <row r="5638" spans="1:2">
      <c r="A5638" s="17">
        <v>5633</v>
      </c>
      <c r="B5638" s="24">
        <v>31.437999999999999</v>
      </c>
    </row>
    <row r="5639" spans="1:2">
      <c r="A5639" s="17">
        <v>5634</v>
      </c>
      <c r="B5639" s="24">
        <v>31.437999999999999</v>
      </c>
    </row>
    <row r="5640" spans="1:2">
      <c r="A5640" s="17">
        <v>5635</v>
      </c>
      <c r="B5640" s="24">
        <v>31.437000000000001</v>
      </c>
    </row>
    <row r="5641" spans="1:2">
      <c r="A5641" s="17">
        <v>5636</v>
      </c>
      <c r="B5641" s="24">
        <v>31.436</v>
      </c>
    </row>
    <row r="5642" spans="1:2">
      <c r="A5642" s="17">
        <v>5637</v>
      </c>
      <c r="B5642" s="24">
        <v>31.434999999999999</v>
      </c>
    </row>
    <row r="5643" spans="1:2">
      <c r="A5643" s="17">
        <v>5638</v>
      </c>
      <c r="B5643" s="24">
        <v>31.433</v>
      </c>
    </row>
    <row r="5644" spans="1:2">
      <c r="A5644" s="17">
        <v>5639</v>
      </c>
      <c r="B5644" s="24">
        <v>31.433</v>
      </c>
    </row>
    <row r="5645" spans="1:2">
      <c r="A5645" s="17">
        <v>5640</v>
      </c>
      <c r="B5645" s="24">
        <v>31.433</v>
      </c>
    </row>
    <row r="5646" spans="1:2">
      <c r="A5646" s="17">
        <v>5641</v>
      </c>
      <c r="B5646" s="24">
        <v>31.431999999999999</v>
      </c>
    </row>
    <row r="5647" spans="1:2">
      <c r="A5647" s="17">
        <v>5642</v>
      </c>
      <c r="B5647" s="24">
        <v>31.431999999999999</v>
      </c>
    </row>
    <row r="5648" spans="1:2">
      <c r="A5648" s="17">
        <v>5643</v>
      </c>
      <c r="B5648" s="24">
        <v>31.431000000000001</v>
      </c>
    </row>
    <row r="5649" spans="1:2">
      <c r="A5649" s="17">
        <v>5644</v>
      </c>
      <c r="B5649" s="24">
        <v>31.431000000000001</v>
      </c>
    </row>
    <row r="5650" spans="1:2">
      <c r="A5650" s="17">
        <v>5645</v>
      </c>
      <c r="B5650" s="24">
        <v>31.43</v>
      </c>
    </row>
    <row r="5651" spans="1:2">
      <c r="A5651" s="17">
        <v>5646</v>
      </c>
      <c r="B5651" s="24">
        <v>31.428999999999998</v>
      </c>
    </row>
    <row r="5652" spans="1:2">
      <c r="A5652" s="17">
        <v>5647</v>
      </c>
      <c r="B5652" s="24">
        <v>31.428999999999998</v>
      </c>
    </row>
    <row r="5653" spans="1:2">
      <c r="A5653" s="17">
        <v>5648</v>
      </c>
      <c r="B5653" s="24">
        <v>31.427</v>
      </c>
    </row>
    <row r="5654" spans="1:2">
      <c r="A5654" s="17">
        <v>5649</v>
      </c>
      <c r="B5654" s="24">
        <v>31.427</v>
      </c>
    </row>
    <row r="5655" spans="1:2">
      <c r="A5655" s="17">
        <v>5650</v>
      </c>
      <c r="B5655" s="24">
        <v>31.423999999999999</v>
      </c>
    </row>
    <row r="5656" spans="1:2">
      <c r="A5656" s="17">
        <v>5651</v>
      </c>
      <c r="B5656" s="24">
        <v>31.422000000000001</v>
      </c>
    </row>
    <row r="5657" spans="1:2">
      <c r="A5657" s="17">
        <v>5652</v>
      </c>
      <c r="B5657" s="24">
        <v>31.419</v>
      </c>
    </row>
    <row r="5658" spans="1:2">
      <c r="A5658" s="17">
        <v>5653</v>
      </c>
      <c r="B5658" s="24">
        <v>31.417999999999999</v>
      </c>
    </row>
    <row r="5659" spans="1:2">
      <c r="A5659" s="17">
        <v>5654</v>
      </c>
      <c r="B5659" s="24">
        <v>31.417999999999999</v>
      </c>
    </row>
    <row r="5660" spans="1:2">
      <c r="A5660" s="17">
        <v>5655</v>
      </c>
      <c r="B5660" s="24">
        <v>31.413</v>
      </c>
    </row>
    <row r="5661" spans="1:2">
      <c r="A5661" s="17">
        <v>5656</v>
      </c>
      <c r="B5661" s="24">
        <v>31.413</v>
      </c>
    </row>
    <row r="5662" spans="1:2">
      <c r="A5662" s="17">
        <v>5657</v>
      </c>
      <c r="B5662" s="24">
        <v>31.411999999999999</v>
      </c>
    </row>
    <row r="5663" spans="1:2">
      <c r="A5663" s="17">
        <v>5658</v>
      </c>
      <c r="B5663" s="24">
        <v>31.411999999999999</v>
      </c>
    </row>
    <row r="5664" spans="1:2">
      <c r="A5664" s="17">
        <v>5659</v>
      </c>
      <c r="B5664" s="24">
        <v>31.41</v>
      </c>
    </row>
    <row r="5665" spans="1:2">
      <c r="A5665" s="17">
        <v>5660</v>
      </c>
      <c r="B5665" s="24">
        <v>31.408999999999999</v>
      </c>
    </row>
    <row r="5666" spans="1:2">
      <c r="A5666" s="17">
        <v>5661</v>
      </c>
      <c r="B5666" s="24">
        <v>31.408000000000001</v>
      </c>
    </row>
    <row r="5667" spans="1:2">
      <c r="A5667" s="17">
        <v>5662</v>
      </c>
      <c r="B5667" s="24">
        <v>31.405000000000001</v>
      </c>
    </row>
    <row r="5668" spans="1:2">
      <c r="A5668" s="17">
        <v>5663</v>
      </c>
      <c r="B5668" s="24">
        <v>31.404</v>
      </c>
    </row>
    <row r="5669" spans="1:2">
      <c r="A5669" s="17">
        <v>5664</v>
      </c>
      <c r="B5669" s="24">
        <v>31.402000000000001</v>
      </c>
    </row>
    <row r="5670" spans="1:2">
      <c r="A5670" s="17">
        <v>5665</v>
      </c>
      <c r="B5670" s="24">
        <v>31.402000000000001</v>
      </c>
    </row>
    <row r="5671" spans="1:2">
      <c r="A5671" s="17">
        <v>5666</v>
      </c>
      <c r="B5671" s="24">
        <v>31.402000000000001</v>
      </c>
    </row>
    <row r="5672" spans="1:2">
      <c r="A5672" s="17">
        <v>5667</v>
      </c>
      <c r="B5672" s="24">
        <v>31.401</v>
      </c>
    </row>
    <row r="5673" spans="1:2">
      <c r="A5673" s="17">
        <v>5668</v>
      </c>
      <c r="B5673" s="24">
        <v>31.4</v>
      </c>
    </row>
    <row r="5674" spans="1:2">
      <c r="A5674" s="17">
        <v>5669</v>
      </c>
      <c r="B5674" s="24">
        <v>31.396000000000001</v>
      </c>
    </row>
    <row r="5675" spans="1:2">
      <c r="A5675" s="17">
        <v>5670</v>
      </c>
      <c r="B5675" s="24">
        <v>31.395</v>
      </c>
    </row>
    <row r="5676" spans="1:2">
      <c r="A5676" s="17">
        <v>5671</v>
      </c>
      <c r="B5676" s="24">
        <v>31.393999999999998</v>
      </c>
    </row>
    <row r="5677" spans="1:2">
      <c r="A5677" s="17">
        <v>5672</v>
      </c>
      <c r="B5677" s="24">
        <v>31.393000000000001</v>
      </c>
    </row>
    <row r="5678" spans="1:2">
      <c r="A5678" s="17">
        <v>5673</v>
      </c>
      <c r="B5678" s="24">
        <v>31.393000000000001</v>
      </c>
    </row>
    <row r="5679" spans="1:2">
      <c r="A5679" s="17">
        <v>5674</v>
      </c>
      <c r="B5679" s="24">
        <v>31.391999999999999</v>
      </c>
    </row>
    <row r="5680" spans="1:2">
      <c r="A5680" s="17">
        <v>5675</v>
      </c>
      <c r="B5680" s="24">
        <v>31.391999999999999</v>
      </c>
    </row>
    <row r="5681" spans="1:2">
      <c r="A5681" s="17">
        <v>5676</v>
      </c>
      <c r="B5681" s="24">
        <v>31.390999999999998</v>
      </c>
    </row>
    <row r="5682" spans="1:2">
      <c r="A5682" s="17">
        <v>5677</v>
      </c>
      <c r="B5682" s="24">
        <v>31.39</v>
      </c>
    </row>
    <row r="5683" spans="1:2">
      <c r="A5683" s="17">
        <v>5678</v>
      </c>
      <c r="B5683" s="24">
        <v>31.388999999999999</v>
      </c>
    </row>
    <row r="5684" spans="1:2">
      <c r="A5684" s="17">
        <v>5679</v>
      </c>
      <c r="B5684" s="24">
        <v>31.388000000000002</v>
      </c>
    </row>
    <row r="5685" spans="1:2">
      <c r="A5685" s="17">
        <v>5680</v>
      </c>
      <c r="B5685" s="24">
        <v>31.387</v>
      </c>
    </row>
    <row r="5686" spans="1:2">
      <c r="A5686" s="17">
        <v>5681</v>
      </c>
      <c r="B5686" s="24">
        <v>31.382000000000001</v>
      </c>
    </row>
    <row r="5687" spans="1:2">
      <c r="A5687" s="17">
        <v>5682</v>
      </c>
      <c r="B5687" s="24">
        <v>31.38</v>
      </c>
    </row>
    <row r="5688" spans="1:2">
      <c r="A5688" s="17">
        <v>5683</v>
      </c>
      <c r="B5688" s="24">
        <v>31.376999999999999</v>
      </c>
    </row>
    <row r="5689" spans="1:2">
      <c r="A5689" s="17">
        <v>5684</v>
      </c>
      <c r="B5689" s="24">
        <v>31.376999999999999</v>
      </c>
    </row>
    <row r="5690" spans="1:2">
      <c r="A5690" s="17">
        <v>5685</v>
      </c>
      <c r="B5690" s="24">
        <v>31.376000000000001</v>
      </c>
    </row>
    <row r="5691" spans="1:2">
      <c r="A5691" s="17">
        <v>5686</v>
      </c>
      <c r="B5691" s="24">
        <v>31.375</v>
      </c>
    </row>
    <row r="5692" spans="1:2">
      <c r="A5692" s="17">
        <v>5687</v>
      </c>
      <c r="B5692" s="24">
        <v>31.373000000000001</v>
      </c>
    </row>
    <row r="5693" spans="1:2">
      <c r="A5693" s="17">
        <v>5688</v>
      </c>
      <c r="B5693" s="24">
        <v>31.372</v>
      </c>
    </row>
    <row r="5694" spans="1:2">
      <c r="A5694" s="17">
        <v>5689</v>
      </c>
      <c r="B5694" s="24">
        <v>31.370999999999999</v>
      </c>
    </row>
    <row r="5695" spans="1:2">
      <c r="A5695" s="17">
        <v>5690</v>
      </c>
      <c r="B5695" s="24">
        <v>31.37</v>
      </c>
    </row>
    <row r="5696" spans="1:2">
      <c r="A5696" s="17">
        <v>5691</v>
      </c>
      <c r="B5696" s="24">
        <v>31.369</v>
      </c>
    </row>
    <row r="5697" spans="1:2">
      <c r="A5697" s="17">
        <v>5692</v>
      </c>
      <c r="B5697" s="24">
        <v>31.367999999999999</v>
      </c>
    </row>
    <row r="5698" spans="1:2">
      <c r="A5698" s="17">
        <v>5693</v>
      </c>
      <c r="B5698" s="24">
        <v>31.366</v>
      </c>
    </row>
    <row r="5699" spans="1:2">
      <c r="A5699" s="17">
        <v>5694</v>
      </c>
      <c r="B5699" s="24">
        <v>31.363</v>
      </c>
    </row>
    <row r="5700" spans="1:2">
      <c r="A5700" s="17">
        <v>5695</v>
      </c>
      <c r="B5700" s="24">
        <v>31.361999999999998</v>
      </c>
    </row>
    <row r="5701" spans="1:2">
      <c r="A5701" s="17">
        <v>5696</v>
      </c>
      <c r="B5701" s="24">
        <v>31.361000000000001</v>
      </c>
    </row>
    <row r="5702" spans="1:2">
      <c r="A5702" s="17">
        <v>5697</v>
      </c>
      <c r="B5702" s="24">
        <v>31.36</v>
      </c>
    </row>
    <row r="5703" spans="1:2">
      <c r="A5703" s="17">
        <v>5698</v>
      </c>
      <c r="B5703" s="24">
        <v>31.36</v>
      </c>
    </row>
    <row r="5704" spans="1:2">
      <c r="A5704" s="17">
        <v>5699</v>
      </c>
      <c r="B5704" s="24">
        <v>31.356999999999999</v>
      </c>
    </row>
    <row r="5705" spans="1:2">
      <c r="A5705" s="17">
        <v>5700</v>
      </c>
      <c r="B5705" s="24">
        <v>31.353999999999999</v>
      </c>
    </row>
    <row r="5706" spans="1:2">
      <c r="A5706" s="17">
        <v>5701</v>
      </c>
      <c r="B5706" s="24">
        <v>31.353999999999999</v>
      </c>
    </row>
    <row r="5707" spans="1:2">
      <c r="A5707" s="17">
        <v>5702</v>
      </c>
      <c r="B5707" s="24">
        <v>31.353999999999999</v>
      </c>
    </row>
    <row r="5708" spans="1:2">
      <c r="A5708" s="17">
        <v>5703</v>
      </c>
      <c r="B5708" s="24">
        <v>31.352</v>
      </c>
    </row>
    <row r="5709" spans="1:2">
      <c r="A5709" s="17">
        <v>5704</v>
      </c>
      <c r="B5709" s="24">
        <v>31.350999999999999</v>
      </c>
    </row>
    <row r="5710" spans="1:2">
      <c r="A5710" s="17">
        <v>5705</v>
      </c>
      <c r="B5710" s="24">
        <v>31.350999999999999</v>
      </c>
    </row>
    <row r="5711" spans="1:2">
      <c r="A5711" s="17">
        <v>5706</v>
      </c>
      <c r="B5711" s="24">
        <v>31.35</v>
      </c>
    </row>
    <row r="5712" spans="1:2">
      <c r="A5712" s="17">
        <v>5707</v>
      </c>
      <c r="B5712" s="24">
        <v>31.346</v>
      </c>
    </row>
    <row r="5713" spans="1:2">
      <c r="A5713" s="17">
        <v>5708</v>
      </c>
      <c r="B5713" s="24">
        <v>31.344999999999999</v>
      </c>
    </row>
    <row r="5714" spans="1:2">
      <c r="A5714" s="17">
        <v>5709</v>
      </c>
      <c r="B5714" s="24">
        <v>31.344000000000001</v>
      </c>
    </row>
    <row r="5715" spans="1:2">
      <c r="A5715" s="17">
        <v>5710</v>
      </c>
      <c r="B5715" s="24">
        <v>31.343</v>
      </c>
    </row>
    <row r="5716" spans="1:2">
      <c r="A5716" s="17">
        <v>5711</v>
      </c>
      <c r="B5716" s="24">
        <v>31.341999999999999</v>
      </c>
    </row>
    <row r="5717" spans="1:2">
      <c r="A5717" s="17">
        <v>5712</v>
      </c>
      <c r="B5717" s="24">
        <v>31.34</v>
      </c>
    </row>
    <row r="5718" spans="1:2">
      <c r="A5718" s="17">
        <v>5713</v>
      </c>
      <c r="B5718" s="24">
        <v>31.34</v>
      </c>
    </row>
    <row r="5719" spans="1:2">
      <c r="A5719" s="17">
        <v>5714</v>
      </c>
      <c r="B5719" s="24">
        <v>31.338000000000001</v>
      </c>
    </row>
    <row r="5720" spans="1:2">
      <c r="A5720" s="17">
        <v>5715</v>
      </c>
      <c r="B5720" s="24">
        <v>31.338000000000001</v>
      </c>
    </row>
    <row r="5721" spans="1:2">
      <c r="A5721" s="17">
        <v>5716</v>
      </c>
      <c r="B5721" s="24">
        <v>31.335000000000001</v>
      </c>
    </row>
    <row r="5722" spans="1:2">
      <c r="A5722" s="17">
        <v>5717</v>
      </c>
      <c r="B5722" s="24">
        <v>31.335000000000001</v>
      </c>
    </row>
    <row r="5723" spans="1:2">
      <c r="A5723" s="17">
        <v>5718</v>
      </c>
      <c r="B5723" s="24">
        <v>31.332999999999998</v>
      </c>
    </row>
    <row r="5724" spans="1:2">
      <c r="A5724" s="17">
        <v>5719</v>
      </c>
      <c r="B5724" s="24">
        <v>31.332999999999998</v>
      </c>
    </row>
    <row r="5725" spans="1:2">
      <c r="A5725" s="17">
        <v>5720</v>
      </c>
      <c r="B5725" s="24">
        <v>31.332000000000001</v>
      </c>
    </row>
    <row r="5726" spans="1:2">
      <c r="A5726" s="17">
        <v>5721</v>
      </c>
      <c r="B5726" s="24">
        <v>31.332000000000001</v>
      </c>
    </row>
    <row r="5727" spans="1:2">
      <c r="A5727" s="17">
        <v>5722</v>
      </c>
      <c r="B5727" s="24">
        <v>31.331</v>
      </c>
    </row>
    <row r="5728" spans="1:2">
      <c r="A5728" s="17">
        <v>5723</v>
      </c>
      <c r="B5728" s="24">
        <v>31.331</v>
      </c>
    </row>
    <row r="5729" spans="1:2">
      <c r="A5729" s="17">
        <v>5724</v>
      </c>
      <c r="B5729" s="24">
        <v>31.329000000000001</v>
      </c>
    </row>
    <row r="5730" spans="1:2">
      <c r="A5730" s="17">
        <v>5725</v>
      </c>
      <c r="B5730" s="24">
        <v>31.327999999999999</v>
      </c>
    </row>
    <row r="5731" spans="1:2">
      <c r="A5731" s="17">
        <v>5726</v>
      </c>
      <c r="B5731" s="24">
        <v>31.326000000000001</v>
      </c>
    </row>
    <row r="5732" spans="1:2">
      <c r="A5732" s="17">
        <v>5727</v>
      </c>
      <c r="B5732" s="24">
        <v>31.326000000000001</v>
      </c>
    </row>
    <row r="5733" spans="1:2">
      <c r="A5733" s="17">
        <v>5728</v>
      </c>
      <c r="B5733" s="24">
        <v>31.324999999999999</v>
      </c>
    </row>
    <row r="5734" spans="1:2">
      <c r="A5734" s="17">
        <v>5729</v>
      </c>
      <c r="B5734" s="24">
        <v>31.321999999999999</v>
      </c>
    </row>
    <row r="5735" spans="1:2">
      <c r="A5735" s="17">
        <v>5730</v>
      </c>
      <c r="B5735" s="24">
        <v>31.321000000000002</v>
      </c>
    </row>
    <row r="5736" spans="1:2">
      <c r="A5736" s="17">
        <v>5731</v>
      </c>
      <c r="B5736" s="24">
        <v>31.321000000000002</v>
      </c>
    </row>
    <row r="5737" spans="1:2">
      <c r="A5737" s="17">
        <v>5732</v>
      </c>
      <c r="B5737" s="24">
        <v>31.32</v>
      </c>
    </row>
    <row r="5738" spans="1:2">
      <c r="A5738" s="17">
        <v>5733</v>
      </c>
      <c r="B5738" s="24">
        <v>31.318999999999999</v>
      </c>
    </row>
    <row r="5739" spans="1:2">
      <c r="A5739" s="17">
        <v>5734</v>
      </c>
      <c r="B5739" s="24">
        <v>31.318000000000001</v>
      </c>
    </row>
    <row r="5740" spans="1:2">
      <c r="A5740" s="17">
        <v>5735</v>
      </c>
      <c r="B5740" s="24">
        <v>31.315000000000001</v>
      </c>
    </row>
    <row r="5741" spans="1:2">
      <c r="A5741" s="17">
        <v>5736</v>
      </c>
      <c r="B5741" s="24">
        <v>31.312999999999999</v>
      </c>
    </row>
    <row r="5742" spans="1:2">
      <c r="A5742" s="17">
        <v>5737</v>
      </c>
      <c r="B5742" s="24">
        <v>31.31</v>
      </c>
    </row>
    <row r="5743" spans="1:2">
      <c r="A5743" s="17">
        <v>5738</v>
      </c>
      <c r="B5743" s="24">
        <v>31.306000000000001</v>
      </c>
    </row>
    <row r="5744" spans="1:2">
      <c r="A5744" s="17">
        <v>5739</v>
      </c>
      <c r="B5744" s="24">
        <v>31.305</v>
      </c>
    </row>
    <row r="5745" spans="1:2">
      <c r="A5745" s="17">
        <v>5740</v>
      </c>
      <c r="B5745" s="24">
        <v>31.303999999999998</v>
      </c>
    </row>
    <row r="5746" spans="1:2">
      <c r="A5746" s="17">
        <v>5741</v>
      </c>
      <c r="B5746" s="24">
        <v>31.3</v>
      </c>
    </row>
    <row r="5747" spans="1:2">
      <c r="A5747" s="17">
        <v>5742</v>
      </c>
      <c r="B5747" s="24">
        <v>31.3</v>
      </c>
    </row>
    <row r="5748" spans="1:2">
      <c r="A5748" s="17">
        <v>5743</v>
      </c>
      <c r="B5748" s="24">
        <v>31.297000000000001</v>
      </c>
    </row>
    <row r="5749" spans="1:2">
      <c r="A5749" s="17">
        <v>5744</v>
      </c>
      <c r="B5749" s="24">
        <v>31.292999999999999</v>
      </c>
    </row>
    <row r="5750" spans="1:2">
      <c r="A5750" s="17">
        <v>5745</v>
      </c>
      <c r="B5750" s="24">
        <v>31.292000000000002</v>
      </c>
    </row>
    <row r="5751" spans="1:2">
      <c r="A5751" s="17">
        <v>5746</v>
      </c>
      <c r="B5751" s="24">
        <v>31.292000000000002</v>
      </c>
    </row>
    <row r="5752" spans="1:2">
      <c r="A5752" s="17">
        <v>5747</v>
      </c>
      <c r="B5752" s="24">
        <v>31.291</v>
      </c>
    </row>
    <row r="5753" spans="1:2">
      <c r="A5753" s="17">
        <v>5748</v>
      </c>
      <c r="B5753" s="24">
        <v>31.291</v>
      </c>
    </row>
    <row r="5754" spans="1:2">
      <c r="A5754" s="17">
        <v>5749</v>
      </c>
      <c r="B5754" s="24">
        <v>31.286999999999999</v>
      </c>
    </row>
    <row r="5755" spans="1:2">
      <c r="A5755" s="17">
        <v>5750</v>
      </c>
      <c r="B5755" s="24">
        <v>31.286999999999999</v>
      </c>
    </row>
    <row r="5756" spans="1:2">
      <c r="A5756" s="17">
        <v>5751</v>
      </c>
      <c r="B5756" s="24">
        <v>31.285</v>
      </c>
    </row>
    <row r="5757" spans="1:2">
      <c r="A5757" s="17">
        <v>5752</v>
      </c>
      <c r="B5757" s="24">
        <v>31.282</v>
      </c>
    </row>
    <row r="5758" spans="1:2">
      <c r="A5758" s="17">
        <v>5753</v>
      </c>
      <c r="B5758" s="24">
        <v>31.280999999999999</v>
      </c>
    </row>
    <row r="5759" spans="1:2">
      <c r="A5759" s="17">
        <v>5754</v>
      </c>
      <c r="B5759" s="24">
        <v>31.277999999999999</v>
      </c>
    </row>
    <row r="5760" spans="1:2">
      <c r="A5760" s="17">
        <v>5755</v>
      </c>
      <c r="B5760" s="24">
        <v>31.274999999999999</v>
      </c>
    </row>
    <row r="5761" spans="1:2">
      <c r="A5761" s="17">
        <v>5756</v>
      </c>
      <c r="B5761" s="24">
        <v>31.273</v>
      </c>
    </row>
    <row r="5762" spans="1:2">
      <c r="A5762" s="17">
        <v>5757</v>
      </c>
      <c r="B5762" s="24">
        <v>31.271000000000001</v>
      </c>
    </row>
    <row r="5763" spans="1:2">
      <c r="A5763" s="17">
        <v>5758</v>
      </c>
      <c r="B5763" s="24">
        <v>31.271000000000001</v>
      </c>
    </row>
    <row r="5764" spans="1:2">
      <c r="A5764" s="17">
        <v>5759</v>
      </c>
      <c r="B5764" s="24">
        <v>31.27</v>
      </c>
    </row>
    <row r="5765" spans="1:2">
      <c r="A5765" s="17">
        <v>5760</v>
      </c>
      <c r="B5765" s="24">
        <v>31.268000000000001</v>
      </c>
    </row>
    <row r="5766" spans="1:2">
      <c r="A5766" s="17">
        <v>5761</v>
      </c>
      <c r="B5766" s="24">
        <v>31.268000000000001</v>
      </c>
    </row>
    <row r="5767" spans="1:2">
      <c r="A5767" s="17">
        <v>5762</v>
      </c>
      <c r="B5767" s="24">
        <v>31.265000000000001</v>
      </c>
    </row>
    <row r="5768" spans="1:2">
      <c r="A5768" s="17">
        <v>5763</v>
      </c>
      <c r="B5768" s="24">
        <v>31.262</v>
      </c>
    </row>
    <row r="5769" spans="1:2">
      <c r="A5769" s="17">
        <v>5764</v>
      </c>
      <c r="B5769" s="24">
        <v>31.26</v>
      </c>
    </row>
    <row r="5770" spans="1:2">
      <c r="A5770" s="17">
        <v>5765</v>
      </c>
      <c r="B5770" s="24">
        <v>31.256</v>
      </c>
    </row>
    <row r="5771" spans="1:2">
      <c r="A5771" s="17">
        <v>5766</v>
      </c>
      <c r="B5771" s="24">
        <v>31.256</v>
      </c>
    </row>
    <row r="5772" spans="1:2">
      <c r="A5772" s="17">
        <v>5767</v>
      </c>
      <c r="B5772" s="24">
        <v>31.253</v>
      </c>
    </row>
    <row r="5773" spans="1:2">
      <c r="A5773" s="17">
        <v>5768</v>
      </c>
      <c r="B5773" s="24">
        <v>31.251000000000001</v>
      </c>
    </row>
    <row r="5774" spans="1:2">
      <c r="A5774" s="17">
        <v>5769</v>
      </c>
      <c r="B5774" s="24">
        <v>31.251000000000001</v>
      </c>
    </row>
    <row r="5775" spans="1:2">
      <c r="A5775" s="17">
        <v>5770</v>
      </c>
      <c r="B5775" s="24">
        <v>31.251000000000001</v>
      </c>
    </row>
    <row r="5776" spans="1:2">
      <c r="A5776" s="17">
        <v>5771</v>
      </c>
      <c r="B5776" s="24">
        <v>31.25</v>
      </c>
    </row>
    <row r="5777" spans="1:2">
      <c r="A5777" s="17">
        <v>5772</v>
      </c>
      <c r="B5777" s="24">
        <v>31.25</v>
      </c>
    </row>
    <row r="5778" spans="1:2">
      <c r="A5778" s="17">
        <v>5773</v>
      </c>
      <c r="B5778" s="24">
        <v>31.248999999999999</v>
      </c>
    </row>
    <row r="5779" spans="1:2">
      <c r="A5779" s="17">
        <v>5774</v>
      </c>
      <c r="B5779" s="24">
        <v>31.247</v>
      </c>
    </row>
    <row r="5780" spans="1:2">
      <c r="A5780" s="17">
        <v>5775</v>
      </c>
      <c r="B5780" s="24">
        <v>31.245999999999999</v>
      </c>
    </row>
    <row r="5781" spans="1:2">
      <c r="A5781" s="17">
        <v>5776</v>
      </c>
      <c r="B5781" s="24">
        <v>31.245999999999999</v>
      </c>
    </row>
    <row r="5782" spans="1:2">
      <c r="A5782" s="17">
        <v>5777</v>
      </c>
      <c r="B5782" s="24">
        <v>31.245999999999999</v>
      </c>
    </row>
    <row r="5783" spans="1:2">
      <c r="A5783" s="17">
        <v>5778</v>
      </c>
      <c r="B5783" s="24">
        <v>31.245000000000001</v>
      </c>
    </row>
    <row r="5784" spans="1:2">
      <c r="A5784" s="17">
        <v>5779</v>
      </c>
      <c r="B5784" s="24">
        <v>31.242000000000001</v>
      </c>
    </row>
    <row r="5785" spans="1:2">
      <c r="A5785" s="17">
        <v>5780</v>
      </c>
      <c r="B5785" s="24">
        <v>31.241</v>
      </c>
    </row>
    <row r="5786" spans="1:2">
      <c r="A5786" s="17">
        <v>5781</v>
      </c>
      <c r="B5786" s="24">
        <v>31.238</v>
      </c>
    </row>
    <row r="5787" spans="1:2">
      <c r="A5787" s="17">
        <v>5782</v>
      </c>
      <c r="B5787" s="24">
        <v>31.238</v>
      </c>
    </row>
    <row r="5788" spans="1:2">
      <c r="A5788" s="17">
        <v>5783</v>
      </c>
      <c r="B5788" s="24">
        <v>31.238</v>
      </c>
    </row>
    <row r="5789" spans="1:2">
      <c r="A5789" s="17">
        <v>5784</v>
      </c>
      <c r="B5789" s="24">
        <v>31.236999999999998</v>
      </c>
    </row>
    <row r="5790" spans="1:2">
      <c r="A5790" s="17">
        <v>5785</v>
      </c>
      <c r="B5790" s="24">
        <v>31.236000000000001</v>
      </c>
    </row>
    <row r="5791" spans="1:2">
      <c r="A5791" s="17">
        <v>5786</v>
      </c>
      <c r="B5791" s="24">
        <v>31.234000000000002</v>
      </c>
    </row>
    <row r="5792" spans="1:2">
      <c r="A5792" s="17">
        <v>5787</v>
      </c>
      <c r="B5792" s="24">
        <v>31.231999999999999</v>
      </c>
    </row>
    <row r="5793" spans="1:2">
      <c r="A5793" s="17">
        <v>5788</v>
      </c>
      <c r="B5793" s="24">
        <v>31.231000000000002</v>
      </c>
    </row>
    <row r="5794" spans="1:2">
      <c r="A5794" s="17">
        <v>5789</v>
      </c>
      <c r="B5794" s="24">
        <v>31.231000000000002</v>
      </c>
    </row>
    <row r="5795" spans="1:2">
      <c r="A5795" s="17">
        <v>5790</v>
      </c>
      <c r="B5795" s="24">
        <v>31.23</v>
      </c>
    </row>
    <row r="5796" spans="1:2">
      <c r="A5796" s="17">
        <v>5791</v>
      </c>
      <c r="B5796" s="24">
        <v>31.23</v>
      </c>
    </row>
    <row r="5797" spans="1:2">
      <c r="A5797" s="17">
        <v>5792</v>
      </c>
      <c r="B5797" s="24">
        <v>31.228000000000002</v>
      </c>
    </row>
    <row r="5798" spans="1:2">
      <c r="A5798" s="17">
        <v>5793</v>
      </c>
      <c r="B5798" s="24">
        <v>31.227</v>
      </c>
    </row>
    <row r="5799" spans="1:2">
      <c r="A5799" s="17">
        <v>5794</v>
      </c>
      <c r="B5799" s="24">
        <v>31.225999999999999</v>
      </c>
    </row>
    <row r="5800" spans="1:2">
      <c r="A5800" s="17">
        <v>5795</v>
      </c>
      <c r="B5800" s="24">
        <v>31.225000000000001</v>
      </c>
    </row>
    <row r="5801" spans="1:2">
      <c r="A5801" s="17">
        <v>5796</v>
      </c>
      <c r="B5801" s="24">
        <v>31.222999999999999</v>
      </c>
    </row>
    <row r="5802" spans="1:2">
      <c r="A5802" s="17">
        <v>5797</v>
      </c>
      <c r="B5802" s="24">
        <v>31.222999999999999</v>
      </c>
    </row>
    <row r="5803" spans="1:2">
      <c r="A5803" s="17">
        <v>5798</v>
      </c>
      <c r="B5803" s="24">
        <v>31.222000000000001</v>
      </c>
    </row>
    <row r="5804" spans="1:2">
      <c r="A5804" s="17">
        <v>5799</v>
      </c>
      <c r="B5804" s="24">
        <v>31.221</v>
      </c>
    </row>
    <row r="5805" spans="1:2">
      <c r="A5805" s="17">
        <v>5800</v>
      </c>
      <c r="B5805" s="24">
        <v>31.22</v>
      </c>
    </row>
    <row r="5806" spans="1:2">
      <c r="A5806" s="17">
        <v>5801</v>
      </c>
      <c r="B5806" s="24">
        <v>31.219000000000001</v>
      </c>
    </row>
    <row r="5807" spans="1:2">
      <c r="A5807" s="17">
        <v>5802</v>
      </c>
      <c r="B5807" s="24">
        <v>31.218</v>
      </c>
    </row>
    <row r="5808" spans="1:2">
      <c r="A5808" s="17">
        <v>5803</v>
      </c>
      <c r="B5808" s="24">
        <v>31.218</v>
      </c>
    </row>
    <row r="5809" spans="1:2">
      <c r="A5809" s="17">
        <v>5804</v>
      </c>
      <c r="B5809" s="24">
        <v>31.216000000000001</v>
      </c>
    </row>
    <row r="5810" spans="1:2">
      <c r="A5810" s="17">
        <v>5805</v>
      </c>
      <c r="B5810" s="24">
        <v>31.213000000000001</v>
      </c>
    </row>
    <row r="5811" spans="1:2">
      <c r="A5811" s="17">
        <v>5806</v>
      </c>
      <c r="B5811" s="24">
        <v>31.210999999999999</v>
      </c>
    </row>
    <row r="5812" spans="1:2">
      <c r="A5812" s="17">
        <v>5807</v>
      </c>
      <c r="B5812" s="24">
        <v>31.21</v>
      </c>
    </row>
    <row r="5813" spans="1:2">
      <c r="A5813" s="17">
        <v>5808</v>
      </c>
      <c r="B5813" s="24">
        <v>31.206</v>
      </c>
    </row>
    <row r="5814" spans="1:2">
      <c r="A5814" s="17">
        <v>5809</v>
      </c>
      <c r="B5814" s="24">
        <v>31.204999999999998</v>
      </c>
    </row>
    <row r="5815" spans="1:2">
      <c r="A5815" s="17">
        <v>5810</v>
      </c>
      <c r="B5815" s="24">
        <v>31.202000000000002</v>
      </c>
    </row>
    <row r="5816" spans="1:2">
      <c r="A5816" s="17">
        <v>5811</v>
      </c>
      <c r="B5816" s="24">
        <v>31.202000000000002</v>
      </c>
    </row>
    <row r="5817" spans="1:2">
      <c r="A5817" s="17">
        <v>5812</v>
      </c>
      <c r="B5817" s="24">
        <v>31.199000000000002</v>
      </c>
    </row>
    <row r="5818" spans="1:2">
      <c r="A5818" s="17">
        <v>5813</v>
      </c>
      <c r="B5818" s="24">
        <v>31.198</v>
      </c>
    </row>
    <row r="5819" spans="1:2">
      <c r="A5819" s="17">
        <v>5814</v>
      </c>
      <c r="B5819" s="24">
        <v>31.198</v>
      </c>
    </row>
    <row r="5820" spans="1:2">
      <c r="A5820" s="17">
        <v>5815</v>
      </c>
      <c r="B5820" s="24">
        <v>31.198</v>
      </c>
    </row>
    <row r="5821" spans="1:2">
      <c r="A5821" s="17">
        <v>5816</v>
      </c>
      <c r="B5821" s="24">
        <v>31.196999999999999</v>
      </c>
    </row>
    <row r="5822" spans="1:2">
      <c r="A5822" s="17">
        <v>5817</v>
      </c>
      <c r="B5822" s="24">
        <v>31.196000000000002</v>
      </c>
    </row>
    <row r="5823" spans="1:2">
      <c r="A5823" s="17">
        <v>5818</v>
      </c>
      <c r="B5823" s="24">
        <v>31.195</v>
      </c>
    </row>
    <row r="5824" spans="1:2">
      <c r="A5824" s="17">
        <v>5819</v>
      </c>
      <c r="B5824" s="24">
        <v>31.195</v>
      </c>
    </row>
    <row r="5825" spans="1:2">
      <c r="A5825" s="17">
        <v>5820</v>
      </c>
      <c r="B5825" s="24">
        <v>31.193999999999999</v>
      </c>
    </row>
    <row r="5826" spans="1:2">
      <c r="A5826" s="17">
        <v>5821</v>
      </c>
      <c r="B5826" s="24">
        <v>31.193000000000001</v>
      </c>
    </row>
    <row r="5827" spans="1:2">
      <c r="A5827" s="17">
        <v>5822</v>
      </c>
      <c r="B5827" s="24">
        <v>31.190999999999999</v>
      </c>
    </row>
    <row r="5828" spans="1:2">
      <c r="A5828" s="17">
        <v>5823</v>
      </c>
      <c r="B5828" s="24">
        <v>31.190999999999999</v>
      </c>
    </row>
    <row r="5829" spans="1:2">
      <c r="A5829" s="17">
        <v>5824</v>
      </c>
      <c r="B5829" s="24">
        <v>31.190999999999999</v>
      </c>
    </row>
    <row r="5830" spans="1:2">
      <c r="A5830" s="17">
        <v>5825</v>
      </c>
      <c r="B5830" s="24">
        <v>31.186</v>
      </c>
    </row>
    <row r="5831" spans="1:2">
      <c r="A5831" s="17">
        <v>5826</v>
      </c>
      <c r="B5831" s="24">
        <v>31.184999999999999</v>
      </c>
    </row>
    <row r="5832" spans="1:2">
      <c r="A5832" s="17">
        <v>5827</v>
      </c>
      <c r="B5832" s="24">
        <v>31.183</v>
      </c>
    </row>
    <row r="5833" spans="1:2">
      <c r="A5833" s="17">
        <v>5828</v>
      </c>
      <c r="B5833" s="24">
        <v>31.18</v>
      </c>
    </row>
    <row r="5834" spans="1:2">
      <c r="A5834" s="17">
        <v>5829</v>
      </c>
      <c r="B5834" s="24">
        <v>31.178999999999998</v>
      </c>
    </row>
    <row r="5835" spans="1:2">
      <c r="A5835" s="17">
        <v>5830</v>
      </c>
      <c r="B5835" s="24">
        <v>31.178000000000001</v>
      </c>
    </row>
    <row r="5836" spans="1:2">
      <c r="A5836" s="17">
        <v>5831</v>
      </c>
      <c r="B5836" s="24">
        <v>31.173999999999999</v>
      </c>
    </row>
    <row r="5837" spans="1:2">
      <c r="A5837" s="17">
        <v>5832</v>
      </c>
      <c r="B5837" s="24">
        <v>31.173999999999999</v>
      </c>
    </row>
    <row r="5838" spans="1:2">
      <c r="A5838" s="17">
        <v>5833</v>
      </c>
      <c r="B5838" s="24">
        <v>31.173999999999999</v>
      </c>
    </row>
    <row r="5839" spans="1:2">
      <c r="A5839" s="17">
        <v>5834</v>
      </c>
      <c r="B5839" s="24">
        <v>31.172999999999998</v>
      </c>
    </row>
    <row r="5840" spans="1:2">
      <c r="A5840" s="17">
        <v>5835</v>
      </c>
      <c r="B5840" s="24">
        <v>31.172999999999998</v>
      </c>
    </row>
    <row r="5841" spans="1:2">
      <c r="A5841" s="17">
        <v>5836</v>
      </c>
      <c r="B5841" s="24">
        <v>31.170999999999999</v>
      </c>
    </row>
    <row r="5842" spans="1:2">
      <c r="A5842" s="17">
        <v>5837</v>
      </c>
      <c r="B5842" s="24">
        <v>31.170999999999999</v>
      </c>
    </row>
    <row r="5843" spans="1:2">
      <c r="A5843" s="17">
        <v>5838</v>
      </c>
      <c r="B5843" s="24">
        <v>31.169</v>
      </c>
    </row>
    <row r="5844" spans="1:2">
      <c r="A5844" s="17">
        <v>5839</v>
      </c>
      <c r="B5844" s="24">
        <v>31.169</v>
      </c>
    </row>
    <row r="5845" spans="1:2">
      <c r="A5845" s="17">
        <v>5840</v>
      </c>
      <c r="B5845" s="24">
        <v>31.167999999999999</v>
      </c>
    </row>
    <row r="5846" spans="1:2">
      <c r="A5846" s="17">
        <v>5841</v>
      </c>
      <c r="B5846" s="24">
        <v>31.167000000000002</v>
      </c>
    </row>
    <row r="5847" spans="1:2">
      <c r="A5847" s="17">
        <v>5842</v>
      </c>
      <c r="B5847" s="24">
        <v>31.167000000000002</v>
      </c>
    </row>
    <row r="5848" spans="1:2">
      <c r="A5848" s="17">
        <v>5843</v>
      </c>
      <c r="B5848" s="24">
        <v>31.167000000000002</v>
      </c>
    </row>
    <row r="5849" spans="1:2">
      <c r="A5849" s="17">
        <v>5844</v>
      </c>
      <c r="B5849" s="24">
        <v>31.163</v>
      </c>
    </row>
    <row r="5850" spans="1:2">
      <c r="A5850" s="17">
        <v>5845</v>
      </c>
      <c r="B5850" s="24">
        <v>31.161000000000001</v>
      </c>
    </row>
    <row r="5851" spans="1:2">
      <c r="A5851" s="17">
        <v>5846</v>
      </c>
      <c r="B5851" s="24">
        <v>31.157</v>
      </c>
    </row>
    <row r="5852" spans="1:2">
      <c r="A5852" s="17">
        <v>5847</v>
      </c>
      <c r="B5852" s="24">
        <v>31.155999999999999</v>
      </c>
    </row>
    <row r="5853" spans="1:2">
      <c r="A5853" s="17">
        <v>5848</v>
      </c>
      <c r="B5853" s="24">
        <v>31.155999999999999</v>
      </c>
    </row>
    <row r="5854" spans="1:2">
      <c r="A5854" s="17">
        <v>5849</v>
      </c>
      <c r="B5854" s="24">
        <v>31.152000000000001</v>
      </c>
    </row>
    <row r="5855" spans="1:2">
      <c r="A5855" s="17">
        <v>5850</v>
      </c>
      <c r="B5855" s="24">
        <v>31.152000000000001</v>
      </c>
    </row>
    <row r="5856" spans="1:2">
      <c r="A5856" s="17">
        <v>5851</v>
      </c>
      <c r="B5856" s="24">
        <v>31.151</v>
      </c>
    </row>
    <row r="5857" spans="1:2">
      <c r="A5857" s="17">
        <v>5852</v>
      </c>
      <c r="B5857" s="24">
        <v>31.151</v>
      </c>
    </row>
    <row r="5858" spans="1:2">
      <c r="A5858" s="17">
        <v>5853</v>
      </c>
      <c r="B5858" s="24">
        <v>31.151</v>
      </c>
    </row>
    <row r="5859" spans="1:2">
      <c r="A5859" s="17">
        <v>5854</v>
      </c>
      <c r="B5859" s="24">
        <v>31.151</v>
      </c>
    </row>
    <row r="5860" spans="1:2">
      <c r="A5860" s="17">
        <v>5855</v>
      </c>
      <c r="B5860" s="24">
        <v>31.15</v>
      </c>
    </row>
    <row r="5861" spans="1:2">
      <c r="A5861" s="17">
        <v>5856</v>
      </c>
      <c r="B5861" s="24">
        <v>31.149000000000001</v>
      </c>
    </row>
    <row r="5862" spans="1:2">
      <c r="A5862" s="17">
        <v>5857</v>
      </c>
      <c r="B5862" s="24">
        <v>31.149000000000001</v>
      </c>
    </row>
    <row r="5863" spans="1:2">
      <c r="A5863" s="17">
        <v>5858</v>
      </c>
      <c r="B5863" s="24">
        <v>31.148</v>
      </c>
    </row>
    <row r="5864" spans="1:2">
      <c r="A5864" s="17">
        <v>5859</v>
      </c>
      <c r="B5864" s="24">
        <v>31.146000000000001</v>
      </c>
    </row>
    <row r="5865" spans="1:2">
      <c r="A5865" s="17">
        <v>5860</v>
      </c>
      <c r="B5865" s="24">
        <v>31.146000000000001</v>
      </c>
    </row>
    <row r="5866" spans="1:2">
      <c r="A5866" s="17">
        <v>5861</v>
      </c>
      <c r="B5866" s="24">
        <v>31.143000000000001</v>
      </c>
    </row>
    <row r="5867" spans="1:2">
      <c r="A5867" s="17">
        <v>5862</v>
      </c>
      <c r="B5867" s="24">
        <v>31.141999999999999</v>
      </c>
    </row>
    <row r="5868" spans="1:2">
      <c r="A5868" s="17">
        <v>5863</v>
      </c>
      <c r="B5868" s="24">
        <v>31.140999999999998</v>
      </c>
    </row>
    <row r="5869" spans="1:2">
      <c r="A5869" s="17">
        <v>5864</v>
      </c>
      <c r="B5869" s="24">
        <v>31.137</v>
      </c>
    </row>
    <row r="5870" spans="1:2">
      <c r="A5870" s="17">
        <v>5865</v>
      </c>
      <c r="B5870" s="24">
        <v>31.135999999999999</v>
      </c>
    </row>
    <row r="5871" spans="1:2">
      <c r="A5871" s="17">
        <v>5866</v>
      </c>
      <c r="B5871" s="24">
        <v>31.135000000000002</v>
      </c>
    </row>
    <row r="5872" spans="1:2">
      <c r="A5872" s="17">
        <v>5867</v>
      </c>
      <c r="B5872" s="24">
        <v>31.131</v>
      </c>
    </row>
    <row r="5873" spans="1:2">
      <c r="A5873" s="17">
        <v>5868</v>
      </c>
      <c r="B5873" s="24">
        <v>31.131</v>
      </c>
    </row>
    <row r="5874" spans="1:2">
      <c r="A5874" s="17">
        <v>5869</v>
      </c>
      <c r="B5874" s="24">
        <v>31.131</v>
      </c>
    </row>
    <row r="5875" spans="1:2">
      <c r="A5875" s="17">
        <v>5870</v>
      </c>
      <c r="B5875" s="24">
        <v>31.13</v>
      </c>
    </row>
    <row r="5876" spans="1:2">
      <c r="A5876" s="17">
        <v>5871</v>
      </c>
      <c r="B5876" s="24">
        <v>31.13</v>
      </c>
    </row>
    <row r="5877" spans="1:2">
      <c r="A5877" s="17">
        <v>5872</v>
      </c>
      <c r="B5877" s="24">
        <v>31.13</v>
      </c>
    </row>
    <row r="5878" spans="1:2">
      <c r="A5878" s="17">
        <v>5873</v>
      </c>
      <c r="B5878" s="24">
        <v>31.13</v>
      </c>
    </row>
    <row r="5879" spans="1:2">
      <c r="A5879" s="17">
        <v>5874</v>
      </c>
      <c r="B5879" s="24">
        <v>31.129000000000001</v>
      </c>
    </row>
    <row r="5880" spans="1:2">
      <c r="A5880" s="17">
        <v>5875</v>
      </c>
      <c r="B5880" s="24">
        <v>31.126999999999999</v>
      </c>
    </row>
    <row r="5881" spans="1:2">
      <c r="A5881" s="17">
        <v>5876</v>
      </c>
      <c r="B5881" s="24">
        <v>31.126000000000001</v>
      </c>
    </row>
    <row r="5882" spans="1:2">
      <c r="A5882" s="17">
        <v>5877</v>
      </c>
      <c r="B5882" s="24">
        <v>31.125</v>
      </c>
    </row>
    <row r="5883" spans="1:2">
      <c r="A5883" s="17">
        <v>5878</v>
      </c>
      <c r="B5883" s="24">
        <v>31.123999999999999</v>
      </c>
    </row>
    <row r="5884" spans="1:2">
      <c r="A5884" s="17">
        <v>5879</v>
      </c>
      <c r="B5884" s="24">
        <v>31.123000000000001</v>
      </c>
    </row>
    <row r="5885" spans="1:2">
      <c r="A5885" s="17">
        <v>5880</v>
      </c>
      <c r="B5885" s="24">
        <v>31.120999999999999</v>
      </c>
    </row>
    <row r="5886" spans="1:2">
      <c r="A5886" s="17">
        <v>5881</v>
      </c>
      <c r="B5886" s="24">
        <v>31.12</v>
      </c>
    </row>
    <row r="5887" spans="1:2">
      <c r="A5887" s="17">
        <v>5882</v>
      </c>
      <c r="B5887" s="24">
        <v>31.117999999999999</v>
      </c>
    </row>
    <row r="5888" spans="1:2">
      <c r="A5888" s="17">
        <v>5883</v>
      </c>
      <c r="B5888" s="24">
        <v>31.117999999999999</v>
      </c>
    </row>
    <row r="5889" spans="1:2">
      <c r="A5889" s="17">
        <v>5884</v>
      </c>
      <c r="B5889" s="24">
        <v>31.116</v>
      </c>
    </row>
    <row r="5890" spans="1:2">
      <c r="A5890" s="17">
        <v>5885</v>
      </c>
      <c r="B5890" s="24">
        <v>31.113</v>
      </c>
    </row>
    <row r="5891" spans="1:2">
      <c r="A5891" s="17">
        <v>5886</v>
      </c>
      <c r="B5891" s="24">
        <v>31.11</v>
      </c>
    </row>
    <row r="5892" spans="1:2">
      <c r="A5892" s="17">
        <v>5887</v>
      </c>
      <c r="B5892" s="24">
        <v>31.106999999999999</v>
      </c>
    </row>
    <row r="5893" spans="1:2">
      <c r="A5893" s="17">
        <v>5888</v>
      </c>
      <c r="B5893" s="24">
        <v>31.106000000000002</v>
      </c>
    </row>
    <row r="5894" spans="1:2">
      <c r="A5894" s="17">
        <v>5889</v>
      </c>
      <c r="B5894" s="24">
        <v>31.103999999999999</v>
      </c>
    </row>
    <row r="5895" spans="1:2">
      <c r="A5895" s="17">
        <v>5890</v>
      </c>
      <c r="B5895" s="24">
        <v>31.103000000000002</v>
      </c>
    </row>
    <row r="5896" spans="1:2">
      <c r="A5896" s="17">
        <v>5891</v>
      </c>
      <c r="B5896" s="24">
        <v>31.103000000000002</v>
      </c>
    </row>
    <row r="5897" spans="1:2">
      <c r="A5897" s="17">
        <v>5892</v>
      </c>
      <c r="B5897" s="24">
        <v>31.102</v>
      </c>
    </row>
    <row r="5898" spans="1:2">
      <c r="A5898" s="17">
        <v>5893</v>
      </c>
      <c r="B5898" s="24">
        <v>31.097999999999999</v>
      </c>
    </row>
    <row r="5899" spans="1:2">
      <c r="A5899" s="17">
        <v>5894</v>
      </c>
      <c r="B5899" s="24">
        <v>31.097999999999999</v>
      </c>
    </row>
    <row r="5900" spans="1:2">
      <c r="A5900" s="17">
        <v>5895</v>
      </c>
      <c r="B5900" s="24">
        <v>31.097999999999999</v>
      </c>
    </row>
    <row r="5901" spans="1:2">
      <c r="A5901" s="17">
        <v>5896</v>
      </c>
      <c r="B5901" s="24">
        <v>31.097999999999999</v>
      </c>
    </row>
    <row r="5902" spans="1:2">
      <c r="A5902" s="17">
        <v>5897</v>
      </c>
      <c r="B5902" s="24">
        <v>31.097000000000001</v>
      </c>
    </row>
    <row r="5903" spans="1:2">
      <c r="A5903" s="17">
        <v>5898</v>
      </c>
      <c r="B5903" s="24">
        <v>31.097000000000001</v>
      </c>
    </row>
    <row r="5904" spans="1:2">
      <c r="A5904" s="17">
        <v>5899</v>
      </c>
      <c r="B5904" s="24">
        <v>31.097000000000001</v>
      </c>
    </row>
    <row r="5905" spans="1:2">
      <c r="A5905" s="17">
        <v>5900</v>
      </c>
      <c r="B5905" s="24">
        <v>31.094999999999999</v>
      </c>
    </row>
    <row r="5906" spans="1:2">
      <c r="A5906" s="17">
        <v>5901</v>
      </c>
      <c r="B5906" s="24">
        <v>31.091999999999999</v>
      </c>
    </row>
    <row r="5907" spans="1:2">
      <c r="A5907" s="17">
        <v>5902</v>
      </c>
      <c r="B5907" s="24">
        <v>31.091999999999999</v>
      </c>
    </row>
    <row r="5908" spans="1:2">
      <c r="A5908" s="17">
        <v>5903</v>
      </c>
      <c r="B5908" s="24">
        <v>31.091999999999999</v>
      </c>
    </row>
    <row r="5909" spans="1:2">
      <c r="A5909" s="17">
        <v>5904</v>
      </c>
      <c r="B5909" s="24">
        <v>31.091000000000001</v>
      </c>
    </row>
    <row r="5910" spans="1:2">
      <c r="A5910" s="17">
        <v>5905</v>
      </c>
      <c r="B5910" s="24">
        <v>31.09</v>
      </c>
    </row>
    <row r="5911" spans="1:2">
      <c r="A5911" s="17">
        <v>5906</v>
      </c>
      <c r="B5911" s="24">
        <v>31.088000000000001</v>
      </c>
    </row>
    <row r="5912" spans="1:2">
      <c r="A5912" s="17">
        <v>5907</v>
      </c>
      <c r="B5912" s="24">
        <v>31.087</v>
      </c>
    </row>
    <row r="5913" spans="1:2">
      <c r="A5913" s="17">
        <v>5908</v>
      </c>
      <c r="B5913" s="24">
        <v>31.084</v>
      </c>
    </row>
    <row r="5914" spans="1:2">
      <c r="A5914" s="17">
        <v>5909</v>
      </c>
      <c r="B5914" s="24">
        <v>31.082000000000001</v>
      </c>
    </row>
    <row r="5915" spans="1:2">
      <c r="A5915" s="17">
        <v>5910</v>
      </c>
      <c r="B5915" s="24">
        <v>31.082000000000001</v>
      </c>
    </row>
    <row r="5916" spans="1:2">
      <c r="A5916" s="17">
        <v>5911</v>
      </c>
      <c r="B5916" s="24">
        <v>31.082000000000001</v>
      </c>
    </row>
    <row r="5917" spans="1:2">
      <c r="A5917" s="17">
        <v>5912</v>
      </c>
      <c r="B5917" s="24">
        <v>31.081</v>
      </c>
    </row>
    <row r="5918" spans="1:2">
      <c r="A5918" s="17">
        <v>5913</v>
      </c>
      <c r="B5918" s="24">
        <v>31.077999999999999</v>
      </c>
    </row>
    <row r="5919" spans="1:2">
      <c r="A5919" s="17">
        <v>5914</v>
      </c>
      <c r="B5919" s="24">
        <v>31.077000000000002</v>
      </c>
    </row>
    <row r="5920" spans="1:2">
      <c r="A5920" s="17">
        <v>5915</v>
      </c>
      <c r="B5920" s="24">
        <v>31.076000000000001</v>
      </c>
    </row>
    <row r="5921" spans="1:2">
      <c r="A5921" s="17">
        <v>5916</v>
      </c>
      <c r="B5921" s="24">
        <v>31.071999999999999</v>
      </c>
    </row>
    <row r="5922" spans="1:2">
      <c r="A5922" s="17">
        <v>5917</v>
      </c>
      <c r="B5922" s="24">
        <v>31.071000000000002</v>
      </c>
    </row>
    <row r="5923" spans="1:2">
      <c r="A5923" s="17">
        <v>5918</v>
      </c>
      <c r="B5923" s="24">
        <v>31.07</v>
      </c>
    </row>
    <row r="5924" spans="1:2">
      <c r="A5924" s="17">
        <v>5919</v>
      </c>
      <c r="B5924" s="24">
        <v>31.065999999999999</v>
      </c>
    </row>
    <row r="5925" spans="1:2">
      <c r="A5925" s="17">
        <v>5920</v>
      </c>
      <c r="B5925" s="24">
        <v>31.065000000000001</v>
      </c>
    </row>
    <row r="5926" spans="1:2">
      <c r="A5926" s="17">
        <v>5921</v>
      </c>
      <c r="B5926" s="24">
        <v>31.065000000000001</v>
      </c>
    </row>
    <row r="5927" spans="1:2">
      <c r="A5927" s="17">
        <v>5922</v>
      </c>
      <c r="B5927" s="24">
        <v>31.062999999999999</v>
      </c>
    </row>
    <row r="5928" spans="1:2">
      <c r="A5928" s="17">
        <v>5923</v>
      </c>
      <c r="B5928" s="24">
        <v>31.062999999999999</v>
      </c>
    </row>
    <row r="5929" spans="1:2">
      <c r="A5929" s="17">
        <v>5924</v>
      </c>
      <c r="B5929" s="24">
        <v>31.061</v>
      </c>
    </row>
    <row r="5930" spans="1:2">
      <c r="A5930" s="17">
        <v>5925</v>
      </c>
      <c r="B5930" s="24">
        <v>31.061</v>
      </c>
    </row>
    <row r="5931" spans="1:2">
      <c r="A5931" s="17">
        <v>5926</v>
      </c>
      <c r="B5931" s="24">
        <v>31.059000000000001</v>
      </c>
    </row>
    <row r="5932" spans="1:2">
      <c r="A5932" s="17">
        <v>5927</v>
      </c>
      <c r="B5932" s="24">
        <v>31.058</v>
      </c>
    </row>
    <row r="5933" spans="1:2">
      <c r="A5933" s="17">
        <v>5928</v>
      </c>
      <c r="B5933" s="24">
        <v>31.058</v>
      </c>
    </row>
    <row r="5934" spans="1:2">
      <c r="A5934" s="17">
        <v>5929</v>
      </c>
      <c r="B5934" s="24">
        <v>31.058</v>
      </c>
    </row>
    <row r="5935" spans="1:2">
      <c r="A5935" s="17">
        <v>5930</v>
      </c>
      <c r="B5935" s="24">
        <v>31.050999999999998</v>
      </c>
    </row>
    <row r="5936" spans="1:2">
      <c r="A5936" s="17">
        <v>5931</v>
      </c>
      <c r="B5936" s="24">
        <v>31.047000000000001</v>
      </c>
    </row>
    <row r="5937" spans="1:2">
      <c r="A5937" s="17">
        <v>5932</v>
      </c>
      <c r="B5937" s="24">
        <v>31.044</v>
      </c>
    </row>
    <row r="5938" spans="1:2">
      <c r="A5938" s="17">
        <v>5933</v>
      </c>
      <c r="B5938" s="24">
        <v>31.042000000000002</v>
      </c>
    </row>
    <row r="5939" spans="1:2">
      <c r="A5939" s="17">
        <v>5934</v>
      </c>
      <c r="B5939" s="24">
        <v>31.041</v>
      </c>
    </row>
    <row r="5940" spans="1:2">
      <c r="A5940" s="17">
        <v>5935</v>
      </c>
      <c r="B5940" s="24">
        <v>31.04</v>
      </c>
    </row>
    <row r="5941" spans="1:2">
      <c r="A5941" s="17">
        <v>5936</v>
      </c>
      <c r="B5941" s="24">
        <v>31.039000000000001</v>
      </c>
    </row>
    <row r="5942" spans="1:2">
      <c r="A5942" s="17">
        <v>5937</v>
      </c>
      <c r="B5942" s="24">
        <v>31.036999999999999</v>
      </c>
    </row>
    <row r="5943" spans="1:2">
      <c r="A5943" s="17">
        <v>5938</v>
      </c>
      <c r="B5943" s="24">
        <v>31.036999999999999</v>
      </c>
    </row>
    <row r="5944" spans="1:2">
      <c r="A5944" s="17">
        <v>5939</v>
      </c>
      <c r="B5944" s="24">
        <v>31.036000000000001</v>
      </c>
    </row>
    <row r="5945" spans="1:2">
      <c r="A5945" s="17">
        <v>5940</v>
      </c>
      <c r="B5945" s="24">
        <v>31.036000000000001</v>
      </c>
    </row>
    <row r="5946" spans="1:2">
      <c r="A5946" s="17">
        <v>5941</v>
      </c>
      <c r="B5946" s="24">
        <v>31.035</v>
      </c>
    </row>
    <row r="5947" spans="1:2">
      <c r="A5947" s="17">
        <v>5942</v>
      </c>
      <c r="B5947" s="24">
        <v>31.033999999999999</v>
      </c>
    </row>
    <row r="5948" spans="1:2">
      <c r="A5948" s="17">
        <v>5943</v>
      </c>
      <c r="B5948" s="24">
        <v>31.032</v>
      </c>
    </row>
    <row r="5949" spans="1:2">
      <c r="A5949" s="17">
        <v>5944</v>
      </c>
      <c r="B5949" s="24">
        <v>31.032</v>
      </c>
    </row>
    <row r="5950" spans="1:2">
      <c r="A5950" s="17">
        <v>5945</v>
      </c>
      <c r="B5950" s="24">
        <v>31.032</v>
      </c>
    </row>
    <row r="5951" spans="1:2">
      <c r="A5951" s="17">
        <v>5946</v>
      </c>
      <c r="B5951" s="24">
        <v>31.030999999999999</v>
      </c>
    </row>
    <row r="5952" spans="1:2">
      <c r="A5952" s="17">
        <v>5947</v>
      </c>
      <c r="B5952" s="24">
        <v>31.030999999999999</v>
      </c>
    </row>
    <row r="5953" spans="1:2">
      <c r="A5953" s="17">
        <v>5948</v>
      </c>
      <c r="B5953" s="24">
        <v>31.027000000000001</v>
      </c>
    </row>
    <row r="5954" spans="1:2">
      <c r="A5954" s="17">
        <v>5949</v>
      </c>
      <c r="B5954" s="24">
        <v>31.026</v>
      </c>
    </row>
    <row r="5955" spans="1:2">
      <c r="A5955" s="17">
        <v>5950</v>
      </c>
      <c r="B5955" s="24">
        <v>31.024000000000001</v>
      </c>
    </row>
    <row r="5956" spans="1:2">
      <c r="A5956" s="17">
        <v>5951</v>
      </c>
      <c r="B5956" s="24">
        <v>31.023</v>
      </c>
    </row>
    <row r="5957" spans="1:2">
      <c r="A5957" s="17">
        <v>5952</v>
      </c>
      <c r="B5957" s="24">
        <v>31.021999999999998</v>
      </c>
    </row>
    <row r="5958" spans="1:2">
      <c r="A5958" s="17">
        <v>5953</v>
      </c>
      <c r="B5958" s="24">
        <v>31.021000000000001</v>
      </c>
    </row>
    <row r="5959" spans="1:2">
      <c r="A5959" s="17">
        <v>5954</v>
      </c>
      <c r="B5959" s="24">
        <v>31.02</v>
      </c>
    </row>
    <row r="5960" spans="1:2">
      <c r="A5960" s="17">
        <v>5955</v>
      </c>
      <c r="B5960" s="24">
        <v>31.018999999999998</v>
      </c>
    </row>
    <row r="5961" spans="1:2">
      <c r="A5961" s="17">
        <v>5956</v>
      </c>
      <c r="B5961" s="24">
        <v>31.018999999999998</v>
      </c>
    </row>
    <row r="5962" spans="1:2">
      <c r="A5962" s="17">
        <v>5957</v>
      </c>
      <c r="B5962" s="24">
        <v>31.018000000000001</v>
      </c>
    </row>
    <row r="5963" spans="1:2">
      <c r="A5963" s="17">
        <v>5958</v>
      </c>
      <c r="B5963" s="24">
        <v>31.015999999999998</v>
      </c>
    </row>
    <row r="5964" spans="1:2">
      <c r="A5964" s="17">
        <v>5959</v>
      </c>
      <c r="B5964" s="24">
        <v>31.015000000000001</v>
      </c>
    </row>
    <row r="5965" spans="1:2">
      <c r="A5965" s="17">
        <v>5960</v>
      </c>
      <c r="B5965" s="24">
        <v>31.013999999999999</v>
      </c>
    </row>
    <row r="5966" spans="1:2">
      <c r="A5966" s="17">
        <v>5961</v>
      </c>
      <c r="B5966" s="24">
        <v>31.013000000000002</v>
      </c>
    </row>
    <row r="5967" spans="1:2">
      <c r="A5967" s="17">
        <v>5962</v>
      </c>
      <c r="B5967" s="24">
        <v>31.013000000000002</v>
      </c>
    </row>
    <row r="5968" spans="1:2">
      <c r="A5968" s="17">
        <v>5963</v>
      </c>
      <c r="B5968" s="24">
        <v>31.010999999999999</v>
      </c>
    </row>
    <row r="5969" spans="1:2">
      <c r="A5969" s="17">
        <v>5964</v>
      </c>
      <c r="B5969" s="24">
        <v>31.004999999999999</v>
      </c>
    </row>
    <row r="5970" spans="1:2">
      <c r="A5970" s="17">
        <v>5965</v>
      </c>
      <c r="B5970" s="24">
        <v>31.004000000000001</v>
      </c>
    </row>
    <row r="5971" spans="1:2">
      <c r="A5971" s="17">
        <v>5966</v>
      </c>
      <c r="B5971" s="24">
        <v>31.004000000000001</v>
      </c>
    </row>
    <row r="5972" spans="1:2">
      <c r="A5972" s="17">
        <v>5967</v>
      </c>
      <c r="B5972" s="24">
        <v>30.998999999999999</v>
      </c>
    </row>
    <row r="5973" spans="1:2">
      <c r="A5973" s="17">
        <v>5968</v>
      </c>
      <c r="B5973" s="24">
        <v>30.998999999999999</v>
      </c>
    </row>
    <row r="5974" spans="1:2">
      <c r="A5974" s="17">
        <v>5969</v>
      </c>
      <c r="B5974" s="24">
        <v>30.995000000000001</v>
      </c>
    </row>
    <row r="5975" spans="1:2">
      <c r="A5975" s="17">
        <v>5970</v>
      </c>
      <c r="B5975" s="24">
        <v>30.992999999999999</v>
      </c>
    </row>
    <row r="5976" spans="1:2">
      <c r="A5976" s="17">
        <v>5971</v>
      </c>
      <c r="B5976" s="24">
        <v>30.992000000000001</v>
      </c>
    </row>
    <row r="5977" spans="1:2">
      <c r="A5977" s="17">
        <v>5972</v>
      </c>
      <c r="B5977" s="24">
        <v>30.991</v>
      </c>
    </row>
    <row r="5978" spans="1:2">
      <c r="A5978" s="17">
        <v>5973</v>
      </c>
      <c r="B5978" s="24">
        <v>30.986999999999998</v>
      </c>
    </row>
    <row r="5979" spans="1:2">
      <c r="A5979" s="17">
        <v>5974</v>
      </c>
      <c r="B5979" s="24">
        <v>30.986999999999998</v>
      </c>
    </row>
    <row r="5980" spans="1:2">
      <c r="A5980" s="17">
        <v>5975</v>
      </c>
      <c r="B5980" s="24">
        <v>30.986000000000001</v>
      </c>
    </row>
    <row r="5981" spans="1:2">
      <c r="A5981" s="17">
        <v>5976</v>
      </c>
      <c r="B5981" s="24">
        <v>30.984000000000002</v>
      </c>
    </row>
    <row r="5982" spans="1:2">
      <c r="A5982" s="17">
        <v>5977</v>
      </c>
      <c r="B5982" s="24">
        <v>30.981000000000002</v>
      </c>
    </row>
    <row r="5983" spans="1:2">
      <c r="A5983" s="17">
        <v>5978</v>
      </c>
      <c r="B5983" s="24">
        <v>30.981000000000002</v>
      </c>
    </row>
    <row r="5984" spans="1:2">
      <c r="A5984" s="17">
        <v>5979</v>
      </c>
      <c r="B5984" s="24">
        <v>30.98</v>
      </c>
    </row>
    <row r="5985" spans="1:2">
      <c r="A5985" s="17">
        <v>5980</v>
      </c>
      <c r="B5985" s="24">
        <v>30.978999999999999</v>
      </c>
    </row>
    <row r="5986" spans="1:2">
      <c r="A5986" s="17">
        <v>5981</v>
      </c>
      <c r="B5986" s="24">
        <v>30.978999999999999</v>
      </c>
    </row>
    <row r="5987" spans="1:2">
      <c r="A5987" s="17">
        <v>5982</v>
      </c>
      <c r="B5987" s="24">
        <v>30.978000000000002</v>
      </c>
    </row>
    <row r="5988" spans="1:2">
      <c r="A5988" s="17">
        <v>5983</v>
      </c>
      <c r="B5988" s="24">
        <v>30.977</v>
      </c>
    </row>
    <row r="5989" spans="1:2">
      <c r="A5989" s="17">
        <v>5984</v>
      </c>
      <c r="B5989" s="24">
        <v>30.977</v>
      </c>
    </row>
    <row r="5990" spans="1:2">
      <c r="A5990" s="17">
        <v>5985</v>
      </c>
      <c r="B5990" s="24">
        <v>30.972000000000001</v>
      </c>
    </row>
    <row r="5991" spans="1:2">
      <c r="A5991" s="17">
        <v>5986</v>
      </c>
      <c r="B5991" s="24">
        <v>30.971</v>
      </c>
    </row>
    <row r="5992" spans="1:2">
      <c r="A5992" s="17">
        <v>5987</v>
      </c>
      <c r="B5992" s="24">
        <v>30.966000000000001</v>
      </c>
    </row>
    <row r="5993" spans="1:2">
      <c r="A5993" s="17">
        <v>5988</v>
      </c>
      <c r="B5993" s="24">
        <v>30.965</v>
      </c>
    </row>
    <row r="5994" spans="1:2">
      <c r="A5994" s="17">
        <v>5989</v>
      </c>
      <c r="B5994" s="24">
        <v>30.963999999999999</v>
      </c>
    </row>
    <row r="5995" spans="1:2">
      <c r="A5995" s="17">
        <v>5990</v>
      </c>
      <c r="B5995" s="24">
        <v>30.963000000000001</v>
      </c>
    </row>
    <row r="5996" spans="1:2">
      <c r="A5996" s="17">
        <v>5991</v>
      </c>
      <c r="B5996" s="24">
        <v>30.962</v>
      </c>
    </row>
    <row r="5997" spans="1:2">
      <c r="A5997" s="17">
        <v>5992</v>
      </c>
      <c r="B5997" s="24">
        <v>30.96</v>
      </c>
    </row>
    <row r="5998" spans="1:2">
      <c r="A5998" s="17">
        <v>5993</v>
      </c>
      <c r="B5998" s="24">
        <v>30.959</v>
      </c>
    </row>
    <row r="5999" spans="1:2">
      <c r="A5999" s="17">
        <v>5994</v>
      </c>
      <c r="B5999" s="24">
        <v>30.957000000000001</v>
      </c>
    </row>
    <row r="6000" spans="1:2">
      <c r="A6000" s="17">
        <v>5995</v>
      </c>
      <c r="B6000" s="24">
        <v>30.954999999999998</v>
      </c>
    </row>
    <row r="6001" spans="1:2">
      <c r="A6001" s="17">
        <v>5996</v>
      </c>
      <c r="B6001" s="24">
        <v>30.952000000000002</v>
      </c>
    </row>
    <row r="6002" spans="1:2">
      <c r="A6002" s="17">
        <v>5997</v>
      </c>
      <c r="B6002" s="24">
        <v>30.951000000000001</v>
      </c>
    </row>
    <row r="6003" spans="1:2">
      <c r="A6003" s="17">
        <v>5998</v>
      </c>
      <c r="B6003" s="24">
        <v>30.948</v>
      </c>
    </row>
    <row r="6004" spans="1:2">
      <c r="A6004" s="17">
        <v>5999</v>
      </c>
      <c r="B6004" s="24">
        <v>30.948</v>
      </c>
    </row>
    <row r="6005" spans="1:2">
      <c r="A6005" s="17">
        <v>6000</v>
      </c>
      <c r="B6005" s="24">
        <v>30.946000000000002</v>
      </c>
    </row>
    <row r="6006" spans="1:2">
      <c r="A6006" s="17">
        <v>6001</v>
      </c>
      <c r="B6006" s="24">
        <v>30.945</v>
      </c>
    </row>
    <row r="6007" spans="1:2">
      <c r="A6007" s="17">
        <v>6002</v>
      </c>
      <c r="B6007" s="24">
        <v>30.940999999999999</v>
      </c>
    </row>
    <row r="6008" spans="1:2">
      <c r="A6008" s="17">
        <v>6003</v>
      </c>
      <c r="B6008" s="24">
        <v>30.94</v>
      </c>
    </row>
    <row r="6009" spans="1:2">
      <c r="A6009" s="17">
        <v>6004</v>
      </c>
      <c r="B6009" s="24">
        <v>30.94</v>
      </c>
    </row>
    <row r="6010" spans="1:2">
      <c r="A6010" s="17">
        <v>6005</v>
      </c>
      <c r="B6010" s="24">
        <v>30.939</v>
      </c>
    </row>
    <row r="6011" spans="1:2">
      <c r="A6011" s="17">
        <v>6006</v>
      </c>
      <c r="B6011" s="24">
        <v>30.939</v>
      </c>
    </row>
    <row r="6012" spans="1:2">
      <c r="A6012" s="17">
        <v>6007</v>
      </c>
      <c r="B6012" s="24">
        <v>30.937000000000001</v>
      </c>
    </row>
    <row r="6013" spans="1:2">
      <c r="A6013" s="17">
        <v>6008</v>
      </c>
      <c r="B6013" s="24">
        <v>30.937000000000001</v>
      </c>
    </row>
    <row r="6014" spans="1:2">
      <c r="A6014" s="17">
        <v>6009</v>
      </c>
      <c r="B6014" s="24">
        <v>30.934999999999999</v>
      </c>
    </row>
    <row r="6015" spans="1:2">
      <c r="A6015" s="17">
        <v>6010</v>
      </c>
      <c r="B6015" s="24">
        <v>30.934999999999999</v>
      </c>
    </row>
    <row r="6016" spans="1:2">
      <c r="A6016" s="17">
        <v>6011</v>
      </c>
      <c r="B6016" s="24">
        <v>30.934000000000001</v>
      </c>
    </row>
    <row r="6017" spans="1:2">
      <c r="A6017" s="17">
        <v>6012</v>
      </c>
      <c r="B6017" s="24">
        <v>30.931000000000001</v>
      </c>
    </row>
    <row r="6018" spans="1:2">
      <c r="A6018" s="17">
        <v>6013</v>
      </c>
      <c r="B6018" s="24">
        <v>30.928000000000001</v>
      </c>
    </row>
    <row r="6019" spans="1:2">
      <c r="A6019" s="17">
        <v>6014</v>
      </c>
      <c r="B6019" s="24">
        <v>30.928000000000001</v>
      </c>
    </row>
    <row r="6020" spans="1:2">
      <c r="A6020" s="17">
        <v>6015</v>
      </c>
      <c r="B6020" s="24">
        <v>30.928000000000001</v>
      </c>
    </row>
    <row r="6021" spans="1:2">
      <c r="A6021" s="17">
        <v>6016</v>
      </c>
      <c r="B6021" s="24">
        <v>30.925999999999998</v>
      </c>
    </row>
    <row r="6022" spans="1:2">
      <c r="A6022" s="17">
        <v>6017</v>
      </c>
      <c r="B6022" s="24">
        <v>30.925999999999998</v>
      </c>
    </row>
    <row r="6023" spans="1:2">
      <c r="A6023" s="17">
        <v>6018</v>
      </c>
      <c r="B6023" s="24">
        <v>30.925999999999998</v>
      </c>
    </row>
    <row r="6024" spans="1:2">
      <c r="A6024" s="17">
        <v>6019</v>
      </c>
      <c r="B6024" s="24">
        <v>30.923999999999999</v>
      </c>
    </row>
    <row r="6025" spans="1:2">
      <c r="A6025" s="17">
        <v>6020</v>
      </c>
      <c r="B6025" s="24">
        <v>30.923999999999999</v>
      </c>
    </row>
    <row r="6026" spans="1:2">
      <c r="A6026" s="17">
        <v>6021</v>
      </c>
      <c r="B6026" s="24">
        <v>30.922999999999998</v>
      </c>
    </row>
    <row r="6027" spans="1:2">
      <c r="A6027" s="17">
        <v>6022</v>
      </c>
      <c r="B6027" s="24">
        <v>30.920999999999999</v>
      </c>
    </row>
    <row r="6028" spans="1:2">
      <c r="A6028" s="17">
        <v>6023</v>
      </c>
      <c r="B6028" s="24">
        <v>30.920999999999999</v>
      </c>
    </row>
    <row r="6029" spans="1:2">
      <c r="A6029" s="17">
        <v>6024</v>
      </c>
      <c r="B6029" s="24">
        <v>30.919</v>
      </c>
    </row>
    <row r="6030" spans="1:2">
      <c r="A6030" s="17">
        <v>6025</v>
      </c>
      <c r="B6030" s="24">
        <v>30.914999999999999</v>
      </c>
    </row>
    <row r="6031" spans="1:2">
      <c r="A6031" s="17">
        <v>6026</v>
      </c>
      <c r="B6031" s="24">
        <v>30.914999999999999</v>
      </c>
    </row>
    <row r="6032" spans="1:2">
      <c r="A6032" s="17">
        <v>6027</v>
      </c>
      <c r="B6032" s="24">
        <v>30.914999999999999</v>
      </c>
    </row>
    <row r="6033" spans="1:2">
      <c r="A6033" s="17">
        <v>6028</v>
      </c>
      <c r="B6033" s="24">
        <v>30.914999999999999</v>
      </c>
    </row>
    <row r="6034" spans="1:2">
      <c r="A6034" s="17">
        <v>6029</v>
      </c>
      <c r="B6034" s="24">
        <v>30.914000000000001</v>
      </c>
    </row>
    <row r="6035" spans="1:2">
      <c r="A6035" s="17">
        <v>6030</v>
      </c>
      <c r="B6035" s="24">
        <v>30.913</v>
      </c>
    </row>
    <row r="6036" spans="1:2">
      <c r="A6036" s="17">
        <v>6031</v>
      </c>
      <c r="B6036" s="24">
        <v>30.913</v>
      </c>
    </row>
    <row r="6037" spans="1:2">
      <c r="A6037" s="17">
        <v>6032</v>
      </c>
      <c r="B6037" s="24">
        <v>30.911999999999999</v>
      </c>
    </row>
    <row r="6038" spans="1:2">
      <c r="A6038" s="17">
        <v>6033</v>
      </c>
      <c r="B6038" s="24">
        <v>30.911000000000001</v>
      </c>
    </row>
    <row r="6039" spans="1:2">
      <c r="A6039" s="17">
        <v>6034</v>
      </c>
      <c r="B6039" s="24">
        <v>30.911000000000001</v>
      </c>
    </row>
    <row r="6040" spans="1:2">
      <c r="A6040" s="17">
        <v>6035</v>
      </c>
      <c r="B6040" s="24">
        <v>30.91</v>
      </c>
    </row>
    <row r="6041" spans="1:2">
      <c r="A6041" s="17">
        <v>6036</v>
      </c>
      <c r="B6041" s="24">
        <v>30.91</v>
      </c>
    </row>
    <row r="6042" spans="1:2">
      <c r="A6042" s="17">
        <v>6037</v>
      </c>
      <c r="B6042" s="24">
        <v>30.907</v>
      </c>
    </row>
    <row r="6043" spans="1:2">
      <c r="A6043" s="17">
        <v>6038</v>
      </c>
      <c r="B6043" s="24">
        <v>30.905999999999999</v>
      </c>
    </row>
    <row r="6044" spans="1:2">
      <c r="A6044" s="17">
        <v>6039</v>
      </c>
      <c r="B6044" s="24">
        <v>30.905999999999999</v>
      </c>
    </row>
    <row r="6045" spans="1:2">
      <c r="A6045" s="17">
        <v>6040</v>
      </c>
      <c r="B6045" s="24">
        <v>30.904</v>
      </c>
    </row>
    <row r="6046" spans="1:2">
      <c r="A6046" s="17">
        <v>6041</v>
      </c>
      <c r="B6046" s="24">
        <v>30.901</v>
      </c>
    </row>
    <row r="6047" spans="1:2">
      <c r="A6047" s="17">
        <v>6042</v>
      </c>
      <c r="B6047" s="24">
        <v>30.9</v>
      </c>
    </row>
    <row r="6048" spans="1:2">
      <c r="A6048" s="17">
        <v>6043</v>
      </c>
      <c r="B6048" s="24">
        <v>30.899000000000001</v>
      </c>
    </row>
    <row r="6049" spans="1:2">
      <c r="A6049" s="17">
        <v>6044</v>
      </c>
      <c r="B6049" s="24">
        <v>30.896999999999998</v>
      </c>
    </row>
    <row r="6050" spans="1:2">
      <c r="A6050" s="17">
        <v>6045</v>
      </c>
      <c r="B6050" s="24">
        <v>30.896999999999998</v>
      </c>
    </row>
    <row r="6051" spans="1:2">
      <c r="A6051" s="17">
        <v>6046</v>
      </c>
      <c r="B6051" s="24">
        <v>30.896000000000001</v>
      </c>
    </row>
    <row r="6052" spans="1:2">
      <c r="A6052" s="17">
        <v>6047</v>
      </c>
      <c r="B6052" s="24">
        <v>30.891999999999999</v>
      </c>
    </row>
    <row r="6053" spans="1:2">
      <c r="A6053" s="17">
        <v>6048</v>
      </c>
      <c r="B6053" s="24">
        <v>30.890999999999998</v>
      </c>
    </row>
    <row r="6054" spans="1:2">
      <c r="A6054" s="17">
        <v>6049</v>
      </c>
      <c r="B6054" s="24">
        <v>30.89</v>
      </c>
    </row>
    <row r="6055" spans="1:2">
      <c r="A6055" s="17">
        <v>6050</v>
      </c>
      <c r="B6055" s="24">
        <v>30.89</v>
      </c>
    </row>
    <row r="6056" spans="1:2">
      <c r="A6056" s="17">
        <v>6051</v>
      </c>
      <c r="B6056" s="24">
        <v>30.887</v>
      </c>
    </row>
    <row r="6057" spans="1:2">
      <c r="A6057" s="17">
        <v>6052</v>
      </c>
      <c r="B6057" s="24">
        <v>30.885999999999999</v>
      </c>
    </row>
    <row r="6058" spans="1:2">
      <c r="A6058" s="17">
        <v>6053</v>
      </c>
      <c r="B6058" s="24">
        <v>30.885999999999999</v>
      </c>
    </row>
    <row r="6059" spans="1:2">
      <c r="A6059" s="17">
        <v>6054</v>
      </c>
      <c r="B6059" s="24">
        <v>30.884</v>
      </c>
    </row>
    <row r="6060" spans="1:2">
      <c r="A6060" s="17">
        <v>6055</v>
      </c>
      <c r="B6060" s="24">
        <v>30.884</v>
      </c>
    </row>
    <row r="6061" spans="1:2">
      <c r="A6061" s="17">
        <v>6056</v>
      </c>
      <c r="B6061" s="24">
        <v>30.882999999999999</v>
      </c>
    </row>
    <row r="6062" spans="1:2">
      <c r="A6062" s="17">
        <v>6057</v>
      </c>
      <c r="B6062" s="24">
        <v>30.882000000000001</v>
      </c>
    </row>
    <row r="6063" spans="1:2">
      <c r="A6063" s="17">
        <v>6058</v>
      </c>
      <c r="B6063" s="24">
        <v>30.882000000000001</v>
      </c>
    </row>
    <row r="6064" spans="1:2">
      <c r="A6064" s="17">
        <v>6059</v>
      </c>
      <c r="B6064" s="24">
        <v>30.876999999999999</v>
      </c>
    </row>
    <row r="6065" spans="1:2">
      <c r="A6065" s="17">
        <v>6060</v>
      </c>
      <c r="B6065" s="24">
        <v>30.876999999999999</v>
      </c>
    </row>
    <row r="6066" spans="1:2">
      <c r="A6066" s="17">
        <v>6061</v>
      </c>
      <c r="B6066" s="24">
        <v>30.876000000000001</v>
      </c>
    </row>
    <row r="6067" spans="1:2">
      <c r="A6067" s="17">
        <v>6062</v>
      </c>
      <c r="B6067" s="24">
        <v>30.873999999999999</v>
      </c>
    </row>
    <row r="6068" spans="1:2">
      <c r="A6068" s="17">
        <v>6063</v>
      </c>
      <c r="B6068" s="24">
        <v>30.873999999999999</v>
      </c>
    </row>
    <row r="6069" spans="1:2">
      <c r="A6069" s="17">
        <v>6064</v>
      </c>
      <c r="B6069" s="24">
        <v>30.87</v>
      </c>
    </row>
    <row r="6070" spans="1:2">
      <c r="A6070" s="17">
        <v>6065</v>
      </c>
      <c r="B6070" s="24">
        <v>30.866</v>
      </c>
    </row>
    <row r="6071" spans="1:2">
      <c r="A6071" s="17">
        <v>6066</v>
      </c>
      <c r="B6071" s="24">
        <v>30.864999999999998</v>
      </c>
    </row>
    <row r="6072" spans="1:2">
      <c r="A6072" s="17">
        <v>6067</v>
      </c>
      <c r="B6072" s="24">
        <v>30.864000000000001</v>
      </c>
    </row>
    <row r="6073" spans="1:2">
      <c r="A6073" s="17">
        <v>6068</v>
      </c>
      <c r="B6073" s="24">
        <v>30.863</v>
      </c>
    </row>
    <row r="6074" spans="1:2">
      <c r="A6074" s="17">
        <v>6069</v>
      </c>
      <c r="B6074" s="24">
        <v>30.863</v>
      </c>
    </row>
    <row r="6075" spans="1:2">
      <c r="A6075" s="17">
        <v>6070</v>
      </c>
      <c r="B6075" s="24">
        <v>30.86</v>
      </c>
    </row>
    <row r="6076" spans="1:2">
      <c r="A6076" s="17">
        <v>6071</v>
      </c>
      <c r="B6076" s="24">
        <v>30.858000000000001</v>
      </c>
    </row>
    <row r="6077" spans="1:2">
      <c r="A6077" s="17">
        <v>6072</v>
      </c>
      <c r="B6077" s="24">
        <v>30.858000000000001</v>
      </c>
    </row>
    <row r="6078" spans="1:2">
      <c r="A6078" s="17">
        <v>6073</v>
      </c>
      <c r="B6078" s="24">
        <v>30.858000000000001</v>
      </c>
    </row>
    <row r="6079" spans="1:2">
      <c r="A6079" s="17">
        <v>6074</v>
      </c>
      <c r="B6079" s="24">
        <v>30.856999999999999</v>
      </c>
    </row>
    <row r="6080" spans="1:2">
      <c r="A6080" s="17">
        <v>6075</v>
      </c>
      <c r="B6080" s="24">
        <v>30.856000000000002</v>
      </c>
    </row>
    <row r="6081" spans="1:2">
      <c r="A6081" s="17">
        <v>6076</v>
      </c>
      <c r="B6081" s="24">
        <v>30.855</v>
      </c>
    </row>
    <row r="6082" spans="1:2">
      <c r="A6082" s="17">
        <v>6077</v>
      </c>
      <c r="B6082" s="24">
        <v>30.853999999999999</v>
      </c>
    </row>
    <row r="6083" spans="1:2">
      <c r="A6083" s="17">
        <v>6078</v>
      </c>
      <c r="B6083" s="24">
        <v>30.853999999999999</v>
      </c>
    </row>
    <row r="6084" spans="1:2">
      <c r="A6084" s="17">
        <v>6079</v>
      </c>
      <c r="B6084" s="24">
        <v>30.853000000000002</v>
      </c>
    </row>
    <row r="6085" spans="1:2">
      <c r="A6085" s="17">
        <v>6080</v>
      </c>
      <c r="B6085" s="24">
        <v>30.853000000000002</v>
      </c>
    </row>
    <row r="6086" spans="1:2">
      <c r="A6086" s="17">
        <v>6081</v>
      </c>
      <c r="B6086" s="24">
        <v>30.847999999999999</v>
      </c>
    </row>
    <row r="6087" spans="1:2">
      <c r="A6087" s="17">
        <v>6082</v>
      </c>
      <c r="B6087" s="24">
        <v>30.847999999999999</v>
      </c>
    </row>
    <row r="6088" spans="1:2">
      <c r="A6088" s="17">
        <v>6083</v>
      </c>
      <c r="B6088" s="24">
        <v>30.847000000000001</v>
      </c>
    </row>
    <row r="6089" spans="1:2">
      <c r="A6089" s="17">
        <v>6084</v>
      </c>
      <c r="B6089" s="24">
        <v>30.844999999999999</v>
      </c>
    </row>
    <row r="6090" spans="1:2">
      <c r="A6090" s="17">
        <v>6085</v>
      </c>
      <c r="B6090" s="24">
        <v>30.844000000000001</v>
      </c>
    </row>
    <row r="6091" spans="1:2">
      <c r="A6091" s="17">
        <v>6086</v>
      </c>
      <c r="B6091" s="24">
        <v>30.844000000000001</v>
      </c>
    </row>
    <row r="6092" spans="1:2">
      <c r="A6092" s="17">
        <v>6087</v>
      </c>
      <c r="B6092" s="24">
        <v>30.841999999999999</v>
      </c>
    </row>
    <row r="6093" spans="1:2">
      <c r="A6093" s="17">
        <v>6088</v>
      </c>
      <c r="B6093" s="24">
        <v>30.841000000000001</v>
      </c>
    </row>
    <row r="6094" spans="1:2">
      <c r="A6094" s="17">
        <v>6089</v>
      </c>
      <c r="B6094" s="24">
        <v>30.841000000000001</v>
      </c>
    </row>
    <row r="6095" spans="1:2">
      <c r="A6095" s="17">
        <v>6090</v>
      </c>
      <c r="B6095" s="24">
        <v>30.841000000000001</v>
      </c>
    </row>
    <row r="6096" spans="1:2">
      <c r="A6096" s="17">
        <v>6091</v>
      </c>
      <c r="B6096" s="24">
        <v>30.84</v>
      </c>
    </row>
    <row r="6097" spans="1:2">
      <c r="A6097" s="17">
        <v>6092</v>
      </c>
      <c r="B6097" s="24">
        <v>30.84</v>
      </c>
    </row>
    <row r="6098" spans="1:2">
      <c r="A6098" s="17">
        <v>6093</v>
      </c>
      <c r="B6098" s="24">
        <v>30.838999999999999</v>
      </c>
    </row>
    <row r="6099" spans="1:2">
      <c r="A6099" s="17">
        <v>6094</v>
      </c>
      <c r="B6099" s="24">
        <v>30.838999999999999</v>
      </c>
    </row>
    <row r="6100" spans="1:2">
      <c r="A6100" s="17">
        <v>6095</v>
      </c>
      <c r="B6100" s="24">
        <v>30.838999999999999</v>
      </c>
    </row>
    <row r="6101" spans="1:2">
      <c r="A6101" s="17">
        <v>6096</v>
      </c>
      <c r="B6101" s="24">
        <v>30.838000000000001</v>
      </c>
    </row>
    <row r="6102" spans="1:2">
      <c r="A6102" s="17">
        <v>6097</v>
      </c>
      <c r="B6102" s="24">
        <v>30.832999999999998</v>
      </c>
    </row>
    <row r="6103" spans="1:2">
      <c r="A6103" s="17">
        <v>6098</v>
      </c>
      <c r="B6103" s="24">
        <v>30.832999999999998</v>
      </c>
    </row>
    <row r="6104" spans="1:2">
      <c r="A6104" s="17">
        <v>6099</v>
      </c>
      <c r="B6104" s="24">
        <v>30.832999999999998</v>
      </c>
    </row>
    <row r="6105" spans="1:2">
      <c r="A6105" s="17">
        <v>6100</v>
      </c>
      <c r="B6105" s="24">
        <v>30.832000000000001</v>
      </c>
    </row>
    <row r="6106" spans="1:2">
      <c r="A6106" s="17">
        <v>6101</v>
      </c>
      <c r="B6106" s="24">
        <v>30.831</v>
      </c>
    </row>
    <row r="6107" spans="1:2">
      <c r="A6107" s="17">
        <v>6102</v>
      </c>
      <c r="B6107" s="24">
        <v>30.83</v>
      </c>
    </row>
    <row r="6108" spans="1:2">
      <c r="A6108" s="17">
        <v>6103</v>
      </c>
      <c r="B6108" s="24">
        <v>30.83</v>
      </c>
    </row>
    <row r="6109" spans="1:2">
      <c r="A6109" s="17">
        <v>6104</v>
      </c>
      <c r="B6109" s="24">
        <v>30.83</v>
      </c>
    </row>
    <row r="6110" spans="1:2">
      <c r="A6110" s="17">
        <v>6105</v>
      </c>
      <c r="B6110" s="24">
        <v>30.83</v>
      </c>
    </row>
    <row r="6111" spans="1:2">
      <c r="A6111" s="17">
        <v>6106</v>
      </c>
      <c r="B6111" s="24">
        <v>30.829000000000001</v>
      </c>
    </row>
    <row r="6112" spans="1:2">
      <c r="A6112" s="17">
        <v>6107</v>
      </c>
      <c r="B6112" s="24">
        <v>30.829000000000001</v>
      </c>
    </row>
    <row r="6113" spans="1:2">
      <c r="A6113" s="17">
        <v>6108</v>
      </c>
      <c r="B6113" s="24">
        <v>30.827999999999999</v>
      </c>
    </row>
    <row r="6114" spans="1:2">
      <c r="A6114" s="17">
        <v>6109</v>
      </c>
      <c r="B6114" s="24">
        <v>30.827000000000002</v>
      </c>
    </row>
    <row r="6115" spans="1:2">
      <c r="A6115" s="17">
        <v>6110</v>
      </c>
      <c r="B6115" s="24">
        <v>30.824999999999999</v>
      </c>
    </row>
    <row r="6116" spans="1:2">
      <c r="A6116" s="17">
        <v>6111</v>
      </c>
      <c r="B6116" s="24">
        <v>30.824999999999999</v>
      </c>
    </row>
    <row r="6117" spans="1:2">
      <c r="A6117" s="17">
        <v>6112</v>
      </c>
      <c r="B6117" s="24">
        <v>30.823</v>
      </c>
    </row>
    <row r="6118" spans="1:2">
      <c r="A6118" s="17">
        <v>6113</v>
      </c>
      <c r="B6118" s="24">
        <v>30.818999999999999</v>
      </c>
    </row>
    <row r="6119" spans="1:2">
      <c r="A6119" s="17">
        <v>6114</v>
      </c>
      <c r="B6119" s="24">
        <v>30.817</v>
      </c>
    </row>
    <row r="6120" spans="1:2">
      <c r="A6120" s="17">
        <v>6115</v>
      </c>
      <c r="B6120" s="24">
        <v>30.815999999999999</v>
      </c>
    </row>
    <row r="6121" spans="1:2">
      <c r="A6121" s="17">
        <v>6116</v>
      </c>
      <c r="B6121" s="24">
        <v>30.815999999999999</v>
      </c>
    </row>
    <row r="6122" spans="1:2">
      <c r="A6122" s="17">
        <v>6117</v>
      </c>
      <c r="B6122" s="24">
        <v>30.815000000000001</v>
      </c>
    </row>
    <row r="6123" spans="1:2">
      <c r="A6123" s="17">
        <v>6118</v>
      </c>
      <c r="B6123" s="24">
        <v>30.814</v>
      </c>
    </row>
    <row r="6124" spans="1:2">
      <c r="A6124" s="17">
        <v>6119</v>
      </c>
      <c r="B6124" s="24">
        <v>30.81</v>
      </c>
    </row>
    <row r="6125" spans="1:2">
      <c r="A6125" s="17">
        <v>6120</v>
      </c>
      <c r="B6125" s="24">
        <v>30.809000000000001</v>
      </c>
    </row>
    <row r="6126" spans="1:2">
      <c r="A6126" s="17">
        <v>6121</v>
      </c>
      <c r="B6126" s="24">
        <v>30.808</v>
      </c>
    </row>
    <row r="6127" spans="1:2">
      <c r="A6127" s="17">
        <v>6122</v>
      </c>
      <c r="B6127" s="24">
        <v>30.806000000000001</v>
      </c>
    </row>
    <row r="6128" spans="1:2">
      <c r="A6128" s="17">
        <v>6123</v>
      </c>
      <c r="B6128" s="24">
        <v>30.806000000000001</v>
      </c>
    </row>
    <row r="6129" spans="1:2">
      <c r="A6129" s="17">
        <v>6124</v>
      </c>
      <c r="B6129" s="24">
        <v>30.803999999999998</v>
      </c>
    </row>
    <row r="6130" spans="1:2">
      <c r="A6130" s="17">
        <v>6125</v>
      </c>
      <c r="B6130" s="24">
        <v>30.803999999999998</v>
      </c>
    </row>
    <row r="6131" spans="1:2">
      <c r="A6131" s="17">
        <v>6126</v>
      </c>
      <c r="B6131" s="24">
        <v>30.803999999999998</v>
      </c>
    </row>
    <row r="6132" spans="1:2">
      <c r="A6132" s="17">
        <v>6127</v>
      </c>
      <c r="B6132" s="24">
        <v>30.803000000000001</v>
      </c>
    </row>
    <row r="6133" spans="1:2">
      <c r="A6133" s="17">
        <v>6128</v>
      </c>
      <c r="B6133" s="24">
        <v>30.802</v>
      </c>
    </row>
    <row r="6134" spans="1:2">
      <c r="A6134" s="17">
        <v>6129</v>
      </c>
      <c r="B6134" s="24">
        <v>30.800999999999998</v>
      </c>
    </row>
    <row r="6135" spans="1:2">
      <c r="A6135" s="17">
        <v>6130</v>
      </c>
      <c r="B6135" s="24">
        <v>30.8</v>
      </c>
    </row>
    <row r="6136" spans="1:2">
      <c r="A6136" s="17">
        <v>6131</v>
      </c>
      <c r="B6136" s="24">
        <v>30.798999999999999</v>
      </c>
    </row>
    <row r="6137" spans="1:2">
      <c r="A6137" s="17">
        <v>6132</v>
      </c>
      <c r="B6137" s="24">
        <v>30.797000000000001</v>
      </c>
    </row>
    <row r="6138" spans="1:2">
      <c r="A6138" s="17">
        <v>6133</v>
      </c>
      <c r="B6138" s="24">
        <v>30.797000000000001</v>
      </c>
    </row>
    <row r="6139" spans="1:2">
      <c r="A6139" s="17">
        <v>6134</v>
      </c>
      <c r="B6139" s="24">
        <v>30.795999999999999</v>
      </c>
    </row>
    <row r="6140" spans="1:2">
      <c r="A6140" s="17">
        <v>6135</v>
      </c>
      <c r="B6140" s="24">
        <v>30.795999999999999</v>
      </c>
    </row>
    <row r="6141" spans="1:2">
      <c r="A6141" s="17">
        <v>6136</v>
      </c>
      <c r="B6141" s="24">
        <v>30.794</v>
      </c>
    </row>
    <row r="6142" spans="1:2">
      <c r="A6142" s="17">
        <v>6137</v>
      </c>
      <c r="B6142" s="24">
        <v>30.792999999999999</v>
      </c>
    </row>
    <row r="6143" spans="1:2">
      <c r="A6143" s="17">
        <v>6138</v>
      </c>
      <c r="B6143" s="24">
        <v>30.791</v>
      </c>
    </row>
    <row r="6144" spans="1:2">
      <c r="A6144" s="17">
        <v>6139</v>
      </c>
      <c r="B6144" s="24">
        <v>30.791</v>
      </c>
    </row>
    <row r="6145" spans="1:2">
      <c r="A6145" s="17">
        <v>6140</v>
      </c>
      <c r="B6145" s="24">
        <v>30.791</v>
      </c>
    </row>
    <row r="6146" spans="1:2">
      <c r="A6146" s="17">
        <v>6141</v>
      </c>
      <c r="B6146" s="24">
        <v>30.79</v>
      </c>
    </row>
    <row r="6147" spans="1:2">
      <c r="A6147" s="17">
        <v>6142</v>
      </c>
      <c r="B6147" s="24">
        <v>30.788</v>
      </c>
    </row>
    <row r="6148" spans="1:2">
      <c r="A6148" s="17">
        <v>6143</v>
      </c>
      <c r="B6148" s="24">
        <v>30.788</v>
      </c>
    </row>
    <row r="6149" spans="1:2">
      <c r="A6149" s="17">
        <v>6144</v>
      </c>
      <c r="B6149" s="24">
        <v>30.786000000000001</v>
      </c>
    </row>
    <row r="6150" spans="1:2">
      <c r="A6150" s="17">
        <v>6145</v>
      </c>
      <c r="B6150" s="24">
        <v>30.783000000000001</v>
      </c>
    </row>
    <row r="6151" spans="1:2">
      <c r="A6151" s="17">
        <v>6146</v>
      </c>
      <c r="B6151" s="24">
        <v>30.780999999999999</v>
      </c>
    </row>
    <row r="6152" spans="1:2">
      <c r="A6152" s="17">
        <v>6147</v>
      </c>
      <c r="B6152" s="24">
        <v>30.779</v>
      </c>
    </row>
    <row r="6153" spans="1:2">
      <c r="A6153" s="17">
        <v>6148</v>
      </c>
      <c r="B6153" s="24">
        <v>30.777000000000001</v>
      </c>
    </row>
    <row r="6154" spans="1:2">
      <c r="A6154" s="17">
        <v>6149</v>
      </c>
      <c r="B6154" s="24">
        <v>30.776</v>
      </c>
    </row>
    <row r="6155" spans="1:2">
      <c r="A6155" s="17">
        <v>6150</v>
      </c>
      <c r="B6155" s="24">
        <v>30.774999999999999</v>
      </c>
    </row>
    <row r="6156" spans="1:2">
      <c r="A6156" s="17">
        <v>6151</v>
      </c>
      <c r="B6156" s="24">
        <v>30.774000000000001</v>
      </c>
    </row>
    <row r="6157" spans="1:2">
      <c r="A6157" s="17">
        <v>6152</v>
      </c>
      <c r="B6157" s="24">
        <v>30.774000000000001</v>
      </c>
    </row>
    <row r="6158" spans="1:2">
      <c r="A6158" s="17">
        <v>6153</v>
      </c>
      <c r="B6158" s="24">
        <v>30.773</v>
      </c>
    </row>
    <row r="6159" spans="1:2">
      <c r="A6159" s="17">
        <v>6154</v>
      </c>
      <c r="B6159" s="24">
        <v>30.773</v>
      </c>
    </row>
    <row r="6160" spans="1:2">
      <c r="A6160" s="17">
        <v>6155</v>
      </c>
      <c r="B6160" s="24">
        <v>30.771999999999998</v>
      </c>
    </row>
    <row r="6161" spans="1:2">
      <c r="A6161" s="17">
        <v>6156</v>
      </c>
      <c r="B6161" s="24">
        <v>30.771000000000001</v>
      </c>
    </row>
    <row r="6162" spans="1:2">
      <c r="A6162" s="17">
        <v>6157</v>
      </c>
      <c r="B6162" s="24">
        <v>30.77</v>
      </c>
    </row>
    <row r="6163" spans="1:2">
      <c r="A6163" s="17">
        <v>6158</v>
      </c>
      <c r="B6163" s="24">
        <v>30.768999999999998</v>
      </c>
    </row>
    <row r="6164" spans="1:2">
      <c r="A6164" s="17">
        <v>6159</v>
      </c>
      <c r="B6164" s="24">
        <v>30.768000000000001</v>
      </c>
    </row>
    <row r="6165" spans="1:2">
      <c r="A6165" s="17">
        <v>6160</v>
      </c>
      <c r="B6165" s="24">
        <v>30.766999999999999</v>
      </c>
    </row>
    <row r="6166" spans="1:2">
      <c r="A6166" s="17">
        <v>6161</v>
      </c>
      <c r="B6166" s="24">
        <v>30.765000000000001</v>
      </c>
    </row>
    <row r="6167" spans="1:2">
      <c r="A6167" s="17">
        <v>6162</v>
      </c>
      <c r="B6167" s="24">
        <v>30.765000000000001</v>
      </c>
    </row>
    <row r="6168" spans="1:2">
      <c r="A6168" s="17">
        <v>6163</v>
      </c>
      <c r="B6168" s="24">
        <v>30.760999999999999</v>
      </c>
    </row>
    <row r="6169" spans="1:2">
      <c r="A6169" s="17">
        <v>6164</v>
      </c>
      <c r="B6169" s="24">
        <v>30.759</v>
      </c>
    </row>
    <row r="6170" spans="1:2">
      <c r="A6170" s="17">
        <v>6165</v>
      </c>
      <c r="B6170" s="24">
        <v>30.757999999999999</v>
      </c>
    </row>
    <row r="6171" spans="1:2">
      <c r="A6171" s="17">
        <v>6166</v>
      </c>
      <c r="B6171" s="24">
        <v>30.757999999999999</v>
      </c>
    </row>
    <row r="6172" spans="1:2">
      <c r="A6172" s="17">
        <v>6167</v>
      </c>
      <c r="B6172" s="24">
        <v>30.751999999999999</v>
      </c>
    </row>
    <row r="6173" spans="1:2">
      <c r="A6173" s="17">
        <v>6168</v>
      </c>
      <c r="B6173" s="24">
        <v>30.751999999999999</v>
      </c>
    </row>
    <row r="6174" spans="1:2">
      <c r="A6174" s="17">
        <v>6169</v>
      </c>
      <c r="B6174" s="24">
        <v>30.751000000000001</v>
      </c>
    </row>
    <row r="6175" spans="1:2">
      <c r="A6175" s="17">
        <v>6170</v>
      </c>
      <c r="B6175" s="24">
        <v>30.75</v>
      </c>
    </row>
    <row r="6176" spans="1:2">
      <c r="A6176" s="17">
        <v>6171</v>
      </c>
      <c r="B6176" s="24">
        <v>30.748000000000001</v>
      </c>
    </row>
    <row r="6177" spans="1:2">
      <c r="A6177" s="17">
        <v>6172</v>
      </c>
      <c r="B6177" s="24">
        <v>30.748000000000001</v>
      </c>
    </row>
    <row r="6178" spans="1:2">
      <c r="A6178" s="17">
        <v>6173</v>
      </c>
      <c r="B6178" s="24">
        <v>30.748000000000001</v>
      </c>
    </row>
    <row r="6179" spans="1:2">
      <c r="A6179" s="17">
        <v>6174</v>
      </c>
      <c r="B6179" s="24">
        <v>30.748000000000001</v>
      </c>
    </row>
    <row r="6180" spans="1:2">
      <c r="A6180" s="17">
        <v>6175</v>
      </c>
      <c r="B6180" s="24">
        <v>30.747</v>
      </c>
    </row>
    <row r="6181" spans="1:2">
      <c r="A6181" s="17">
        <v>6176</v>
      </c>
      <c r="B6181" s="24">
        <v>30.745000000000001</v>
      </c>
    </row>
    <row r="6182" spans="1:2">
      <c r="A6182" s="17">
        <v>6177</v>
      </c>
      <c r="B6182" s="24">
        <v>30.741</v>
      </c>
    </row>
    <row r="6183" spans="1:2">
      <c r="A6183" s="17">
        <v>6178</v>
      </c>
      <c r="B6183" s="24">
        <v>30.741</v>
      </c>
    </row>
    <row r="6184" spans="1:2">
      <c r="A6184" s="17">
        <v>6179</v>
      </c>
      <c r="B6184" s="24">
        <v>30.74</v>
      </c>
    </row>
    <row r="6185" spans="1:2">
      <c r="A6185" s="17">
        <v>6180</v>
      </c>
      <c r="B6185" s="24">
        <v>30.739000000000001</v>
      </c>
    </row>
    <row r="6186" spans="1:2">
      <c r="A6186" s="17">
        <v>6181</v>
      </c>
      <c r="B6186" s="24">
        <v>30.736999999999998</v>
      </c>
    </row>
    <row r="6187" spans="1:2">
      <c r="A6187" s="17">
        <v>6182</v>
      </c>
      <c r="B6187" s="24">
        <v>30.736000000000001</v>
      </c>
    </row>
    <row r="6188" spans="1:2">
      <c r="A6188" s="17">
        <v>6183</v>
      </c>
      <c r="B6188" s="24">
        <v>30.734000000000002</v>
      </c>
    </row>
    <row r="6189" spans="1:2">
      <c r="A6189" s="17">
        <v>6184</v>
      </c>
      <c r="B6189" s="24">
        <v>30.733000000000001</v>
      </c>
    </row>
    <row r="6190" spans="1:2">
      <c r="A6190" s="17">
        <v>6185</v>
      </c>
      <c r="B6190" s="24">
        <v>30.733000000000001</v>
      </c>
    </row>
    <row r="6191" spans="1:2">
      <c r="A6191" s="17">
        <v>6186</v>
      </c>
      <c r="B6191" s="24">
        <v>30.73</v>
      </c>
    </row>
    <row r="6192" spans="1:2">
      <c r="A6192" s="17">
        <v>6187</v>
      </c>
      <c r="B6192" s="24">
        <v>30.724</v>
      </c>
    </row>
    <row r="6193" spans="1:2">
      <c r="A6193" s="17">
        <v>6188</v>
      </c>
      <c r="B6193" s="24">
        <v>30.724</v>
      </c>
    </row>
    <row r="6194" spans="1:2">
      <c r="A6194" s="17">
        <v>6189</v>
      </c>
      <c r="B6194" s="24">
        <v>30.724</v>
      </c>
    </row>
    <row r="6195" spans="1:2">
      <c r="A6195" s="17">
        <v>6190</v>
      </c>
      <c r="B6195" s="24">
        <v>30.724</v>
      </c>
    </row>
    <row r="6196" spans="1:2">
      <c r="A6196" s="17">
        <v>6191</v>
      </c>
      <c r="B6196" s="24">
        <v>30.722999999999999</v>
      </c>
    </row>
    <row r="6197" spans="1:2">
      <c r="A6197" s="17">
        <v>6192</v>
      </c>
      <c r="B6197" s="24">
        <v>30.719000000000001</v>
      </c>
    </row>
    <row r="6198" spans="1:2">
      <c r="A6198" s="17">
        <v>6193</v>
      </c>
      <c r="B6198" s="24">
        <v>30.719000000000001</v>
      </c>
    </row>
    <row r="6199" spans="1:2">
      <c r="A6199" s="17">
        <v>6194</v>
      </c>
      <c r="B6199" s="24">
        <v>30.716999999999999</v>
      </c>
    </row>
    <row r="6200" spans="1:2">
      <c r="A6200" s="17">
        <v>6195</v>
      </c>
      <c r="B6200" s="24">
        <v>30.716000000000001</v>
      </c>
    </row>
    <row r="6201" spans="1:2">
      <c r="A6201" s="17">
        <v>6196</v>
      </c>
      <c r="B6201" s="24">
        <v>30.713999999999999</v>
      </c>
    </row>
    <row r="6202" spans="1:2">
      <c r="A6202" s="17">
        <v>6197</v>
      </c>
      <c r="B6202" s="24">
        <v>30.713000000000001</v>
      </c>
    </row>
    <row r="6203" spans="1:2">
      <c r="A6203" s="17">
        <v>6198</v>
      </c>
      <c r="B6203" s="24">
        <v>30.712</v>
      </c>
    </row>
    <row r="6204" spans="1:2">
      <c r="A6204" s="17">
        <v>6199</v>
      </c>
      <c r="B6204" s="24">
        <v>30.710999999999999</v>
      </c>
    </row>
    <row r="6205" spans="1:2">
      <c r="A6205" s="17">
        <v>6200</v>
      </c>
      <c r="B6205" s="24">
        <v>30.71</v>
      </c>
    </row>
    <row r="6206" spans="1:2">
      <c r="A6206" s="17">
        <v>6201</v>
      </c>
      <c r="B6206" s="24">
        <v>30.707999999999998</v>
      </c>
    </row>
    <row r="6207" spans="1:2">
      <c r="A6207" s="17">
        <v>6202</v>
      </c>
      <c r="B6207" s="24">
        <v>30.707000000000001</v>
      </c>
    </row>
    <row r="6208" spans="1:2">
      <c r="A6208" s="17">
        <v>6203</v>
      </c>
      <c r="B6208" s="24">
        <v>30.706</v>
      </c>
    </row>
    <row r="6209" spans="1:2">
      <c r="A6209" s="17">
        <v>6204</v>
      </c>
      <c r="B6209" s="24">
        <v>30.706</v>
      </c>
    </row>
    <row r="6210" spans="1:2">
      <c r="A6210" s="17">
        <v>6205</v>
      </c>
      <c r="B6210" s="24">
        <v>30.704999999999998</v>
      </c>
    </row>
    <row r="6211" spans="1:2">
      <c r="A6211" s="17">
        <v>6206</v>
      </c>
      <c r="B6211" s="24">
        <v>30.704000000000001</v>
      </c>
    </row>
    <row r="6212" spans="1:2">
      <c r="A6212" s="17">
        <v>6207</v>
      </c>
      <c r="B6212" s="24">
        <v>30.701000000000001</v>
      </c>
    </row>
    <row r="6213" spans="1:2">
      <c r="A6213" s="17">
        <v>6208</v>
      </c>
      <c r="B6213" s="24">
        <v>30.698</v>
      </c>
    </row>
    <row r="6214" spans="1:2">
      <c r="A6214" s="17">
        <v>6209</v>
      </c>
      <c r="B6214" s="24">
        <v>30.696999999999999</v>
      </c>
    </row>
    <row r="6215" spans="1:2">
      <c r="A6215" s="17">
        <v>6210</v>
      </c>
      <c r="B6215" s="24">
        <v>30.696000000000002</v>
      </c>
    </row>
    <row r="6216" spans="1:2">
      <c r="A6216" s="17">
        <v>6211</v>
      </c>
      <c r="B6216" s="24">
        <v>30.696000000000002</v>
      </c>
    </row>
    <row r="6217" spans="1:2">
      <c r="A6217" s="17">
        <v>6212</v>
      </c>
      <c r="B6217" s="24">
        <v>30.695</v>
      </c>
    </row>
    <row r="6218" spans="1:2">
      <c r="A6218" s="17">
        <v>6213</v>
      </c>
      <c r="B6218" s="24">
        <v>30.693999999999999</v>
      </c>
    </row>
    <row r="6219" spans="1:2">
      <c r="A6219" s="17">
        <v>6214</v>
      </c>
      <c r="B6219" s="24">
        <v>30.693000000000001</v>
      </c>
    </row>
    <row r="6220" spans="1:2">
      <c r="A6220" s="17">
        <v>6215</v>
      </c>
      <c r="B6220" s="24">
        <v>30.69</v>
      </c>
    </row>
    <row r="6221" spans="1:2">
      <c r="A6221" s="17">
        <v>6216</v>
      </c>
      <c r="B6221" s="24">
        <v>30.69</v>
      </c>
    </row>
    <row r="6222" spans="1:2">
      <c r="A6222" s="17">
        <v>6217</v>
      </c>
      <c r="B6222" s="24">
        <v>30.687999999999999</v>
      </c>
    </row>
    <row r="6223" spans="1:2">
      <c r="A6223" s="17">
        <v>6218</v>
      </c>
      <c r="B6223" s="24">
        <v>30.684999999999999</v>
      </c>
    </row>
    <row r="6224" spans="1:2">
      <c r="A6224" s="17">
        <v>6219</v>
      </c>
      <c r="B6224" s="24">
        <v>30.684999999999999</v>
      </c>
    </row>
    <row r="6225" spans="1:2">
      <c r="A6225" s="17">
        <v>6220</v>
      </c>
      <c r="B6225" s="24">
        <v>30.684000000000001</v>
      </c>
    </row>
    <row r="6226" spans="1:2">
      <c r="A6226" s="17">
        <v>6221</v>
      </c>
      <c r="B6226" s="24">
        <v>30.684000000000001</v>
      </c>
    </row>
    <row r="6227" spans="1:2">
      <c r="A6227" s="17">
        <v>6222</v>
      </c>
      <c r="B6227" s="24">
        <v>30.684000000000001</v>
      </c>
    </row>
    <row r="6228" spans="1:2">
      <c r="A6228" s="17">
        <v>6223</v>
      </c>
      <c r="B6228" s="24">
        <v>30.683</v>
      </c>
    </row>
    <row r="6229" spans="1:2">
      <c r="A6229" s="17">
        <v>6224</v>
      </c>
      <c r="B6229" s="24">
        <v>30.681999999999999</v>
      </c>
    </row>
    <row r="6230" spans="1:2">
      <c r="A6230" s="17">
        <v>6225</v>
      </c>
      <c r="B6230" s="24">
        <v>30.681999999999999</v>
      </c>
    </row>
    <row r="6231" spans="1:2">
      <c r="A6231" s="17">
        <v>6226</v>
      </c>
      <c r="B6231" s="24">
        <v>30.681000000000001</v>
      </c>
    </row>
    <row r="6232" spans="1:2">
      <c r="A6232" s="17">
        <v>6227</v>
      </c>
      <c r="B6232" s="24">
        <v>30.681000000000001</v>
      </c>
    </row>
    <row r="6233" spans="1:2">
      <c r="A6233" s="17">
        <v>6228</v>
      </c>
      <c r="B6233" s="24">
        <v>30.68</v>
      </c>
    </row>
    <row r="6234" spans="1:2">
      <c r="A6234" s="17">
        <v>6229</v>
      </c>
      <c r="B6234" s="24">
        <v>30.678999999999998</v>
      </c>
    </row>
    <row r="6235" spans="1:2">
      <c r="A6235" s="17">
        <v>6230</v>
      </c>
      <c r="B6235" s="24">
        <v>30.677</v>
      </c>
    </row>
    <row r="6236" spans="1:2">
      <c r="A6236" s="17">
        <v>6231</v>
      </c>
      <c r="B6236" s="24">
        <v>30.677</v>
      </c>
    </row>
    <row r="6237" spans="1:2">
      <c r="A6237" s="17">
        <v>6232</v>
      </c>
      <c r="B6237" s="24">
        <v>30.677</v>
      </c>
    </row>
    <row r="6238" spans="1:2">
      <c r="A6238" s="17">
        <v>6233</v>
      </c>
      <c r="B6238" s="24">
        <v>30.677</v>
      </c>
    </row>
    <row r="6239" spans="1:2">
      <c r="A6239" s="17">
        <v>6234</v>
      </c>
      <c r="B6239" s="24">
        <v>30.675000000000001</v>
      </c>
    </row>
    <row r="6240" spans="1:2">
      <c r="A6240" s="17">
        <v>6235</v>
      </c>
      <c r="B6240" s="24">
        <v>30.672999999999998</v>
      </c>
    </row>
    <row r="6241" spans="1:2">
      <c r="A6241" s="17">
        <v>6236</v>
      </c>
      <c r="B6241" s="24">
        <v>30.672999999999998</v>
      </c>
    </row>
    <row r="6242" spans="1:2">
      <c r="A6242" s="17">
        <v>6237</v>
      </c>
      <c r="B6242" s="24">
        <v>30.670999999999999</v>
      </c>
    </row>
    <row r="6243" spans="1:2">
      <c r="A6243" s="17">
        <v>6238</v>
      </c>
      <c r="B6243" s="24">
        <v>30.669</v>
      </c>
    </row>
    <row r="6244" spans="1:2">
      <c r="A6244" s="17">
        <v>6239</v>
      </c>
      <c r="B6244" s="24">
        <v>30.669</v>
      </c>
    </row>
    <row r="6245" spans="1:2">
      <c r="A6245" s="17">
        <v>6240</v>
      </c>
      <c r="B6245" s="24">
        <v>30.667999999999999</v>
      </c>
    </row>
    <row r="6246" spans="1:2">
      <c r="A6246" s="17">
        <v>6241</v>
      </c>
      <c r="B6246" s="24">
        <v>30.667999999999999</v>
      </c>
    </row>
    <row r="6247" spans="1:2">
      <c r="A6247" s="17">
        <v>6242</v>
      </c>
      <c r="B6247" s="24">
        <v>30.667000000000002</v>
      </c>
    </row>
    <row r="6248" spans="1:2">
      <c r="A6248" s="17">
        <v>6243</v>
      </c>
      <c r="B6248" s="24">
        <v>30.664999999999999</v>
      </c>
    </row>
    <row r="6249" spans="1:2">
      <c r="A6249" s="17">
        <v>6244</v>
      </c>
      <c r="B6249" s="24">
        <v>30.664000000000001</v>
      </c>
    </row>
    <row r="6250" spans="1:2">
      <c r="A6250" s="17">
        <v>6245</v>
      </c>
      <c r="B6250" s="24">
        <v>30.661999999999999</v>
      </c>
    </row>
    <row r="6251" spans="1:2">
      <c r="A6251" s="17">
        <v>6246</v>
      </c>
      <c r="B6251" s="24">
        <v>30.661000000000001</v>
      </c>
    </row>
    <row r="6252" spans="1:2">
      <c r="A6252" s="17">
        <v>6247</v>
      </c>
      <c r="B6252" s="24">
        <v>30.66</v>
      </c>
    </row>
    <row r="6253" spans="1:2">
      <c r="A6253" s="17">
        <v>6248</v>
      </c>
      <c r="B6253" s="24">
        <v>30.658999999999999</v>
      </c>
    </row>
    <row r="6254" spans="1:2">
      <c r="A6254" s="17">
        <v>6249</v>
      </c>
      <c r="B6254" s="24">
        <v>30.658000000000001</v>
      </c>
    </row>
    <row r="6255" spans="1:2">
      <c r="A6255" s="17">
        <v>6250</v>
      </c>
      <c r="B6255" s="24">
        <v>30.658000000000001</v>
      </c>
    </row>
    <row r="6256" spans="1:2">
      <c r="A6256" s="17">
        <v>6251</v>
      </c>
      <c r="B6256" s="24">
        <v>30.657</v>
      </c>
    </row>
    <row r="6257" spans="1:2">
      <c r="A6257" s="17">
        <v>6252</v>
      </c>
      <c r="B6257" s="24">
        <v>30.657</v>
      </c>
    </row>
    <row r="6258" spans="1:2">
      <c r="A6258" s="17">
        <v>6253</v>
      </c>
      <c r="B6258" s="24">
        <v>30.657</v>
      </c>
    </row>
    <row r="6259" spans="1:2">
      <c r="A6259" s="17">
        <v>6254</v>
      </c>
      <c r="B6259" s="24">
        <v>30.655000000000001</v>
      </c>
    </row>
    <row r="6260" spans="1:2">
      <c r="A6260" s="17">
        <v>6255</v>
      </c>
      <c r="B6260" s="24">
        <v>30.654</v>
      </c>
    </row>
    <row r="6261" spans="1:2">
      <c r="A6261" s="17">
        <v>6256</v>
      </c>
      <c r="B6261" s="24">
        <v>30.654</v>
      </c>
    </row>
    <row r="6262" spans="1:2">
      <c r="A6262" s="17">
        <v>6257</v>
      </c>
      <c r="B6262" s="24">
        <v>30.652999999999999</v>
      </c>
    </row>
    <row r="6263" spans="1:2">
      <c r="A6263" s="17">
        <v>6258</v>
      </c>
      <c r="B6263" s="24">
        <v>30.65</v>
      </c>
    </row>
    <row r="6264" spans="1:2">
      <c r="A6264" s="17">
        <v>6259</v>
      </c>
      <c r="B6264" s="24">
        <v>30.649000000000001</v>
      </c>
    </row>
    <row r="6265" spans="1:2">
      <c r="A6265" s="17">
        <v>6260</v>
      </c>
      <c r="B6265" s="24">
        <v>30.649000000000001</v>
      </c>
    </row>
    <row r="6266" spans="1:2">
      <c r="A6266" s="17">
        <v>6261</v>
      </c>
      <c r="B6266" s="24">
        <v>30.648</v>
      </c>
    </row>
    <row r="6267" spans="1:2">
      <c r="A6267" s="17">
        <v>6262</v>
      </c>
      <c r="B6267" s="24">
        <v>30.646000000000001</v>
      </c>
    </row>
    <row r="6268" spans="1:2">
      <c r="A6268" s="17">
        <v>6263</v>
      </c>
      <c r="B6268" s="24">
        <v>30.645</v>
      </c>
    </row>
    <row r="6269" spans="1:2">
      <c r="A6269" s="17">
        <v>6264</v>
      </c>
      <c r="B6269" s="24">
        <v>30.643999999999998</v>
      </c>
    </row>
    <row r="6270" spans="1:2">
      <c r="A6270" s="17">
        <v>6265</v>
      </c>
      <c r="B6270" s="24">
        <v>30.643000000000001</v>
      </c>
    </row>
    <row r="6271" spans="1:2">
      <c r="A6271" s="17">
        <v>6266</v>
      </c>
      <c r="B6271" s="24">
        <v>30.641999999999999</v>
      </c>
    </row>
    <row r="6272" spans="1:2">
      <c r="A6272" s="17">
        <v>6267</v>
      </c>
      <c r="B6272" s="24">
        <v>30.640999999999998</v>
      </c>
    </row>
    <row r="6273" spans="1:2">
      <c r="A6273" s="17">
        <v>6268</v>
      </c>
      <c r="B6273" s="24">
        <v>30.638999999999999</v>
      </c>
    </row>
    <row r="6274" spans="1:2">
      <c r="A6274" s="17">
        <v>6269</v>
      </c>
      <c r="B6274" s="24">
        <v>30.638000000000002</v>
      </c>
    </row>
    <row r="6275" spans="1:2">
      <c r="A6275" s="17">
        <v>6270</v>
      </c>
      <c r="B6275" s="24">
        <v>30.637</v>
      </c>
    </row>
    <row r="6276" spans="1:2">
      <c r="A6276" s="17">
        <v>6271</v>
      </c>
      <c r="B6276" s="24">
        <v>30.635999999999999</v>
      </c>
    </row>
    <row r="6277" spans="1:2">
      <c r="A6277" s="17">
        <v>6272</v>
      </c>
      <c r="B6277" s="24">
        <v>30.635000000000002</v>
      </c>
    </row>
    <row r="6278" spans="1:2">
      <c r="A6278" s="17">
        <v>6273</v>
      </c>
      <c r="B6278" s="24">
        <v>30.632000000000001</v>
      </c>
    </row>
    <row r="6279" spans="1:2">
      <c r="A6279" s="17">
        <v>6274</v>
      </c>
      <c r="B6279" s="24">
        <v>30.631</v>
      </c>
    </row>
    <row r="6280" spans="1:2">
      <c r="A6280" s="17">
        <v>6275</v>
      </c>
      <c r="B6280" s="24">
        <v>30.63</v>
      </c>
    </row>
    <row r="6281" spans="1:2">
      <c r="A6281" s="17">
        <v>6276</v>
      </c>
      <c r="B6281" s="24">
        <v>30.63</v>
      </c>
    </row>
    <row r="6282" spans="1:2">
      <c r="A6282" s="17">
        <v>6277</v>
      </c>
      <c r="B6282" s="24">
        <v>30.628</v>
      </c>
    </row>
    <row r="6283" spans="1:2">
      <c r="A6283" s="17">
        <v>6278</v>
      </c>
      <c r="B6283" s="24">
        <v>30.622</v>
      </c>
    </row>
    <row r="6284" spans="1:2">
      <c r="A6284" s="17">
        <v>6279</v>
      </c>
      <c r="B6284" s="24">
        <v>30.622</v>
      </c>
    </row>
    <row r="6285" spans="1:2">
      <c r="A6285" s="17">
        <v>6280</v>
      </c>
      <c r="B6285" s="24">
        <v>30.62</v>
      </c>
    </row>
    <row r="6286" spans="1:2">
      <c r="A6286" s="17">
        <v>6281</v>
      </c>
      <c r="B6286" s="24">
        <v>30.617999999999999</v>
      </c>
    </row>
    <row r="6287" spans="1:2">
      <c r="A6287" s="17">
        <v>6282</v>
      </c>
      <c r="B6287" s="24">
        <v>30.617000000000001</v>
      </c>
    </row>
    <row r="6288" spans="1:2">
      <c r="A6288" s="17">
        <v>6283</v>
      </c>
      <c r="B6288" s="24">
        <v>30.617000000000001</v>
      </c>
    </row>
    <row r="6289" spans="1:2">
      <c r="A6289" s="17">
        <v>6284</v>
      </c>
      <c r="B6289" s="24">
        <v>30.614999999999998</v>
      </c>
    </row>
    <row r="6290" spans="1:2">
      <c r="A6290" s="17">
        <v>6285</v>
      </c>
      <c r="B6290" s="24">
        <v>30.614999999999998</v>
      </c>
    </row>
    <row r="6291" spans="1:2">
      <c r="A6291" s="17">
        <v>6286</v>
      </c>
      <c r="B6291" s="24">
        <v>30.61</v>
      </c>
    </row>
    <row r="6292" spans="1:2">
      <c r="A6292" s="17">
        <v>6287</v>
      </c>
      <c r="B6292" s="24">
        <v>30.606999999999999</v>
      </c>
    </row>
    <row r="6293" spans="1:2">
      <c r="A6293" s="17">
        <v>6288</v>
      </c>
      <c r="B6293" s="24">
        <v>30.603999999999999</v>
      </c>
    </row>
    <row r="6294" spans="1:2">
      <c r="A6294" s="17">
        <v>6289</v>
      </c>
      <c r="B6294" s="24">
        <v>30.600999999999999</v>
      </c>
    </row>
    <row r="6295" spans="1:2">
      <c r="A6295" s="17">
        <v>6290</v>
      </c>
      <c r="B6295" s="24">
        <v>30.6</v>
      </c>
    </row>
    <row r="6296" spans="1:2">
      <c r="A6296" s="17">
        <v>6291</v>
      </c>
      <c r="B6296" s="24">
        <v>30.597000000000001</v>
      </c>
    </row>
    <row r="6297" spans="1:2">
      <c r="A6297" s="17">
        <v>6292</v>
      </c>
      <c r="B6297" s="24">
        <v>30.596</v>
      </c>
    </row>
    <row r="6298" spans="1:2">
      <c r="A6298" s="17">
        <v>6293</v>
      </c>
      <c r="B6298" s="24">
        <v>30.594999999999999</v>
      </c>
    </row>
    <row r="6299" spans="1:2">
      <c r="A6299" s="17">
        <v>6294</v>
      </c>
      <c r="B6299" s="24">
        <v>30.591999999999999</v>
      </c>
    </row>
    <row r="6300" spans="1:2">
      <c r="A6300" s="17">
        <v>6295</v>
      </c>
      <c r="B6300" s="24">
        <v>30.591000000000001</v>
      </c>
    </row>
    <row r="6301" spans="1:2">
      <c r="A6301" s="17">
        <v>6296</v>
      </c>
      <c r="B6301" s="24">
        <v>30.588000000000001</v>
      </c>
    </row>
    <row r="6302" spans="1:2">
      <c r="A6302" s="17">
        <v>6297</v>
      </c>
      <c r="B6302" s="24">
        <v>30.588000000000001</v>
      </c>
    </row>
    <row r="6303" spans="1:2">
      <c r="A6303" s="17">
        <v>6298</v>
      </c>
      <c r="B6303" s="24">
        <v>30.585000000000001</v>
      </c>
    </row>
    <row r="6304" spans="1:2">
      <c r="A6304" s="17">
        <v>6299</v>
      </c>
      <c r="B6304" s="24">
        <v>30.584</v>
      </c>
    </row>
    <row r="6305" spans="1:2">
      <c r="A6305" s="17">
        <v>6300</v>
      </c>
      <c r="B6305" s="24">
        <v>30.582999999999998</v>
      </c>
    </row>
    <row r="6306" spans="1:2">
      <c r="A6306" s="17">
        <v>6301</v>
      </c>
      <c r="B6306" s="24">
        <v>30.581</v>
      </c>
    </row>
    <row r="6307" spans="1:2">
      <c r="A6307" s="17">
        <v>6302</v>
      </c>
      <c r="B6307" s="24">
        <v>30.58</v>
      </c>
    </row>
    <row r="6308" spans="1:2">
      <c r="A6308" s="17">
        <v>6303</v>
      </c>
      <c r="B6308" s="24">
        <v>30.579000000000001</v>
      </c>
    </row>
    <row r="6309" spans="1:2">
      <c r="A6309" s="17">
        <v>6304</v>
      </c>
      <c r="B6309" s="24">
        <v>30.579000000000001</v>
      </c>
    </row>
    <row r="6310" spans="1:2">
      <c r="A6310" s="17">
        <v>6305</v>
      </c>
      <c r="B6310" s="24">
        <v>30.579000000000001</v>
      </c>
    </row>
    <row r="6311" spans="1:2">
      <c r="A6311" s="17">
        <v>6306</v>
      </c>
      <c r="B6311" s="24">
        <v>30.577999999999999</v>
      </c>
    </row>
    <row r="6312" spans="1:2">
      <c r="A6312" s="17">
        <v>6307</v>
      </c>
      <c r="B6312" s="24">
        <v>30.574999999999999</v>
      </c>
    </row>
    <row r="6313" spans="1:2">
      <c r="A6313" s="17">
        <v>6308</v>
      </c>
      <c r="B6313" s="24">
        <v>30.57</v>
      </c>
    </row>
    <row r="6314" spans="1:2">
      <c r="A6314" s="17">
        <v>6309</v>
      </c>
      <c r="B6314" s="24">
        <v>30.568999999999999</v>
      </c>
    </row>
    <row r="6315" spans="1:2">
      <c r="A6315" s="17">
        <v>6310</v>
      </c>
      <c r="B6315" s="24">
        <v>30.568000000000001</v>
      </c>
    </row>
    <row r="6316" spans="1:2">
      <c r="A6316" s="17">
        <v>6311</v>
      </c>
      <c r="B6316" s="24">
        <v>30.565000000000001</v>
      </c>
    </row>
    <row r="6317" spans="1:2">
      <c r="A6317" s="17">
        <v>6312</v>
      </c>
      <c r="B6317" s="24">
        <v>30.564</v>
      </c>
    </row>
    <row r="6318" spans="1:2">
      <c r="A6318" s="17">
        <v>6313</v>
      </c>
      <c r="B6318" s="24">
        <v>30.562000000000001</v>
      </c>
    </row>
    <row r="6319" spans="1:2">
      <c r="A6319" s="17">
        <v>6314</v>
      </c>
      <c r="B6319" s="24">
        <v>30.561</v>
      </c>
    </row>
    <row r="6320" spans="1:2">
      <c r="A6320" s="17">
        <v>6315</v>
      </c>
      <c r="B6320" s="24">
        <v>30.561</v>
      </c>
    </row>
    <row r="6321" spans="1:2">
      <c r="A6321" s="17">
        <v>6316</v>
      </c>
      <c r="B6321" s="24">
        <v>30.559000000000001</v>
      </c>
    </row>
    <row r="6322" spans="1:2">
      <c r="A6322" s="17">
        <v>6317</v>
      </c>
      <c r="B6322" s="24">
        <v>30.556999999999999</v>
      </c>
    </row>
    <row r="6323" spans="1:2">
      <c r="A6323" s="17">
        <v>6318</v>
      </c>
      <c r="B6323" s="24">
        <v>30.556000000000001</v>
      </c>
    </row>
    <row r="6324" spans="1:2">
      <c r="A6324" s="17">
        <v>6319</v>
      </c>
      <c r="B6324" s="24">
        <v>30.548999999999999</v>
      </c>
    </row>
    <row r="6325" spans="1:2">
      <c r="A6325" s="17">
        <v>6320</v>
      </c>
      <c r="B6325" s="24">
        <v>30.548999999999999</v>
      </c>
    </row>
    <row r="6326" spans="1:2">
      <c r="A6326" s="17">
        <v>6321</v>
      </c>
      <c r="B6326" s="24">
        <v>30.545000000000002</v>
      </c>
    </row>
    <row r="6327" spans="1:2">
      <c r="A6327" s="17">
        <v>6322</v>
      </c>
      <c r="B6327" s="24">
        <v>30.544</v>
      </c>
    </row>
    <row r="6328" spans="1:2">
      <c r="A6328" s="17">
        <v>6323</v>
      </c>
      <c r="B6328" s="24">
        <v>30.544</v>
      </c>
    </row>
    <row r="6329" spans="1:2">
      <c r="A6329" s="17">
        <v>6324</v>
      </c>
      <c r="B6329" s="24">
        <v>30.544</v>
      </c>
    </row>
    <row r="6330" spans="1:2">
      <c r="A6330" s="17">
        <v>6325</v>
      </c>
      <c r="B6330" s="24">
        <v>30.542000000000002</v>
      </c>
    </row>
    <row r="6331" spans="1:2">
      <c r="A6331" s="17">
        <v>6326</v>
      </c>
      <c r="B6331" s="24">
        <v>30.54</v>
      </c>
    </row>
    <row r="6332" spans="1:2">
      <c r="A6332" s="17">
        <v>6327</v>
      </c>
      <c r="B6332" s="24">
        <v>30.538</v>
      </c>
    </row>
    <row r="6333" spans="1:2">
      <c r="A6333" s="17">
        <v>6328</v>
      </c>
      <c r="B6333" s="24">
        <v>30.538</v>
      </c>
    </row>
    <row r="6334" spans="1:2">
      <c r="A6334" s="17">
        <v>6329</v>
      </c>
      <c r="B6334" s="24">
        <v>30.536000000000001</v>
      </c>
    </row>
    <row r="6335" spans="1:2">
      <c r="A6335" s="17">
        <v>6330</v>
      </c>
      <c r="B6335" s="24">
        <v>30.536000000000001</v>
      </c>
    </row>
    <row r="6336" spans="1:2">
      <c r="A6336" s="17">
        <v>6331</v>
      </c>
      <c r="B6336" s="24">
        <v>30.535</v>
      </c>
    </row>
    <row r="6337" spans="1:2">
      <c r="A6337" s="17">
        <v>6332</v>
      </c>
      <c r="B6337" s="24">
        <v>30.533999999999999</v>
      </c>
    </row>
    <row r="6338" spans="1:2">
      <c r="A6338" s="17">
        <v>6333</v>
      </c>
      <c r="B6338" s="24">
        <v>30.53</v>
      </c>
    </row>
    <row r="6339" spans="1:2">
      <c r="A6339" s="17">
        <v>6334</v>
      </c>
      <c r="B6339" s="24">
        <v>30.529</v>
      </c>
    </row>
    <row r="6340" spans="1:2">
      <c r="A6340" s="17">
        <v>6335</v>
      </c>
      <c r="B6340" s="24">
        <v>30.527999999999999</v>
      </c>
    </row>
    <row r="6341" spans="1:2">
      <c r="A6341" s="17">
        <v>6336</v>
      </c>
      <c r="B6341" s="24">
        <v>30.527999999999999</v>
      </c>
    </row>
    <row r="6342" spans="1:2">
      <c r="A6342" s="17">
        <v>6337</v>
      </c>
      <c r="B6342" s="24">
        <v>30.526</v>
      </c>
    </row>
    <row r="6343" spans="1:2">
      <c r="A6343" s="17">
        <v>6338</v>
      </c>
      <c r="B6343" s="24">
        <v>30.526</v>
      </c>
    </row>
    <row r="6344" spans="1:2">
      <c r="A6344" s="17">
        <v>6339</v>
      </c>
      <c r="B6344" s="24">
        <v>30.526</v>
      </c>
    </row>
    <row r="6345" spans="1:2">
      <c r="A6345" s="17">
        <v>6340</v>
      </c>
      <c r="B6345" s="24">
        <v>30.523</v>
      </c>
    </row>
    <row r="6346" spans="1:2">
      <c r="A6346" s="17">
        <v>6341</v>
      </c>
      <c r="B6346" s="24">
        <v>30.521999999999998</v>
      </c>
    </row>
    <row r="6347" spans="1:2">
      <c r="A6347" s="17">
        <v>6342</v>
      </c>
      <c r="B6347" s="24">
        <v>30.521999999999998</v>
      </c>
    </row>
    <row r="6348" spans="1:2">
      <c r="A6348" s="17">
        <v>6343</v>
      </c>
      <c r="B6348" s="24">
        <v>30.518999999999998</v>
      </c>
    </row>
    <row r="6349" spans="1:2">
      <c r="A6349" s="17">
        <v>6344</v>
      </c>
      <c r="B6349" s="24">
        <v>30.518000000000001</v>
      </c>
    </row>
    <row r="6350" spans="1:2">
      <c r="A6350" s="17">
        <v>6345</v>
      </c>
      <c r="B6350" s="24">
        <v>30.518000000000001</v>
      </c>
    </row>
    <row r="6351" spans="1:2">
      <c r="A6351" s="17">
        <v>6346</v>
      </c>
      <c r="B6351" s="24">
        <v>30.518000000000001</v>
      </c>
    </row>
    <row r="6352" spans="1:2">
      <c r="A6352" s="17">
        <v>6347</v>
      </c>
      <c r="B6352" s="24">
        <v>30.516999999999999</v>
      </c>
    </row>
    <row r="6353" spans="1:2">
      <c r="A6353" s="17">
        <v>6348</v>
      </c>
      <c r="B6353" s="24">
        <v>30.516999999999999</v>
      </c>
    </row>
    <row r="6354" spans="1:2">
      <c r="A6354" s="17">
        <v>6349</v>
      </c>
      <c r="B6354" s="24">
        <v>30.515999999999998</v>
      </c>
    </row>
    <row r="6355" spans="1:2">
      <c r="A6355" s="17">
        <v>6350</v>
      </c>
      <c r="B6355" s="24">
        <v>30.515000000000001</v>
      </c>
    </row>
    <row r="6356" spans="1:2">
      <c r="A6356" s="17">
        <v>6351</v>
      </c>
      <c r="B6356" s="24">
        <v>30.515000000000001</v>
      </c>
    </row>
    <row r="6357" spans="1:2">
      <c r="A6357" s="17">
        <v>6352</v>
      </c>
      <c r="B6357" s="24">
        <v>30.515000000000001</v>
      </c>
    </row>
    <row r="6358" spans="1:2">
      <c r="A6358" s="17">
        <v>6353</v>
      </c>
      <c r="B6358" s="24">
        <v>30.515000000000001</v>
      </c>
    </row>
    <row r="6359" spans="1:2">
      <c r="A6359" s="17">
        <v>6354</v>
      </c>
      <c r="B6359" s="24">
        <v>30.513000000000002</v>
      </c>
    </row>
    <row r="6360" spans="1:2">
      <c r="A6360" s="17">
        <v>6355</v>
      </c>
      <c r="B6360" s="24">
        <v>30.512</v>
      </c>
    </row>
    <row r="6361" spans="1:2">
      <c r="A6361" s="17">
        <v>6356</v>
      </c>
      <c r="B6361" s="24">
        <v>30.51</v>
      </c>
    </row>
    <row r="6362" spans="1:2">
      <c r="A6362" s="17">
        <v>6357</v>
      </c>
      <c r="B6362" s="24">
        <v>30.51</v>
      </c>
    </row>
    <row r="6363" spans="1:2">
      <c r="A6363" s="17">
        <v>6358</v>
      </c>
      <c r="B6363" s="24">
        <v>30.507999999999999</v>
      </c>
    </row>
    <row r="6364" spans="1:2">
      <c r="A6364" s="17">
        <v>6359</v>
      </c>
      <c r="B6364" s="24">
        <v>30.506</v>
      </c>
    </row>
    <row r="6365" spans="1:2">
      <c r="A6365" s="17">
        <v>6360</v>
      </c>
      <c r="B6365" s="24">
        <v>30.506</v>
      </c>
    </row>
    <row r="6366" spans="1:2">
      <c r="A6366" s="17">
        <v>6361</v>
      </c>
      <c r="B6366" s="24">
        <v>30.504999999999999</v>
      </c>
    </row>
    <row r="6367" spans="1:2">
      <c r="A6367" s="17">
        <v>6362</v>
      </c>
      <c r="B6367" s="24">
        <v>30.504999999999999</v>
      </c>
    </row>
    <row r="6368" spans="1:2">
      <c r="A6368" s="17">
        <v>6363</v>
      </c>
      <c r="B6368" s="24">
        <v>30.504000000000001</v>
      </c>
    </row>
    <row r="6369" spans="1:2">
      <c r="A6369" s="17">
        <v>6364</v>
      </c>
      <c r="B6369" s="24">
        <v>30.501999999999999</v>
      </c>
    </row>
    <row r="6370" spans="1:2">
      <c r="A6370" s="17">
        <v>6365</v>
      </c>
      <c r="B6370" s="24">
        <v>30.501000000000001</v>
      </c>
    </row>
    <row r="6371" spans="1:2">
      <c r="A6371" s="17">
        <v>6366</v>
      </c>
      <c r="B6371" s="24">
        <v>30.5</v>
      </c>
    </row>
    <row r="6372" spans="1:2">
      <c r="A6372" s="17">
        <v>6367</v>
      </c>
      <c r="B6372" s="24">
        <v>30.498999999999999</v>
      </c>
    </row>
    <row r="6373" spans="1:2">
      <c r="A6373" s="17">
        <v>6368</v>
      </c>
      <c r="B6373" s="24">
        <v>30.495999999999999</v>
      </c>
    </row>
    <row r="6374" spans="1:2">
      <c r="A6374" s="17">
        <v>6369</v>
      </c>
      <c r="B6374" s="24">
        <v>30.495999999999999</v>
      </c>
    </row>
    <row r="6375" spans="1:2">
      <c r="A6375" s="17">
        <v>6370</v>
      </c>
      <c r="B6375" s="24">
        <v>30.494</v>
      </c>
    </row>
    <row r="6376" spans="1:2">
      <c r="A6376" s="17">
        <v>6371</v>
      </c>
      <c r="B6376" s="24">
        <v>30.492999999999999</v>
      </c>
    </row>
    <row r="6377" spans="1:2">
      <c r="A6377" s="17">
        <v>6372</v>
      </c>
      <c r="B6377" s="24">
        <v>30.492999999999999</v>
      </c>
    </row>
    <row r="6378" spans="1:2">
      <c r="A6378" s="17">
        <v>6373</v>
      </c>
      <c r="B6378" s="24">
        <v>30.491</v>
      </c>
    </row>
    <row r="6379" spans="1:2">
      <c r="A6379" s="17">
        <v>6374</v>
      </c>
      <c r="B6379" s="24">
        <v>30.49</v>
      </c>
    </row>
    <row r="6380" spans="1:2">
      <c r="A6380" s="17">
        <v>6375</v>
      </c>
      <c r="B6380" s="24">
        <v>30.49</v>
      </c>
    </row>
    <row r="6381" spans="1:2">
      <c r="A6381" s="17">
        <v>6376</v>
      </c>
      <c r="B6381" s="24">
        <v>30.489000000000001</v>
      </c>
    </row>
    <row r="6382" spans="1:2">
      <c r="A6382" s="17">
        <v>6377</v>
      </c>
      <c r="B6382" s="24">
        <v>30.488</v>
      </c>
    </row>
    <row r="6383" spans="1:2">
      <c r="A6383" s="17">
        <v>6378</v>
      </c>
      <c r="B6383" s="24">
        <v>30.488</v>
      </c>
    </row>
    <row r="6384" spans="1:2">
      <c r="A6384" s="17">
        <v>6379</v>
      </c>
      <c r="B6384" s="24">
        <v>30.486999999999998</v>
      </c>
    </row>
    <row r="6385" spans="1:2">
      <c r="A6385" s="17">
        <v>6380</v>
      </c>
      <c r="B6385" s="24">
        <v>30.486000000000001</v>
      </c>
    </row>
    <row r="6386" spans="1:2">
      <c r="A6386" s="17">
        <v>6381</v>
      </c>
      <c r="B6386" s="24">
        <v>30.484000000000002</v>
      </c>
    </row>
    <row r="6387" spans="1:2">
      <c r="A6387" s="17">
        <v>6382</v>
      </c>
      <c r="B6387" s="24">
        <v>30.484000000000002</v>
      </c>
    </row>
    <row r="6388" spans="1:2">
      <c r="A6388" s="17">
        <v>6383</v>
      </c>
      <c r="B6388" s="24">
        <v>30.483000000000001</v>
      </c>
    </row>
    <row r="6389" spans="1:2">
      <c r="A6389" s="17">
        <v>6384</v>
      </c>
      <c r="B6389" s="24">
        <v>30.481999999999999</v>
      </c>
    </row>
    <row r="6390" spans="1:2">
      <c r="A6390" s="17">
        <v>6385</v>
      </c>
      <c r="B6390" s="24">
        <v>30.48</v>
      </c>
    </row>
    <row r="6391" spans="1:2">
      <c r="A6391" s="17">
        <v>6386</v>
      </c>
      <c r="B6391" s="24">
        <v>30.478999999999999</v>
      </c>
    </row>
    <row r="6392" spans="1:2">
      <c r="A6392" s="17">
        <v>6387</v>
      </c>
      <c r="B6392" s="24">
        <v>30.471</v>
      </c>
    </row>
    <row r="6393" spans="1:2">
      <c r="A6393" s="17">
        <v>6388</v>
      </c>
      <c r="B6393" s="24">
        <v>30.465</v>
      </c>
    </row>
    <row r="6394" spans="1:2">
      <c r="A6394" s="17">
        <v>6389</v>
      </c>
      <c r="B6394" s="24">
        <v>30.462</v>
      </c>
    </row>
    <row r="6395" spans="1:2">
      <c r="A6395" s="17">
        <v>6390</v>
      </c>
      <c r="B6395" s="24">
        <v>30.46</v>
      </c>
    </row>
    <row r="6396" spans="1:2">
      <c r="A6396" s="17">
        <v>6391</v>
      </c>
      <c r="B6396" s="24">
        <v>30.459</v>
      </c>
    </row>
    <row r="6397" spans="1:2">
      <c r="A6397" s="17">
        <v>6392</v>
      </c>
      <c r="B6397" s="24">
        <v>30.457000000000001</v>
      </c>
    </row>
    <row r="6398" spans="1:2">
      <c r="A6398" s="17">
        <v>6393</v>
      </c>
      <c r="B6398" s="24">
        <v>30.454999999999998</v>
      </c>
    </row>
    <row r="6399" spans="1:2">
      <c r="A6399" s="17">
        <v>6394</v>
      </c>
      <c r="B6399" s="24">
        <v>30.452000000000002</v>
      </c>
    </row>
    <row r="6400" spans="1:2">
      <c r="A6400" s="17">
        <v>6395</v>
      </c>
      <c r="B6400" s="24">
        <v>30.448</v>
      </c>
    </row>
    <row r="6401" spans="1:2">
      <c r="A6401" s="17">
        <v>6396</v>
      </c>
      <c r="B6401" s="24">
        <v>30.446000000000002</v>
      </c>
    </row>
    <row r="6402" spans="1:2">
      <c r="A6402" s="17">
        <v>6397</v>
      </c>
      <c r="B6402" s="24">
        <v>30.445</v>
      </c>
    </row>
    <row r="6403" spans="1:2">
      <c r="A6403" s="17">
        <v>6398</v>
      </c>
      <c r="B6403" s="24">
        <v>30.443999999999999</v>
      </c>
    </row>
    <row r="6404" spans="1:2">
      <c r="A6404" s="17">
        <v>6399</v>
      </c>
      <c r="B6404" s="24">
        <v>30.443999999999999</v>
      </c>
    </row>
    <row r="6405" spans="1:2">
      <c r="A6405" s="17">
        <v>6400</v>
      </c>
      <c r="B6405" s="24">
        <v>30.443999999999999</v>
      </c>
    </row>
    <row r="6406" spans="1:2">
      <c r="A6406" s="17">
        <v>6401</v>
      </c>
      <c r="B6406" s="24">
        <v>30.437999999999999</v>
      </c>
    </row>
    <row r="6407" spans="1:2">
      <c r="A6407" s="17">
        <v>6402</v>
      </c>
      <c r="B6407" s="24">
        <v>30.437999999999999</v>
      </c>
    </row>
    <row r="6408" spans="1:2">
      <c r="A6408" s="17">
        <v>6403</v>
      </c>
      <c r="B6408" s="24">
        <v>30.437999999999999</v>
      </c>
    </row>
    <row r="6409" spans="1:2">
      <c r="A6409" s="17">
        <v>6404</v>
      </c>
      <c r="B6409" s="24">
        <v>30.43</v>
      </c>
    </row>
    <row r="6410" spans="1:2">
      <c r="A6410" s="17">
        <v>6405</v>
      </c>
      <c r="B6410" s="24">
        <v>30.43</v>
      </c>
    </row>
    <row r="6411" spans="1:2">
      <c r="A6411" s="17">
        <v>6406</v>
      </c>
      <c r="B6411" s="24">
        <v>30.428999999999998</v>
      </c>
    </row>
    <row r="6412" spans="1:2">
      <c r="A6412" s="17">
        <v>6407</v>
      </c>
      <c r="B6412" s="24">
        <v>30.428000000000001</v>
      </c>
    </row>
    <row r="6413" spans="1:2">
      <c r="A6413" s="17">
        <v>6408</v>
      </c>
      <c r="B6413" s="24">
        <v>30.423999999999999</v>
      </c>
    </row>
    <row r="6414" spans="1:2">
      <c r="A6414" s="17">
        <v>6409</v>
      </c>
      <c r="B6414" s="24">
        <v>30.420999999999999</v>
      </c>
    </row>
    <row r="6415" spans="1:2">
      <c r="A6415" s="17">
        <v>6410</v>
      </c>
      <c r="B6415" s="24">
        <v>30.42</v>
      </c>
    </row>
    <row r="6416" spans="1:2">
      <c r="A6416" s="17">
        <v>6411</v>
      </c>
      <c r="B6416" s="24">
        <v>30.417000000000002</v>
      </c>
    </row>
    <row r="6417" spans="1:2">
      <c r="A6417" s="17">
        <v>6412</v>
      </c>
      <c r="B6417" s="24">
        <v>30.416</v>
      </c>
    </row>
    <row r="6418" spans="1:2">
      <c r="A6418" s="17">
        <v>6413</v>
      </c>
      <c r="B6418" s="24">
        <v>30.414000000000001</v>
      </c>
    </row>
    <row r="6419" spans="1:2">
      <c r="A6419" s="17">
        <v>6414</v>
      </c>
      <c r="B6419" s="24">
        <v>30.414000000000001</v>
      </c>
    </row>
    <row r="6420" spans="1:2">
      <c r="A6420" s="17">
        <v>6415</v>
      </c>
      <c r="B6420" s="24">
        <v>30.414000000000001</v>
      </c>
    </row>
    <row r="6421" spans="1:2">
      <c r="A6421" s="17">
        <v>6416</v>
      </c>
      <c r="B6421" s="24">
        <v>30.414000000000001</v>
      </c>
    </row>
    <row r="6422" spans="1:2">
      <c r="A6422" s="17">
        <v>6417</v>
      </c>
      <c r="B6422" s="24">
        <v>30.408999999999999</v>
      </c>
    </row>
    <row r="6423" spans="1:2">
      <c r="A6423" s="17">
        <v>6418</v>
      </c>
      <c r="B6423" s="24">
        <v>30.405000000000001</v>
      </c>
    </row>
    <row r="6424" spans="1:2">
      <c r="A6424" s="17">
        <v>6419</v>
      </c>
      <c r="B6424" s="24">
        <v>30.404</v>
      </c>
    </row>
    <row r="6425" spans="1:2">
      <c r="A6425" s="17">
        <v>6420</v>
      </c>
      <c r="B6425" s="24">
        <v>30.404</v>
      </c>
    </row>
    <row r="6426" spans="1:2">
      <c r="A6426" s="17">
        <v>6421</v>
      </c>
      <c r="B6426" s="24">
        <v>30.401</v>
      </c>
    </row>
    <row r="6427" spans="1:2">
      <c r="A6427" s="17">
        <v>6422</v>
      </c>
      <c r="B6427" s="24">
        <v>30.395</v>
      </c>
    </row>
    <row r="6428" spans="1:2">
      <c r="A6428" s="17">
        <v>6423</v>
      </c>
      <c r="B6428" s="24">
        <v>30.393000000000001</v>
      </c>
    </row>
    <row r="6429" spans="1:2">
      <c r="A6429" s="17">
        <v>6424</v>
      </c>
      <c r="B6429" s="24">
        <v>30.391999999999999</v>
      </c>
    </row>
    <row r="6430" spans="1:2">
      <c r="A6430" s="17">
        <v>6425</v>
      </c>
      <c r="B6430" s="24">
        <v>30.39</v>
      </c>
    </row>
    <row r="6431" spans="1:2">
      <c r="A6431" s="17">
        <v>6426</v>
      </c>
      <c r="B6431" s="24">
        <v>30.388999999999999</v>
      </c>
    </row>
    <row r="6432" spans="1:2">
      <c r="A6432" s="17">
        <v>6427</v>
      </c>
      <c r="B6432" s="24">
        <v>30.385000000000002</v>
      </c>
    </row>
    <row r="6433" spans="1:2">
      <c r="A6433" s="17">
        <v>6428</v>
      </c>
      <c r="B6433" s="24">
        <v>30.385000000000002</v>
      </c>
    </row>
    <row r="6434" spans="1:2">
      <c r="A6434" s="17">
        <v>6429</v>
      </c>
      <c r="B6434" s="24">
        <v>30.38</v>
      </c>
    </row>
    <row r="6435" spans="1:2">
      <c r="A6435" s="17">
        <v>6430</v>
      </c>
      <c r="B6435" s="24">
        <v>30.378</v>
      </c>
    </row>
    <row r="6436" spans="1:2">
      <c r="A6436" s="17">
        <v>6431</v>
      </c>
      <c r="B6436" s="24">
        <v>30.373000000000001</v>
      </c>
    </row>
    <row r="6437" spans="1:2">
      <c r="A6437" s="17">
        <v>6432</v>
      </c>
      <c r="B6437" s="24">
        <v>30.372</v>
      </c>
    </row>
    <row r="6438" spans="1:2">
      <c r="A6438" s="17">
        <v>6433</v>
      </c>
      <c r="B6438" s="24">
        <v>30.37</v>
      </c>
    </row>
    <row r="6439" spans="1:2">
      <c r="A6439" s="17">
        <v>6434</v>
      </c>
      <c r="B6439" s="24">
        <v>30.367000000000001</v>
      </c>
    </row>
    <row r="6440" spans="1:2">
      <c r="A6440" s="17">
        <v>6435</v>
      </c>
      <c r="B6440" s="24">
        <v>30.364000000000001</v>
      </c>
    </row>
    <row r="6441" spans="1:2">
      <c r="A6441" s="17">
        <v>6436</v>
      </c>
      <c r="B6441" s="24">
        <v>30.364000000000001</v>
      </c>
    </row>
    <row r="6442" spans="1:2">
      <c r="A6442" s="17">
        <v>6437</v>
      </c>
      <c r="B6442" s="24">
        <v>30.361999999999998</v>
      </c>
    </row>
    <row r="6443" spans="1:2">
      <c r="A6443" s="17">
        <v>6438</v>
      </c>
      <c r="B6443" s="24">
        <v>30.361000000000001</v>
      </c>
    </row>
    <row r="6444" spans="1:2">
      <c r="A6444" s="17">
        <v>6439</v>
      </c>
      <c r="B6444" s="24">
        <v>30.36</v>
      </c>
    </row>
    <row r="6445" spans="1:2">
      <c r="A6445" s="17">
        <v>6440</v>
      </c>
      <c r="B6445" s="24">
        <v>30.356000000000002</v>
      </c>
    </row>
    <row r="6446" spans="1:2">
      <c r="A6446" s="17">
        <v>6441</v>
      </c>
      <c r="B6446" s="24">
        <v>30.356000000000002</v>
      </c>
    </row>
    <row r="6447" spans="1:2">
      <c r="A6447" s="17">
        <v>6442</v>
      </c>
      <c r="B6447" s="24">
        <v>30.356000000000002</v>
      </c>
    </row>
    <row r="6448" spans="1:2">
      <c r="A6448" s="17">
        <v>6443</v>
      </c>
      <c r="B6448" s="24">
        <v>30.353999999999999</v>
      </c>
    </row>
    <row r="6449" spans="1:2">
      <c r="A6449" s="17">
        <v>6444</v>
      </c>
      <c r="B6449" s="24">
        <v>30.350999999999999</v>
      </c>
    </row>
    <row r="6450" spans="1:2">
      <c r="A6450" s="17">
        <v>6445</v>
      </c>
      <c r="B6450" s="24">
        <v>30.349</v>
      </c>
    </row>
    <row r="6451" spans="1:2">
      <c r="A6451" s="17">
        <v>6446</v>
      </c>
      <c r="B6451" s="24">
        <v>30.347000000000001</v>
      </c>
    </row>
    <row r="6452" spans="1:2">
      <c r="A6452" s="17">
        <v>6447</v>
      </c>
      <c r="B6452" s="24">
        <v>30.347000000000001</v>
      </c>
    </row>
    <row r="6453" spans="1:2">
      <c r="A6453" s="17">
        <v>6448</v>
      </c>
      <c r="B6453" s="24">
        <v>30.346</v>
      </c>
    </row>
    <row r="6454" spans="1:2">
      <c r="A6454" s="17">
        <v>6449</v>
      </c>
      <c r="B6454" s="24">
        <v>30.343</v>
      </c>
    </row>
    <row r="6455" spans="1:2">
      <c r="A6455" s="17">
        <v>6450</v>
      </c>
      <c r="B6455" s="24">
        <v>30.341999999999999</v>
      </c>
    </row>
    <row r="6456" spans="1:2">
      <c r="A6456" s="17">
        <v>6451</v>
      </c>
      <c r="B6456" s="24">
        <v>30.34</v>
      </c>
    </row>
    <row r="6457" spans="1:2">
      <c r="A6457" s="17">
        <v>6452</v>
      </c>
      <c r="B6457" s="24">
        <v>30.338999999999999</v>
      </c>
    </row>
    <row r="6458" spans="1:2">
      <c r="A6458" s="17">
        <v>6453</v>
      </c>
      <c r="B6458" s="24">
        <v>30.338000000000001</v>
      </c>
    </row>
    <row r="6459" spans="1:2">
      <c r="A6459" s="17">
        <v>6454</v>
      </c>
      <c r="B6459" s="24">
        <v>30.335999999999999</v>
      </c>
    </row>
    <row r="6460" spans="1:2">
      <c r="A6460" s="17">
        <v>6455</v>
      </c>
      <c r="B6460" s="24">
        <v>30.332000000000001</v>
      </c>
    </row>
    <row r="6461" spans="1:2">
      <c r="A6461" s="17">
        <v>6456</v>
      </c>
      <c r="B6461" s="24">
        <v>30.33</v>
      </c>
    </row>
    <row r="6462" spans="1:2">
      <c r="A6462" s="17">
        <v>6457</v>
      </c>
      <c r="B6462" s="24">
        <v>30.33</v>
      </c>
    </row>
    <row r="6463" spans="1:2">
      <c r="A6463" s="17">
        <v>6458</v>
      </c>
      <c r="B6463" s="24">
        <v>30.33</v>
      </c>
    </row>
    <row r="6464" spans="1:2">
      <c r="A6464" s="17">
        <v>6459</v>
      </c>
      <c r="B6464" s="24">
        <v>30.329000000000001</v>
      </c>
    </row>
    <row r="6465" spans="1:2">
      <c r="A6465" s="17">
        <v>6460</v>
      </c>
      <c r="B6465" s="24">
        <v>30.327000000000002</v>
      </c>
    </row>
    <row r="6466" spans="1:2">
      <c r="A6466" s="17">
        <v>6461</v>
      </c>
      <c r="B6466" s="24">
        <v>30.327000000000002</v>
      </c>
    </row>
    <row r="6467" spans="1:2">
      <c r="A6467" s="17">
        <v>6462</v>
      </c>
      <c r="B6467" s="24">
        <v>30.321999999999999</v>
      </c>
    </row>
    <row r="6468" spans="1:2">
      <c r="A6468" s="17">
        <v>6463</v>
      </c>
      <c r="B6468" s="24">
        <v>30.318000000000001</v>
      </c>
    </row>
    <row r="6469" spans="1:2">
      <c r="A6469" s="17">
        <v>6464</v>
      </c>
      <c r="B6469" s="24">
        <v>30.318000000000001</v>
      </c>
    </row>
    <row r="6470" spans="1:2">
      <c r="A6470" s="17">
        <v>6465</v>
      </c>
      <c r="B6470" s="24">
        <v>30.315999999999999</v>
      </c>
    </row>
    <row r="6471" spans="1:2">
      <c r="A6471" s="17">
        <v>6466</v>
      </c>
      <c r="B6471" s="24">
        <v>30.315000000000001</v>
      </c>
    </row>
    <row r="6472" spans="1:2">
      <c r="A6472" s="17">
        <v>6467</v>
      </c>
      <c r="B6472" s="24">
        <v>30.314</v>
      </c>
    </row>
    <row r="6473" spans="1:2">
      <c r="A6473" s="17">
        <v>6468</v>
      </c>
      <c r="B6473" s="24">
        <v>30.311</v>
      </c>
    </row>
    <row r="6474" spans="1:2">
      <c r="A6474" s="17">
        <v>6469</v>
      </c>
      <c r="B6474" s="24">
        <v>30.31</v>
      </c>
    </row>
    <row r="6475" spans="1:2">
      <c r="A6475" s="17">
        <v>6470</v>
      </c>
      <c r="B6475" s="24">
        <v>30.308</v>
      </c>
    </row>
    <row r="6476" spans="1:2">
      <c r="A6476" s="17">
        <v>6471</v>
      </c>
      <c r="B6476" s="24">
        <v>30.305</v>
      </c>
    </row>
    <row r="6477" spans="1:2">
      <c r="A6477" s="17">
        <v>6472</v>
      </c>
      <c r="B6477" s="24">
        <v>30.303999999999998</v>
      </c>
    </row>
    <row r="6478" spans="1:2">
      <c r="A6478" s="17">
        <v>6473</v>
      </c>
      <c r="B6478" s="24">
        <v>30.303000000000001</v>
      </c>
    </row>
    <row r="6479" spans="1:2">
      <c r="A6479" s="17">
        <v>6474</v>
      </c>
      <c r="B6479" s="24">
        <v>30.3</v>
      </c>
    </row>
    <row r="6480" spans="1:2">
      <c r="A6480" s="17">
        <v>6475</v>
      </c>
      <c r="B6480" s="24">
        <v>30.3</v>
      </c>
    </row>
    <row r="6481" spans="1:2">
      <c r="A6481" s="17">
        <v>6476</v>
      </c>
      <c r="B6481" s="24">
        <v>30.3</v>
      </c>
    </row>
    <row r="6482" spans="1:2">
      <c r="A6482" s="17">
        <v>6477</v>
      </c>
      <c r="B6482" s="24">
        <v>30.295999999999999</v>
      </c>
    </row>
    <row r="6483" spans="1:2">
      <c r="A6483" s="17">
        <v>6478</v>
      </c>
      <c r="B6483" s="24">
        <v>30.295000000000002</v>
      </c>
    </row>
    <row r="6484" spans="1:2">
      <c r="A6484" s="17">
        <v>6479</v>
      </c>
      <c r="B6484" s="24">
        <v>30.288</v>
      </c>
    </row>
    <row r="6485" spans="1:2">
      <c r="A6485" s="17">
        <v>6480</v>
      </c>
      <c r="B6485" s="24">
        <v>30.282</v>
      </c>
    </row>
    <row r="6486" spans="1:2">
      <c r="A6486" s="17">
        <v>6481</v>
      </c>
      <c r="B6486" s="24">
        <v>30.279</v>
      </c>
    </row>
    <row r="6487" spans="1:2">
      <c r="A6487" s="17">
        <v>6482</v>
      </c>
      <c r="B6487" s="24">
        <v>30.277999999999999</v>
      </c>
    </row>
    <row r="6488" spans="1:2">
      <c r="A6488" s="17">
        <v>6483</v>
      </c>
      <c r="B6488" s="24">
        <v>30.276</v>
      </c>
    </row>
    <row r="6489" spans="1:2">
      <c r="A6489" s="17">
        <v>6484</v>
      </c>
      <c r="B6489" s="24">
        <v>30.268999999999998</v>
      </c>
    </row>
    <row r="6490" spans="1:2">
      <c r="A6490" s="17">
        <v>6485</v>
      </c>
      <c r="B6490" s="24">
        <v>30.26</v>
      </c>
    </row>
    <row r="6491" spans="1:2">
      <c r="A6491" s="17">
        <v>6486</v>
      </c>
      <c r="B6491" s="24">
        <v>30.259</v>
      </c>
    </row>
    <row r="6492" spans="1:2">
      <c r="A6492" s="17">
        <v>6487</v>
      </c>
      <c r="B6492" s="24">
        <v>30.259</v>
      </c>
    </row>
    <row r="6493" spans="1:2">
      <c r="A6493" s="17">
        <v>6488</v>
      </c>
      <c r="B6493" s="24">
        <v>30.257999999999999</v>
      </c>
    </row>
    <row r="6494" spans="1:2">
      <c r="A6494" s="17">
        <v>6489</v>
      </c>
      <c r="B6494" s="24">
        <v>30.254000000000001</v>
      </c>
    </row>
    <row r="6495" spans="1:2">
      <c r="A6495" s="17">
        <v>6490</v>
      </c>
      <c r="B6495" s="24">
        <v>30.253</v>
      </c>
    </row>
    <row r="6496" spans="1:2">
      <c r="A6496" s="17">
        <v>6491</v>
      </c>
      <c r="B6496" s="24">
        <v>30.251999999999999</v>
      </c>
    </row>
    <row r="6497" spans="1:2">
      <c r="A6497" s="17">
        <v>6492</v>
      </c>
      <c r="B6497" s="24">
        <v>30.251999999999999</v>
      </c>
    </row>
    <row r="6498" spans="1:2">
      <c r="A6498" s="17">
        <v>6493</v>
      </c>
      <c r="B6498" s="24">
        <v>30.248000000000001</v>
      </c>
    </row>
    <row r="6499" spans="1:2">
      <c r="A6499" s="17">
        <v>6494</v>
      </c>
      <c r="B6499" s="24">
        <v>30.248000000000001</v>
      </c>
    </row>
    <row r="6500" spans="1:2">
      <c r="A6500" s="17">
        <v>6495</v>
      </c>
      <c r="B6500" s="24">
        <v>30.242999999999999</v>
      </c>
    </row>
    <row r="6501" spans="1:2">
      <c r="A6501" s="17">
        <v>6496</v>
      </c>
      <c r="B6501" s="24">
        <v>30.242999999999999</v>
      </c>
    </row>
    <row r="6502" spans="1:2">
      <c r="A6502" s="17">
        <v>6497</v>
      </c>
      <c r="B6502" s="24">
        <v>30.242999999999999</v>
      </c>
    </row>
    <row r="6503" spans="1:2">
      <c r="A6503" s="17">
        <v>6498</v>
      </c>
      <c r="B6503" s="24">
        <v>30.24</v>
      </c>
    </row>
    <row r="6504" spans="1:2">
      <c r="A6504" s="17">
        <v>6499</v>
      </c>
      <c r="B6504" s="24">
        <v>30.24</v>
      </c>
    </row>
    <row r="6505" spans="1:2">
      <c r="A6505" s="17">
        <v>6500</v>
      </c>
      <c r="B6505" s="24">
        <v>30.238</v>
      </c>
    </row>
    <row r="6506" spans="1:2">
      <c r="A6506" s="17">
        <v>6501</v>
      </c>
      <c r="B6506" s="24">
        <v>30.238</v>
      </c>
    </row>
    <row r="6507" spans="1:2">
      <c r="A6507" s="17">
        <v>6502</v>
      </c>
      <c r="B6507" s="24">
        <v>30.236999999999998</v>
      </c>
    </row>
    <row r="6508" spans="1:2">
      <c r="A6508" s="17">
        <v>6503</v>
      </c>
      <c r="B6508" s="24">
        <v>30.236999999999998</v>
      </c>
    </row>
    <row r="6509" spans="1:2">
      <c r="A6509" s="17">
        <v>6504</v>
      </c>
      <c r="B6509" s="24">
        <v>30.236000000000001</v>
      </c>
    </row>
    <row r="6510" spans="1:2">
      <c r="A6510" s="17">
        <v>6505</v>
      </c>
      <c r="B6510" s="24">
        <v>30.236000000000001</v>
      </c>
    </row>
    <row r="6511" spans="1:2">
      <c r="A6511" s="17">
        <v>6506</v>
      </c>
      <c r="B6511" s="24">
        <v>30.234000000000002</v>
      </c>
    </row>
    <row r="6512" spans="1:2">
      <c r="A6512" s="17">
        <v>6507</v>
      </c>
      <c r="B6512" s="24">
        <v>30.234000000000002</v>
      </c>
    </row>
    <row r="6513" spans="1:2">
      <c r="A6513" s="17">
        <v>6508</v>
      </c>
      <c r="B6513" s="24">
        <v>30.234000000000002</v>
      </c>
    </row>
    <row r="6514" spans="1:2">
      <c r="A6514" s="17">
        <v>6509</v>
      </c>
      <c r="B6514" s="24">
        <v>30.228999999999999</v>
      </c>
    </row>
    <row r="6515" spans="1:2">
      <c r="A6515" s="17">
        <v>6510</v>
      </c>
      <c r="B6515" s="24">
        <v>30.228999999999999</v>
      </c>
    </row>
    <row r="6516" spans="1:2">
      <c r="A6516" s="17">
        <v>6511</v>
      </c>
      <c r="B6516" s="24">
        <v>30.228999999999999</v>
      </c>
    </row>
    <row r="6517" spans="1:2">
      <c r="A6517" s="17">
        <v>6512</v>
      </c>
      <c r="B6517" s="24">
        <v>30.227</v>
      </c>
    </row>
    <row r="6518" spans="1:2">
      <c r="A6518" s="17">
        <v>6513</v>
      </c>
      <c r="B6518" s="24">
        <v>30.225999999999999</v>
      </c>
    </row>
    <row r="6519" spans="1:2">
      <c r="A6519" s="17">
        <v>6514</v>
      </c>
      <c r="B6519" s="24">
        <v>30.225999999999999</v>
      </c>
    </row>
    <row r="6520" spans="1:2">
      <c r="A6520" s="17">
        <v>6515</v>
      </c>
      <c r="B6520" s="24">
        <v>30.222999999999999</v>
      </c>
    </row>
    <row r="6521" spans="1:2">
      <c r="A6521" s="17">
        <v>6516</v>
      </c>
      <c r="B6521" s="24">
        <v>30.222000000000001</v>
      </c>
    </row>
    <row r="6522" spans="1:2">
      <c r="A6522" s="17">
        <v>6517</v>
      </c>
      <c r="B6522" s="24">
        <v>30.221</v>
      </c>
    </row>
    <row r="6523" spans="1:2">
      <c r="A6523" s="17">
        <v>6518</v>
      </c>
      <c r="B6523" s="24">
        <v>30.22</v>
      </c>
    </row>
    <row r="6524" spans="1:2">
      <c r="A6524" s="17">
        <v>6519</v>
      </c>
      <c r="B6524" s="24">
        <v>30.218</v>
      </c>
    </row>
    <row r="6525" spans="1:2">
      <c r="A6525" s="17">
        <v>6520</v>
      </c>
      <c r="B6525" s="24">
        <v>30.216999999999999</v>
      </c>
    </row>
    <row r="6526" spans="1:2">
      <c r="A6526" s="17">
        <v>6521</v>
      </c>
      <c r="B6526" s="24">
        <v>30.216999999999999</v>
      </c>
    </row>
    <row r="6527" spans="1:2">
      <c r="A6527" s="17">
        <v>6522</v>
      </c>
      <c r="B6527" s="24">
        <v>30.216999999999999</v>
      </c>
    </row>
    <row r="6528" spans="1:2">
      <c r="A6528" s="17">
        <v>6523</v>
      </c>
      <c r="B6528" s="24">
        <v>30.213000000000001</v>
      </c>
    </row>
    <row r="6529" spans="1:2">
      <c r="A6529" s="17">
        <v>6524</v>
      </c>
      <c r="B6529" s="24">
        <v>30.21</v>
      </c>
    </row>
    <row r="6530" spans="1:2">
      <c r="A6530" s="17">
        <v>6525</v>
      </c>
      <c r="B6530" s="24">
        <v>30.207999999999998</v>
      </c>
    </row>
    <row r="6531" spans="1:2">
      <c r="A6531" s="17">
        <v>6526</v>
      </c>
      <c r="B6531" s="24">
        <v>30.207000000000001</v>
      </c>
    </row>
    <row r="6532" spans="1:2">
      <c r="A6532" s="17">
        <v>6527</v>
      </c>
      <c r="B6532" s="24">
        <v>30.207000000000001</v>
      </c>
    </row>
    <row r="6533" spans="1:2">
      <c r="A6533" s="17">
        <v>6528</v>
      </c>
      <c r="B6533" s="24">
        <v>30.207000000000001</v>
      </c>
    </row>
    <row r="6534" spans="1:2">
      <c r="A6534" s="17">
        <v>6529</v>
      </c>
      <c r="B6534" s="24">
        <v>30.206</v>
      </c>
    </row>
    <row r="6535" spans="1:2">
      <c r="A6535" s="17">
        <v>6530</v>
      </c>
      <c r="B6535" s="24">
        <v>30.202000000000002</v>
      </c>
    </row>
    <row r="6536" spans="1:2">
      <c r="A6536" s="17">
        <v>6531</v>
      </c>
      <c r="B6536" s="24">
        <v>30.199000000000002</v>
      </c>
    </row>
    <row r="6537" spans="1:2">
      <c r="A6537" s="17">
        <v>6532</v>
      </c>
      <c r="B6537" s="24">
        <v>30.198</v>
      </c>
    </row>
    <row r="6538" spans="1:2">
      <c r="A6538" s="17">
        <v>6533</v>
      </c>
      <c r="B6538" s="24">
        <v>30.198</v>
      </c>
    </row>
    <row r="6539" spans="1:2">
      <c r="A6539" s="17">
        <v>6534</v>
      </c>
      <c r="B6539" s="24">
        <v>30.196999999999999</v>
      </c>
    </row>
    <row r="6540" spans="1:2">
      <c r="A6540" s="17">
        <v>6535</v>
      </c>
      <c r="B6540" s="24">
        <v>30.196999999999999</v>
      </c>
    </row>
    <row r="6541" spans="1:2">
      <c r="A6541" s="17">
        <v>6536</v>
      </c>
      <c r="B6541" s="24">
        <v>30.193000000000001</v>
      </c>
    </row>
    <row r="6542" spans="1:2">
      <c r="A6542" s="17">
        <v>6537</v>
      </c>
      <c r="B6542" s="24">
        <v>30.193000000000001</v>
      </c>
    </row>
    <row r="6543" spans="1:2">
      <c r="A6543" s="17">
        <v>6538</v>
      </c>
      <c r="B6543" s="24">
        <v>30.190999999999999</v>
      </c>
    </row>
    <row r="6544" spans="1:2">
      <c r="A6544" s="17">
        <v>6539</v>
      </c>
      <c r="B6544" s="24">
        <v>30.19</v>
      </c>
    </row>
    <row r="6545" spans="1:2">
      <c r="A6545" s="17">
        <v>6540</v>
      </c>
      <c r="B6545" s="24">
        <v>30.187000000000001</v>
      </c>
    </row>
    <row r="6546" spans="1:2">
      <c r="A6546" s="17">
        <v>6541</v>
      </c>
      <c r="B6546" s="24">
        <v>30.181000000000001</v>
      </c>
    </row>
    <row r="6547" spans="1:2">
      <c r="A6547" s="17">
        <v>6542</v>
      </c>
      <c r="B6547" s="24">
        <v>30.178999999999998</v>
      </c>
    </row>
    <row r="6548" spans="1:2">
      <c r="A6548" s="17">
        <v>6543</v>
      </c>
      <c r="B6548" s="24">
        <v>30.177</v>
      </c>
    </row>
    <row r="6549" spans="1:2">
      <c r="A6549" s="17">
        <v>6544</v>
      </c>
      <c r="B6549" s="24">
        <v>30.177</v>
      </c>
    </row>
    <row r="6550" spans="1:2">
      <c r="A6550" s="17">
        <v>6545</v>
      </c>
      <c r="B6550" s="24">
        <v>30.172000000000001</v>
      </c>
    </row>
    <row r="6551" spans="1:2">
      <c r="A6551" s="17">
        <v>6546</v>
      </c>
      <c r="B6551" s="24">
        <v>30.17</v>
      </c>
    </row>
    <row r="6552" spans="1:2">
      <c r="A6552" s="17">
        <v>6547</v>
      </c>
      <c r="B6552" s="24">
        <v>30.169</v>
      </c>
    </row>
    <row r="6553" spans="1:2">
      <c r="A6553" s="17">
        <v>6548</v>
      </c>
      <c r="B6553" s="24">
        <v>30.169</v>
      </c>
    </row>
    <row r="6554" spans="1:2">
      <c r="A6554" s="17">
        <v>6549</v>
      </c>
      <c r="B6554" s="24">
        <v>30.167000000000002</v>
      </c>
    </row>
    <row r="6555" spans="1:2">
      <c r="A6555" s="17">
        <v>6550</v>
      </c>
      <c r="B6555" s="24">
        <v>30.161999999999999</v>
      </c>
    </row>
    <row r="6556" spans="1:2">
      <c r="A6556" s="17">
        <v>6551</v>
      </c>
      <c r="B6556" s="24">
        <v>30.16</v>
      </c>
    </row>
    <row r="6557" spans="1:2">
      <c r="A6557" s="17">
        <v>6552</v>
      </c>
      <c r="B6557" s="24">
        <v>30.16</v>
      </c>
    </row>
    <row r="6558" spans="1:2">
      <c r="A6558" s="17">
        <v>6553</v>
      </c>
      <c r="B6558" s="24">
        <v>30.158999999999999</v>
      </c>
    </row>
    <row r="6559" spans="1:2">
      <c r="A6559" s="17">
        <v>6554</v>
      </c>
      <c r="B6559" s="24">
        <v>30.158000000000001</v>
      </c>
    </row>
    <row r="6560" spans="1:2">
      <c r="A6560" s="17">
        <v>6555</v>
      </c>
      <c r="B6560" s="24">
        <v>30.158000000000001</v>
      </c>
    </row>
    <row r="6561" spans="1:2">
      <c r="A6561" s="17">
        <v>6556</v>
      </c>
      <c r="B6561" s="24">
        <v>30.157</v>
      </c>
    </row>
    <row r="6562" spans="1:2">
      <c r="A6562" s="17">
        <v>6557</v>
      </c>
      <c r="B6562" s="24">
        <v>30.152999999999999</v>
      </c>
    </row>
    <row r="6563" spans="1:2">
      <c r="A6563" s="17">
        <v>6558</v>
      </c>
      <c r="B6563" s="24">
        <v>30.15</v>
      </c>
    </row>
    <row r="6564" spans="1:2">
      <c r="A6564" s="17">
        <v>6559</v>
      </c>
      <c r="B6564" s="24">
        <v>30.145</v>
      </c>
    </row>
    <row r="6565" spans="1:2">
      <c r="A6565" s="17">
        <v>6560</v>
      </c>
      <c r="B6565" s="24">
        <v>30.145</v>
      </c>
    </row>
    <row r="6566" spans="1:2">
      <c r="A6566" s="17">
        <v>6561</v>
      </c>
      <c r="B6566" s="24">
        <v>30.143000000000001</v>
      </c>
    </row>
    <row r="6567" spans="1:2">
      <c r="A6567" s="17">
        <v>6562</v>
      </c>
      <c r="B6567" s="24">
        <v>30.143000000000001</v>
      </c>
    </row>
    <row r="6568" spans="1:2">
      <c r="A6568" s="17">
        <v>6563</v>
      </c>
      <c r="B6568" s="24">
        <v>30.141999999999999</v>
      </c>
    </row>
    <row r="6569" spans="1:2">
      <c r="A6569" s="17">
        <v>6564</v>
      </c>
      <c r="B6569" s="24">
        <v>30.140999999999998</v>
      </c>
    </row>
    <row r="6570" spans="1:2">
      <c r="A6570" s="17">
        <v>6565</v>
      </c>
      <c r="B6570" s="24">
        <v>30.138999999999999</v>
      </c>
    </row>
    <row r="6571" spans="1:2">
      <c r="A6571" s="17">
        <v>6566</v>
      </c>
      <c r="B6571" s="24">
        <v>30.138000000000002</v>
      </c>
    </row>
    <row r="6572" spans="1:2">
      <c r="A6572" s="17">
        <v>6567</v>
      </c>
      <c r="B6572" s="24">
        <v>30.137</v>
      </c>
    </row>
    <row r="6573" spans="1:2">
      <c r="A6573" s="17">
        <v>6568</v>
      </c>
      <c r="B6573" s="24">
        <v>30.135999999999999</v>
      </c>
    </row>
    <row r="6574" spans="1:2">
      <c r="A6574" s="17">
        <v>6569</v>
      </c>
      <c r="B6574" s="24">
        <v>30.134</v>
      </c>
    </row>
    <row r="6575" spans="1:2">
      <c r="A6575" s="17">
        <v>6570</v>
      </c>
      <c r="B6575" s="24">
        <v>30.132999999999999</v>
      </c>
    </row>
    <row r="6576" spans="1:2">
      <c r="A6576" s="17">
        <v>6571</v>
      </c>
      <c r="B6576" s="24">
        <v>30.132999999999999</v>
      </c>
    </row>
    <row r="6577" spans="1:2">
      <c r="A6577" s="17">
        <v>6572</v>
      </c>
      <c r="B6577" s="24">
        <v>30.132999999999999</v>
      </c>
    </row>
    <row r="6578" spans="1:2">
      <c r="A6578" s="17">
        <v>6573</v>
      </c>
      <c r="B6578" s="24">
        <v>30.132999999999999</v>
      </c>
    </row>
    <row r="6579" spans="1:2">
      <c r="A6579" s="17">
        <v>6574</v>
      </c>
      <c r="B6579" s="24">
        <v>30.131</v>
      </c>
    </row>
    <row r="6580" spans="1:2">
      <c r="A6580" s="17">
        <v>6575</v>
      </c>
      <c r="B6580" s="24">
        <v>30.129000000000001</v>
      </c>
    </row>
    <row r="6581" spans="1:2">
      <c r="A6581" s="17">
        <v>6576</v>
      </c>
      <c r="B6581" s="24">
        <v>30.126999999999999</v>
      </c>
    </row>
    <row r="6582" spans="1:2">
      <c r="A6582" s="17">
        <v>6577</v>
      </c>
      <c r="B6582" s="24">
        <v>30.125</v>
      </c>
    </row>
    <row r="6583" spans="1:2">
      <c r="A6583" s="17">
        <v>6578</v>
      </c>
      <c r="B6583" s="24">
        <v>30.125</v>
      </c>
    </row>
    <row r="6584" spans="1:2">
      <c r="A6584" s="17">
        <v>6579</v>
      </c>
      <c r="B6584" s="24">
        <v>30.123000000000001</v>
      </c>
    </row>
    <row r="6585" spans="1:2">
      <c r="A6585" s="17">
        <v>6580</v>
      </c>
      <c r="B6585" s="24">
        <v>30.120999999999999</v>
      </c>
    </row>
    <row r="6586" spans="1:2">
      <c r="A6586" s="17">
        <v>6581</v>
      </c>
      <c r="B6586" s="24">
        <v>30.119</v>
      </c>
    </row>
    <row r="6587" spans="1:2">
      <c r="A6587" s="17">
        <v>6582</v>
      </c>
      <c r="B6587" s="24">
        <v>30.117000000000001</v>
      </c>
    </row>
    <row r="6588" spans="1:2">
      <c r="A6588" s="17">
        <v>6583</v>
      </c>
      <c r="B6588" s="24">
        <v>30.116</v>
      </c>
    </row>
    <row r="6589" spans="1:2">
      <c r="A6589" s="17">
        <v>6584</v>
      </c>
      <c r="B6589" s="24">
        <v>30.114000000000001</v>
      </c>
    </row>
    <row r="6590" spans="1:2">
      <c r="A6590" s="17">
        <v>6585</v>
      </c>
      <c r="B6590" s="24">
        <v>30.111999999999998</v>
      </c>
    </row>
    <row r="6591" spans="1:2">
      <c r="A6591" s="17">
        <v>6586</v>
      </c>
      <c r="B6591" s="24">
        <v>30.108000000000001</v>
      </c>
    </row>
    <row r="6592" spans="1:2">
      <c r="A6592" s="17">
        <v>6587</v>
      </c>
      <c r="B6592" s="24">
        <v>30.108000000000001</v>
      </c>
    </row>
    <row r="6593" spans="1:2">
      <c r="A6593" s="17">
        <v>6588</v>
      </c>
      <c r="B6593" s="24">
        <v>30.106000000000002</v>
      </c>
    </row>
    <row r="6594" spans="1:2">
      <c r="A6594" s="17">
        <v>6589</v>
      </c>
      <c r="B6594" s="24">
        <v>30.105</v>
      </c>
    </row>
    <row r="6595" spans="1:2">
      <c r="A6595" s="17">
        <v>6590</v>
      </c>
      <c r="B6595" s="24">
        <v>30.103999999999999</v>
      </c>
    </row>
    <row r="6596" spans="1:2">
      <c r="A6596" s="17">
        <v>6591</v>
      </c>
      <c r="B6596" s="24">
        <v>30.103000000000002</v>
      </c>
    </row>
    <row r="6597" spans="1:2">
      <c r="A6597" s="17">
        <v>6592</v>
      </c>
      <c r="B6597" s="24">
        <v>30.100999999999999</v>
      </c>
    </row>
    <row r="6598" spans="1:2">
      <c r="A6598" s="17">
        <v>6593</v>
      </c>
      <c r="B6598" s="24">
        <v>30.1</v>
      </c>
    </row>
    <row r="6599" spans="1:2">
      <c r="A6599" s="17">
        <v>6594</v>
      </c>
      <c r="B6599" s="24">
        <v>30.094000000000001</v>
      </c>
    </row>
    <row r="6600" spans="1:2">
      <c r="A6600" s="17">
        <v>6595</v>
      </c>
      <c r="B6600" s="24">
        <v>30.093</v>
      </c>
    </row>
    <row r="6601" spans="1:2">
      <c r="A6601" s="17">
        <v>6596</v>
      </c>
      <c r="B6601" s="24">
        <v>30.091999999999999</v>
      </c>
    </row>
    <row r="6602" spans="1:2">
      <c r="A6602" s="17">
        <v>6597</v>
      </c>
      <c r="B6602" s="24">
        <v>30.091999999999999</v>
      </c>
    </row>
    <row r="6603" spans="1:2">
      <c r="A6603" s="17">
        <v>6598</v>
      </c>
      <c r="B6603" s="24">
        <v>30.09</v>
      </c>
    </row>
    <row r="6604" spans="1:2">
      <c r="A6604" s="17">
        <v>6599</v>
      </c>
      <c r="B6604" s="24">
        <v>30.088000000000001</v>
      </c>
    </row>
    <row r="6605" spans="1:2">
      <c r="A6605" s="17">
        <v>6600</v>
      </c>
      <c r="B6605" s="24">
        <v>30.088000000000001</v>
      </c>
    </row>
    <row r="6606" spans="1:2">
      <c r="A6606" s="17">
        <v>6601</v>
      </c>
      <c r="B6606" s="24">
        <v>30.085000000000001</v>
      </c>
    </row>
    <row r="6607" spans="1:2">
      <c r="A6607" s="17">
        <v>6602</v>
      </c>
      <c r="B6607" s="24">
        <v>30.084</v>
      </c>
    </row>
    <row r="6608" spans="1:2">
      <c r="A6608" s="17">
        <v>6603</v>
      </c>
      <c r="B6608" s="24">
        <v>30.082999999999998</v>
      </c>
    </row>
    <row r="6609" spans="1:2">
      <c r="A6609" s="17">
        <v>6604</v>
      </c>
      <c r="B6609" s="24">
        <v>30.082999999999998</v>
      </c>
    </row>
    <row r="6610" spans="1:2">
      <c r="A6610" s="17">
        <v>6605</v>
      </c>
      <c r="B6610" s="24">
        <v>30.081</v>
      </c>
    </row>
    <row r="6611" spans="1:2">
      <c r="A6611" s="17">
        <v>6606</v>
      </c>
      <c r="B6611" s="24">
        <v>30.079000000000001</v>
      </c>
    </row>
    <row r="6612" spans="1:2">
      <c r="A6612" s="17">
        <v>6607</v>
      </c>
      <c r="B6612" s="24">
        <v>30.077999999999999</v>
      </c>
    </row>
    <row r="6613" spans="1:2">
      <c r="A6613" s="17">
        <v>6608</v>
      </c>
      <c r="B6613" s="24">
        <v>30.077000000000002</v>
      </c>
    </row>
    <row r="6614" spans="1:2">
      <c r="A6614" s="17">
        <v>6609</v>
      </c>
      <c r="B6614" s="24">
        <v>30.074999999999999</v>
      </c>
    </row>
    <row r="6615" spans="1:2">
      <c r="A6615" s="17">
        <v>6610</v>
      </c>
      <c r="B6615" s="24">
        <v>30.074000000000002</v>
      </c>
    </row>
    <row r="6616" spans="1:2">
      <c r="A6616" s="17">
        <v>6611</v>
      </c>
      <c r="B6616" s="24">
        <v>30.071999999999999</v>
      </c>
    </row>
    <row r="6617" spans="1:2">
      <c r="A6617" s="17">
        <v>6612</v>
      </c>
      <c r="B6617" s="24">
        <v>30.068000000000001</v>
      </c>
    </row>
    <row r="6618" spans="1:2">
      <c r="A6618" s="17">
        <v>6613</v>
      </c>
      <c r="B6618" s="24">
        <v>30.068000000000001</v>
      </c>
    </row>
    <row r="6619" spans="1:2">
      <c r="A6619" s="17">
        <v>6614</v>
      </c>
      <c r="B6619" s="24">
        <v>30.065000000000001</v>
      </c>
    </row>
    <row r="6620" spans="1:2">
      <c r="A6620" s="17">
        <v>6615</v>
      </c>
      <c r="B6620" s="24">
        <v>30.06</v>
      </c>
    </row>
    <row r="6621" spans="1:2">
      <c r="A6621" s="17">
        <v>6616</v>
      </c>
      <c r="B6621" s="24">
        <v>30.056000000000001</v>
      </c>
    </row>
    <row r="6622" spans="1:2">
      <c r="A6622" s="17">
        <v>6617</v>
      </c>
      <c r="B6622" s="24">
        <v>30.053000000000001</v>
      </c>
    </row>
    <row r="6623" spans="1:2">
      <c r="A6623" s="17">
        <v>6618</v>
      </c>
      <c r="B6623" s="24">
        <v>30.05</v>
      </c>
    </row>
    <row r="6624" spans="1:2">
      <c r="A6624" s="17">
        <v>6619</v>
      </c>
      <c r="B6624" s="24">
        <v>30.048999999999999</v>
      </c>
    </row>
    <row r="6625" spans="1:2">
      <c r="A6625" s="17">
        <v>6620</v>
      </c>
      <c r="B6625" s="24">
        <v>30.047000000000001</v>
      </c>
    </row>
    <row r="6626" spans="1:2">
      <c r="A6626" s="17">
        <v>6621</v>
      </c>
      <c r="B6626" s="24">
        <v>30.047000000000001</v>
      </c>
    </row>
    <row r="6627" spans="1:2">
      <c r="A6627" s="17">
        <v>6622</v>
      </c>
      <c r="B6627" s="24">
        <v>30.044</v>
      </c>
    </row>
    <row r="6628" spans="1:2">
      <c r="A6628" s="17">
        <v>6623</v>
      </c>
      <c r="B6628" s="24">
        <v>30.042999999999999</v>
      </c>
    </row>
    <row r="6629" spans="1:2">
      <c r="A6629" s="17">
        <v>6624</v>
      </c>
      <c r="B6629" s="24">
        <v>30.04</v>
      </c>
    </row>
    <row r="6630" spans="1:2">
      <c r="A6630" s="17">
        <v>6625</v>
      </c>
      <c r="B6630" s="24">
        <v>30.04</v>
      </c>
    </row>
    <row r="6631" spans="1:2">
      <c r="A6631" s="17">
        <v>6626</v>
      </c>
      <c r="B6631" s="24">
        <v>30.035</v>
      </c>
    </row>
    <row r="6632" spans="1:2">
      <c r="A6632" s="17">
        <v>6627</v>
      </c>
      <c r="B6632" s="24">
        <v>30.032</v>
      </c>
    </row>
    <row r="6633" spans="1:2">
      <c r="A6633" s="17">
        <v>6628</v>
      </c>
      <c r="B6633" s="24">
        <v>30.032</v>
      </c>
    </row>
    <row r="6634" spans="1:2">
      <c r="A6634" s="17">
        <v>6629</v>
      </c>
      <c r="B6634" s="24">
        <v>30.03</v>
      </c>
    </row>
    <row r="6635" spans="1:2">
      <c r="A6635" s="17">
        <v>6630</v>
      </c>
      <c r="B6635" s="24">
        <v>30.029</v>
      </c>
    </row>
    <row r="6636" spans="1:2">
      <c r="A6636" s="17">
        <v>6631</v>
      </c>
      <c r="B6636" s="24">
        <v>30.027000000000001</v>
      </c>
    </row>
    <row r="6637" spans="1:2">
      <c r="A6637" s="17">
        <v>6632</v>
      </c>
      <c r="B6637" s="24">
        <v>30.026</v>
      </c>
    </row>
    <row r="6638" spans="1:2">
      <c r="A6638" s="17">
        <v>6633</v>
      </c>
      <c r="B6638" s="24">
        <v>30.024999999999999</v>
      </c>
    </row>
    <row r="6639" spans="1:2">
      <c r="A6639" s="17">
        <v>6634</v>
      </c>
      <c r="B6639" s="24">
        <v>30.024000000000001</v>
      </c>
    </row>
    <row r="6640" spans="1:2">
      <c r="A6640" s="17">
        <v>6635</v>
      </c>
      <c r="B6640" s="24">
        <v>30.018999999999998</v>
      </c>
    </row>
    <row r="6641" spans="1:2">
      <c r="A6641" s="17">
        <v>6636</v>
      </c>
      <c r="B6641" s="24">
        <v>30.018999999999998</v>
      </c>
    </row>
    <row r="6642" spans="1:2">
      <c r="A6642" s="17">
        <v>6637</v>
      </c>
      <c r="B6642" s="24">
        <v>30.015999999999998</v>
      </c>
    </row>
    <row r="6643" spans="1:2">
      <c r="A6643" s="17">
        <v>6638</v>
      </c>
      <c r="B6643" s="24">
        <v>30.013000000000002</v>
      </c>
    </row>
    <row r="6644" spans="1:2">
      <c r="A6644" s="17">
        <v>6639</v>
      </c>
      <c r="B6644" s="24">
        <v>30.01</v>
      </c>
    </row>
    <row r="6645" spans="1:2">
      <c r="A6645" s="17">
        <v>6640</v>
      </c>
      <c r="B6645" s="24">
        <v>30.007999999999999</v>
      </c>
    </row>
    <row r="6646" spans="1:2">
      <c r="A6646" s="17">
        <v>6641</v>
      </c>
      <c r="B6646" s="24">
        <v>30.007999999999999</v>
      </c>
    </row>
    <row r="6647" spans="1:2">
      <c r="A6647" s="17">
        <v>6642</v>
      </c>
      <c r="B6647" s="24">
        <v>30.007000000000001</v>
      </c>
    </row>
    <row r="6648" spans="1:2">
      <c r="A6648" s="17">
        <v>6643</v>
      </c>
      <c r="B6648" s="24">
        <v>30.007000000000001</v>
      </c>
    </row>
    <row r="6649" spans="1:2">
      <c r="A6649" s="17">
        <v>6644</v>
      </c>
      <c r="B6649" s="24">
        <v>30.007000000000001</v>
      </c>
    </row>
    <row r="6650" spans="1:2">
      <c r="A6650" s="17">
        <v>6645</v>
      </c>
      <c r="B6650" s="24">
        <v>30.001000000000001</v>
      </c>
    </row>
    <row r="6651" spans="1:2">
      <c r="A6651" s="17">
        <v>6646</v>
      </c>
      <c r="B6651" s="24">
        <v>29.998999999999999</v>
      </c>
    </row>
    <row r="6652" spans="1:2">
      <c r="A6652" s="17">
        <v>6647</v>
      </c>
      <c r="B6652" s="24">
        <v>29.997</v>
      </c>
    </row>
    <row r="6653" spans="1:2">
      <c r="A6653" s="17">
        <v>6648</v>
      </c>
      <c r="B6653" s="24">
        <v>29.994</v>
      </c>
    </row>
    <row r="6654" spans="1:2">
      <c r="A6654" s="17">
        <v>6649</v>
      </c>
      <c r="B6654" s="24">
        <v>29.992999999999999</v>
      </c>
    </row>
    <row r="6655" spans="1:2">
      <c r="A6655" s="17">
        <v>6650</v>
      </c>
      <c r="B6655" s="24">
        <v>29.991</v>
      </c>
    </row>
    <row r="6656" spans="1:2">
      <c r="A6656" s="17">
        <v>6651</v>
      </c>
      <c r="B6656" s="24">
        <v>29.986999999999998</v>
      </c>
    </row>
    <row r="6657" spans="1:2">
      <c r="A6657" s="17">
        <v>6652</v>
      </c>
      <c r="B6657" s="24">
        <v>29.986999999999998</v>
      </c>
    </row>
    <row r="6658" spans="1:2">
      <c r="A6658" s="17">
        <v>6653</v>
      </c>
      <c r="B6658" s="24">
        <v>29.986000000000001</v>
      </c>
    </row>
    <row r="6659" spans="1:2">
      <c r="A6659" s="17">
        <v>6654</v>
      </c>
      <c r="B6659" s="24">
        <v>29.984000000000002</v>
      </c>
    </row>
    <row r="6660" spans="1:2">
      <c r="A6660" s="17">
        <v>6655</v>
      </c>
      <c r="B6660" s="24">
        <v>29.983000000000001</v>
      </c>
    </row>
    <row r="6661" spans="1:2">
      <c r="A6661" s="17">
        <v>6656</v>
      </c>
      <c r="B6661" s="24">
        <v>29.981999999999999</v>
      </c>
    </row>
    <row r="6662" spans="1:2">
      <c r="A6662" s="17">
        <v>6657</v>
      </c>
      <c r="B6662" s="24">
        <v>29.97</v>
      </c>
    </row>
    <row r="6663" spans="1:2">
      <c r="A6663" s="17">
        <v>6658</v>
      </c>
      <c r="B6663" s="24">
        <v>29.966999999999999</v>
      </c>
    </row>
    <row r="6664" spans="1:2">
      <c r="A6664" s="17">
        <v>6659</v>
      </c>
      <c r="B6664" s="24">
        <v>29.962</v>
      </c>
    </row>
    <row r="6665" spans="1:2">
      <c r="A6665" s="17">
        <v>6660</v>
      </c>
      <c r="B6665" s="24">
        <v>29.957000000000001</v>
      </c>
    </row>
    <row r="6666" spans="1:2">
      <c r="A6666" s="17">
        <v>6661</v>
      </c>
      <c r="B6666" s="24">
        <v>29.956</v>
      </c>
    </row>
    <row r="6667" spans="1:2">
      <c r="A6667" s="17">
        <v>6662</v>
      </c>
      <c r="B6667" s="24">
        <v>29.954000000000001</v>
      </c>
    </row>
    <row r="6668" spans="1:2">
      <c r="A6668" s="17">
        <v>6663</v>
      </c>
      <c r="B6668" s="24">
        <v>29.951000000000001</v>
      </c>
    </row>
    <row r="6669" spans="1:2">
      <c r="A6669" s="17">
        <v>6664</v>
      </c>
      <c r="B6669" s="24">
        <v>29.949000000000002</v>
      </c>
    </row>
    <row r="6670" spans="1:2">
      <c r="A6670" s="17">
        <v>6665</v>
      </c>
      <c r="B6670" s="24">
        <v>29.940999999999999</v>
      </c>
    </row>
    <row r="6671" spans="1:2">
      <c r="A6671" s="17">
        <v>6666</v>
      </c>
      <c r="B6671" s="24">
        <v>29.94</v>
      </c>
    </row>
    <row r="6672" spans="1:2">
      <c r="A6672" s="17">
        <v>6667</v>
      </c>
      <c r="B6672" s="24">
        <v>29.94</v>
      </c>
    </row>
    <row r="6673" spans="1:2">
      <c r="A6673" s="17">
        <v>6668</v>
      </c>
      <c r="B6673" s="24">
        <v>29.937000000000001</v>
      </c>
    </row>
    <row r="6674" spans="1:2">
      <c r="A6674" s="17">
        <v>6669</v>
      </c>
      <c r="B6674" s="24">
        <v>29.934999999999999</v>
      </c>
    </row>
    <row r="6675" spans="1:2">
      <c r="A6675" s="17">
        <v>6670</v>
      </c>
      <c r="B6675" s="24">
        <v>29.934999999999999</v>
      </c>
    </row>
    <row r="6676" spans="1:2">
      <c r="A6676" s="17">
        <v>6671</v>
      </c>
      <c r="B6676" s="24">
        <v>29.934000000000001</v>
      </c>
    </row>
    <row r="6677" spans="1:2">
      <c r="A6677" s="17">
        <v>6672</v>
      </c>
      <c r="B6677" s="24">
        <v>29.934000000000001</v>
      </c>
    </row>
    <row r="6678" spans="1:2">
      <c r="A6678" s="17">
        <v>6673</v>
      </c>
      <c r="B6678" s="24">
        <v>29.933</v>
      </c>
    </row>
    <row r="6679" spans="1:2">
      <c r="A6679" s="17">
        <v>6674</v>
      </c>
      <c r="B6679" s="24">
        <v>29.933</v>
      </c>
    </row>
    <row r="6680" spans="1:2">
      <c r="A6680" s="17">
        <v>6675</v>
      </c>
      <c r="B6680" s="24">
        <v>29.931999999999999</v>
      </c>
    </row>
    <row r="6681" spans="1:2">
      <c r="A6681" s="17">
        <v>6676</v>
      </c>
      <c r="B6681" s="24">
        <v>29.931999999999999</v>
      </c>
    </row>
    <row r="6682" spans="1:2">
      <c r="A6682" s="17">
        <v>6677</v>
      </c>
      <c r="B6682" s="24">
        <v>29.931000000000001</v>
      </c>
    </row>
    <row r="6683" spans="1:2">
      <c r="A6683" s="17">
        <v>6678</v>
      </c>
      <c r="B6683" s="24">
        <v>29.93</v>
      </c>
    </row>
    <row r="6684" spans="1:2">
      <c r="A6684" s="17">
        <v>6679</v>
      </c>
      <c r="B6684" s="24">
        <v>29.93</v>
      </c>
    </row>
    <row r="6685" spans="1:2">
      <c r="A6685" s="17">
        <v>6680</v>
      </c>
      <c r="B6685" s="24">
        <v>29.928999999999998</v>
      </c>
    </row>
    <row r="6686" spans="1:2">
      <c r="A6686" s="17">
        <v>6681</v>
      </c>
      <c r="B6686" s="24">
        <v>29.928999999999998</v>
      </c>
    </row>
    <row r="6687" spans="1:2">
      <c r="A6687" s="17">
        <v>6682</v>
      </c>
      <c r="B6687" s="24">
        <v>29.928000000000001</v>
      </c>
    </row>
    <row r="6688" spans="1:2">
      <c r="A6688" s="17">
        <v>6683</v>
      </c>
      <c r="B6688" s="24">
        <v>29.916</v>
      </c>
    </row>
    <row r="6689" spans="1:2">
      <c r="A6689" s="17">
        <v>6684</v>
      </c>
      <c r="B6689" s="24">
        <v>29.916</v>
      </c>
    </row>
    <row r="6690" spans="1:2">
      <c r="A6690" s="17">
        <v>6685</v>
      </c>
      <c r="B6690" s="24">
        <v>29.911999999999999</v>
      </c>
    </row>
    <row r="6691" spans="1:2">
      <c r="A6691" s="17">
        <v>6686</v>
      </c>
      <c r="B6691" s="24">
        <v>29.907</v>
      </c>
    </row>
    <row r="6692" spans="1:2">
      <c r="A6692" s="17">
        <v>6687</v>
      </c>
      <c r="B6692" s="24">
        <v>29.905999999999999</v>
      </c>
    </row>
    <row r="6693" spans="1:2">
      <c r="A6693" s="17">
        <v>6688</v>
      </c>
      <c r="B6693" s="24">
        <v>29.905000000000001</v>
      </c>
    </row>
    <row r="6694" spans="1:2">
      <c r="A6694" s="17">
        <v>6689</v>
      </c>
      <c r="B6694" s="24">
        <v>29.905000000000001</v>
      </c>
    </row>
    <row r="6695" spans="1:2">
      <c r="A6695" s="17">
        <v>6690</v>
      </c>
      <c r="B6695" s="24">
        <v>29.905000000000001</v>
      </c>
    </row>
    <row r="6696" spans="1:2">
      <c r="A6696" s="17">
        <v>6691</v>
      </c>
      <c r="B6696" s="24">
        <v>29.902000000000001</v>
      </c>
    </row>
    <row r="6697" spans="1:2">
      <c r="A6697" s="17">
        <v>6692</v>
      </c>
      <c r="B6697" s="24">
        <v>29.901</v>
      </c>
    </row>
    <row r="6698" spans="1:2">
      <c r="A6698" s="17">
        <v>6693</v>
      </c>
      <c r="B6698" s="24">
        <v>29.896999999999998</v>
      </c>
    </row>
    <row r="6699" spans="1:2">
      <c r="A6699" s="17">
        <v>6694</v>
      </c>
      <c r="B6699" s="24">
        <v>29.890999999999998</v>
      </c>
    </row>
    <row r="6700" spans="1:2">
      <c r="A6700" s="17">
        <v>6695</v>
      </c>
      <c r="B6700" s="24">
        <v>29.890999999999998</v>
      </c>
    </row>
    <row r="6701" spans="1:2">
      <c r="A6701" s="17">
        <v>6696</v>
      </c>
      <c r="B6701" s="24">
        <v>29.890999999999998</v>
      </c>
    </row>
    <row r="6702" spans="1:2">
      <c r="A6702" s="17">
        <v>6697</v>
      </c>
      <c r="B6702" s="24">
        <v>29.89</v>
      </c>
    </row>
    <row r="6703" spans="1:2">
      <c r="A6703" s="17">
        <v>6698</v>
      </c>
      <c r="B6703" s="24">
        <v>29.888000000000002</v>
      </c>
    </row>
    <row r="6704" spans="1:2">
      <c r="A6704" s="17">
        <v>6699</v>
      </c>
      <c r="B6704" s="24">
        <v>29.882000000000001</v>
      </c>
    </row>
    <row r="6705" spans="1:2">
      <c r="A6705" s="17">
        <v>6700</v>
      </c>
      <c r="B6705" s="24">
        <v>29.881</v>
      </c>
    </row>
    <row r="6706" spans="1:2">
      <c r="A6706" s="17">
        <v>6701</v>
      </c>
      <c r="B6706" s="24">
        <v>29.881</v>
      </c>
    </row>
    <row r="6707" spans="1:2">
      <c r="A6707" s="17">
        <v>6702</v>
      </c>
      <c r="B6707" s="24">
        <v>29.88</v>
      </c>
    </row>
    <row r="6708" spans="1:2">
      <c r="A6708" s="17">
        <v>6703</v>
      </c>
      <c r="B6708" s="24">
        <v>29.876999999999999</v>
      </c>
    </row>
    <row r="6709" spans="1:2">
      <c r="A6709" s="17">
        <v>6704</v>
      </c>
      <c r="B6709" s="24">
        <v>29.873999999999999</v>
      </c>
    </row>
    <row r="6710" spans="1:2">
      <c r="A6710" s="17">
        <v>6705</v>
      </c>
      <c r="B6710" s="24">
        <v>29.87</v>
      </c>
    </row>
    <row r="6711" spans="1:2">
      <c r="A6711" s="17">
        <v>6706</v>
      </c>
      <c r="B6711" s="24">
        <v>29.867999999999999</v>
      </c>
    </row>
    <row r="6712" spans="1:2">
      <c r="A6712" s="17">
        <v>6707</v>
      </c>
      <c r="B6712" s="24">
        <v>29.864000000000001</v>
      </c>
    </row>
    <row r="6713" spans="1:2">
      <c r="A6713" s="17">
        <v>6708</v>
      </c>
      <c r="B6713" s="24">
        <v>29.86</v>
      </c>
    </row>
    <row r="6714" spans="1:2">
      <c r="A6714" s="17">
        <v>6709</v>
      </c>
      <c r="B6714" s="24">
        <v>29.859000000000002</v>
      </c>
    </row>
    <row r="6715" spans="1:2">
      <c r="A6715" s="17">
        <v>6710</v>
      </c>
      <c r="B6715" s="24">
        <v>29.856999999999999</v>
      </c>
    </row>
    <row r="6716" spans="1:2">
      <c r="A6716" s="17">
        <v>6711</v>
      </c>
      <c r="B6716" s="24">
        <v>29.856999999999999</v>
      </c>
    </row>
    <row r="6717" spans="1:2">
      <c r="A6717" s="17">
        <v>6712</v>
      </c>
      <c r="B6717" s="24">
        <v>29.849</v>
      </c>
    </row>
    <row r="6718" spans="1:2">
      <c r="A6718" s="17">
        <v>6713</v>
      </c>
      <c r="B6718" s="24">
        <v>29.847000000000001</v>
      </c>
    </row>
    <row r="6719" spans="1:2">
      <c r="A6719" s="17">
        <v>6714</v>
      </c>
      <c r="B6719" s="24">
        <v>29.847000000000001</v>
      </c>
    </row>
    <row r="6720" spans="1:2">
      <c r="A6720" s="17">
        <v>6715</v>
      </c>
      <c r="B6720" s="24">
        <v>29.844999999999999</v>
      </c>
    </row>
    <row r="6721" spans="1:2">
      <c r="A6721" s="17">
        <v>6716</v>
      </c>
      <c r="B6721" s="24">
        <v>29.844000000000001</v>
      </c>
    </row>
    <row r="6722" spans="1:2">
      <c r="A6722" s="17">
        <v>6717</v>
      </c>
      <c r="B6722" s="24">
        <v>29.843</v>
      </c>
    </row>
    <row r="6723" spans="1:2">
      <c r="A6723" s="17">
        <v>6718</v>
      </c>
      <c r="B6723" s="24">
        <v>29.841000000000001</v>
      </c>
    </row>
    <row r="6724" spans="1:2">
      <c r="A6724" s="17">
        <v>6719</v>
      </c>
      <c r="B6724" s="24">
        <v>29.84</v>
      </c>
    </row>
    <row r="6725" spans="1:2">
      <c r="A6725" s="17">
        <v>6720</v>
      </c>
      <c r="B6725" s="24">
        <v>29.838999999999999</v>
      </c>
    </row>
    <row r="6726" spans="1:2">
      <c r="A6726" s="17">
        <v>6721</v>
      </c>
      <c r="B6726" s="24">
        <v>29.838999999999999</v>
      </c>
    </row>
    <row r="6727" spans="1:2">
      <c r="A6727" s="17">
        <v>6722</v>
      </c>
      <c r="B6727" s="24">
        <v>29.834</v>
      </c>
    </row>
    <row r="6728" spans="1:2">
      <c r="A6728" s="17">
        <v>6723</v>
      </c>
      <c r="B6728" s="24">
        <v>29.824999999999999</v>
      </c>
    </row>
    <row r="6729" spans="1:2">
      <c r="A6729" s="17">
        <v>6724</v>
      </c>
      <c r="B6729" s="24">
        <v>29.824999999999999</v>
      </c>
    </row>
    <row r="6730" spans="1:2">
      <c r="A6730" s="17">
        <v>6725</v>
      </c>
      <c r="B6730" s="24">
        <v>29.823</v>
      </c>
    </row>
    <row r="6731" spans="1:2">
      <c r="A6731" s="17">
        <v>6726</v>
      </c>
      <c r="B6731" s="24">
        <v>29.818999999999999</v>
      </c>
    </row>
    <row r="6732" spans="1:2">
      <c r="A6732" s="17">
        <v>6727</v>
      </c>
      <c r="B6732" s="24">
        <v>29.815999999999999</v>
      </c>
    </row>
    <row r="6733" spans="1:2">
      <c r="A6733" s="17">
        <v>6728</v>
      </c>
      <c r="B6733" s="24">
        <v>29.81</v>
      </c>
    </row>
    <row r="6734" spans="1:2">
      <c r="A6734" s="17">
        <v>6729</v>
      </c>
      <c r="B6734" s="24">
        <v>29.809000000000001</v>
      </c>
    </row>
    <row r="6735" spans="1:2">
      <c r="A6735" s="17">
        <v>6730</v>
      </c>
      <c r="B6735" s="24">
        <v>29.808</v>
      </c>
    </row>
    <row r="6736" spans="1:2">
      <c r="A6736" s="17">
        <v>6731</v>
      </c>
      <c r="B6736" s="24">
        <v>29.805</v>
      </c>
    </row>
    <row r="6737" spans="1:2">
      <c r="A6737" s="17">
        <v>6732</v>
      </c>
      <c r="B6737" s="24">
        <v>29.805</v>
      </c>
    </row>
    <row r="6738" spans="1:2">
      <c r="A6738" s="17">
        <v>6733</v>
      </c>
      <c r="B6738" s="24">
        <v>29.803999999999998</v>
      </c>
    </row>
    <row r="6739" spans="1:2">
      <c r="A6739" s="17">
        <v>6734</v>
      </c>
      <c r="B6739" s="24">
        <v>29.803999999999998</v>
      </c>
    </row>
    <row r="6740" spans="1:2">
      <c r="A6740" s="17">
        <v>6735</v>
      </c>
      <c r="B6740" s="24">
        <v>29.8</v>
      </c>
    </row>
    <row r="6741" spans="1:2">
      <c r="A6741" s="17">
        <v>6736</v>
      </c>
      <c r="B6741" s="24">
        <v>29.798999999999999</v>
      </c>
    </row>
    <row r="6742" spans="1:2">
      <c r="A6742" s="17">
        <v>6737</v>
      </c>
      <c r="B6742" s="24">
        <v>29.795999999999999</v>
      </c>
    </row>
    <row r="6743" spans="1:2">
      <c r="A6743" s="17">
        <v>6738</v>
      </c>
      <c r="B6743" s="24">
        <v>29.79</v>
      </c>
    </row>
    <row r="6744" spans="1:2">
      <c r="A6744" s="17">
        <v>6739</v>
      </c>
      <c r="B6744" s="24">
        <v>29.786999999999999</v>
      </c>
    </row>
    <row r="6745" spans="1:2">
      <c r="A6745" s="17">
        <v>6740</v>
      </c>
      <c r="B6745" s="24">
        <v>29.786000000000001</v>
      </c>
    </row>
    <row r="6746" spans="1:2">
      <c r="A6746" s="17">
        <v>6741</v>
      </c>
      <c r="B6746" s="24">
        <v>29.783999999999999</v>
      </c>
    </row>
    <row r="6747" spans="1:2">
      <c r="A6747" s="17">
        <v>6742</v>
      </c>
      <c r="B6747" s="24">
        <v>29.783000000000001</v>
      </c>
    </row>
    <row r="6748" spans="1:2">
      <c r="A6748" s="17">
        <v>6743</v>
      </c>
      <c r="B6748" s="24">
        <v>29.782</v>
      </c>
    </row>
    <row r="6749" spans="1:2">
      <c r="A6749" s="17">
        <v>6744</v>
      </c>
      <c r="B6749" s="24">
        <v>29.78</v>
      </c>
    </row>
    <row r="6750" spans="1:2">
      <c r="A6750" s="17">
        <v>6745</v>
      </c>
      <c r="B6750" s="24">
        <v>29.776</v>
      </c>
    </row>
    <row r="6751" spans="1:2">
      <c r="A6751" s="17">
        <v>6746</v>
      </c>
      <c r="B6751" s="24">
        <v>29.776</v>
      </c>
    </row>
    <row r="6752" spans="1:2">
      <c r="A6752" s="17">
        <v>6747</v>
      </c>
      <c r="B6752" s="24">
        <v>29.776</v>
      </c>
    </row>
    <row r="6753" spans="1:2">
      <c r="A6753" s="17">
        <v>6748</v>
      </c>
      <c r="B6753" s="24">
        <v>29.771999999999998</v>
      </c>
    </row>
    <row r="6754" spans="1:2">
      <c r="A6754" s="17">
        <v>6749</v>
      </c>
      <c r="B6754" s="24">
        <v>29.77</v>
      </c>
    </row>
    <row r="6755" spans="1:2">
      <c r="A6755" s="17">
        <v>6750</v>
      </c>
      <c r="B6755" s="24">
        <v>29.77</v>
      </c>
    </row>
    <row r="6756" spans="1:2">
      <c r="A6756" s="17">
        <v>6751</v>
      </c>
      <c r="B6756" s="24">
        <v>29.768999999999998</v>
      </c>
    </row>
    <row r="6757" spans="1:2">
      <c r="A6757" s="17">
        <v>6752</v>
      </c>
      <c r="B6757" s="24">
        <v>29.768000000000001</v>
      </c>
    </row>
    <row r="6758" spans="1:2">
      <c r="A6758" s="17">
        <v>6753</v>
      </c>
      <c r="B6758" s="24">
        <v>29.768000000000001</v>
      </c>
    </row>
    <row r="6759" spans="1:2">
      <c r="A6759" s="17">
        <v>6754</v>
      </c>
      <c r="B6759" s="24">
        <v>29.757999999999999</v>
      </c>
    </row>
    <row r="6760" spans="1:2">
      <c r="A6760" s="17">
        <v>6755</v>
      </c>
      <c r="B6760" s="24">
        <v>29.754999999999999</v>
      </c>
    </row>
    <row r="6761" spans="1:2">
      <c r="A6761" s="17">
        <v>6756</v>
      </c>
      <c r="B6761" s="24">
        <v>29.754000000000001</v>
      </c>
    </row>
    <row r="6762" spans="1:2">
      <c r="A6762" s="17">
        <v>6757</v>
      </c>
      <c r="B6762" s="24">
        <v>29.754000000000001</v>
      </c>
    </row>
    <row r="6763" spans="1:2">
      <c r="A6763" s="17">
        <v>6758</v>
      </c>
      <c r="B6763" s="24">
        <v>29.753</v>
      </c>
    </row>
    <row r="6764" spans="1:2">
      <c r="A6764" s="17">
        <v>6759</v>
      </c>
      <c r="B6764" s="24">
        <v>29.751999999999999</v>
      </c>
    </row>
    <row r="6765" spans="1:2">
      <c r="A6765" s="17">
        <v>6760</v>
      </c>
      <c r="B6765" s="24">
        <v>29.751999999999999</v>
      </c>
    </row>
    <row r="6766" spans="1:2">
      <c r="A6766" s="17">
        <v>6761</v>
      </c>
      <c r="B6766" s="24">
        <v>29.751999999999999</v>
      </c>
    </row>
    <row r="6767" spans="1:2">
      <c r="A6767" s="17">
        <v>6762</v>
      </c>
      <c r="B6767" s="24">
        <v>29.751999999999999</v>
      </c>
    </row>
    <row r="6768" spans="1:2">
      <c r="A6768" s="17">
        <v>6763</v>
      </c>
      <c r="B6768" s="24">
        <v>29.751000000000001</v>
      </c>
    </row>
    <row r="6769" spans="1:2">
      <c r="A6769" s="17">
        <v>6764</v>
      </c>
      <c r="B6769" s="24">
        <v>29.75</v>
      </c>
    </row>
    <row r="6770" spans="1:2">
      <c r="A6770" s="17">
        <v>6765</v>
      </c>
      <c r="B6770" s="24">
        <v>29.748999999999999</v>
      </c>
    </row>
    <row r="6771" spans="1:2">
      <c r="A6771" s="17">
        <v>6766</v>
      </c>
      <c r="B6771" s="24">
        <v>29.748000000000001</v>
      </c>
    </row>
    <row r="6772" spans="1:2">
      <c r="A6772" s="17">
        <v>6767</v>
      </c>
      <c r="B6772" s="24">
        <v>29.745999999999999</v>
      </c>
    </row>
    <row r="6773" spans="1:2">
      <c r="A6773" s="17">
        <v>6768</v>
      </c>
      <c r="B6773" s="24">
        <v>29.744</v>
      </c>
    </row>
    <row r="6774" spans="1:2">
      <c r="A6774" s="17">
        <v>6769</v>
      </c>
      <c r="B6774" s="24">
        <v>29.742999999999999</v>
      </c>
    </row>
    <row r="6775" spans="1:2">
      <c r="A6775" s="17">
        <v>6770</v>
      </c>
      <c r="B6775" s="24">
        <v>29.742999999999999</v>
      </c>
    </row>
    <row r="6776" spans="1:2">
      <c r="A6776" s="17">
        <v>6771</v>
      </c>
      <c r="B6776" s="24">
        <v>29.742000000000001</v>
      </c>
    </row>
    <row r="6777" spans="1:2">
      <c r="A6777" s="17">
        <v>6772</v>
      </c>
      <c r="B6777" s="24">
        <v>29.738</v>
      </c>
    </row>
    <row r="6778" spans="1:2">
      <c r="A6778" s="17">
        <v>6773</v>
      </c>
      <c r="B6778" s="24">
        <v>29.736999999999998</v>
      </c>
    </row>
    <row r="6779" spans="1:2">
      <c r="A6779" s="17">
        <v>6774</v>
      </c>
      <c r="B6779" s="24">
        <v>29.736000000000001</v>
      </c>
    </row>
    <row r="6780" spans="1:2">
      <c r="A6780" s="17">
        <v>6775</v>
      </c>
      <c r="B6780" s="24">
        <v>29.734999999999999</v>
      </c>
    </row>
    <row r="6781" spans="1:2">
      <c r="A6781" s="17">
        <v>6776</v>
      </c>
      <c r="B6781" s="24">
        <v>29.733000000000001</v>
      </c>
    </row>
    <row r="6782" spans="1:2">
      <c r="A6782" s="17">
        <v>6777</v>
      </c>
      <c r="B6782" s="24">
        <v>29.733000000000001</v>
      </c>
    </row>
    <row r="6783" spans="1:2">
      <c r="A6783" s="17">
        <v>6778</v>
      </c>
      <c r="B6783" s="24">
        <v>29.731000000000002</v>
      </c>
    </row>
    <row r="6784" spans="1:2">
      <c r="A6784" s="17">
        <v>6779</v>
      </c>
      <c r="B6784" s="24">
        <v>29.725000000000001</v>
      </c>
    </row>
    <row r="6785" spans="1:2">
      <c r="A6785" s="17">
        <v>6780</v>
      </c>
      <c r="B6785" s="24">
        <v>29.725000000000001</v>
      </c>
    </row>
    <row r="6786" spans="1:2">
      <c r="A6786" s="17">
        <v>6781</v>
      </c>
      <c r="B6786" s="24">
        <v>29.724</v>
      </c>
    </row>
    <row r="6787" spans="1:2">
      <c r="A6787" s="17">
        <v>6782</v>
      </c>
      <c r="B6787" s="24">
        <v>29.722000000000001</v>
      </c>
    </row>
    <row r="6788" spans="1:2">
      <c r="A6788" s="17">
        <v>6783</v>
      </c>
      <c r="B6788" s="24">
        <v>29.719000000000001</v>
      </c>
    </row>
    <row r="6789" spans="1:2">
      <c r="A6789" s="17">
        <v>6784</v>
      </c>
      <c r="B6789" s="24">
        <v>29.713999999999999</v>
      </c>
    </row>
    <row r="6790" spans="1:2">
      <c r="A6790" s="17">
        <v>6785</v>
      </c>
      <c r="B6790" s="24">
        <v>29.713999999999999</v>
      </c>
    </row>
    <row r="6791" spans="1:2">
      <c r="A6791" s="17">
        <v>6786</v>
      </c>
      <c r="B6791" s="24">
        <v>29.712</v>
      </c>
    </row>
    <row r="6792" spans="1:2">
      <c r="A6792" s="17">
        <v>6787</v>
      </c>
      <c r="B6792" s="24">
        <v>29.71</v>
      </c>
    </row>
    <row r="6793" spans="1:2">
      <c r="A6793" s="17">
        <v>6788</v>
      </c>
      <c r="B6793" s="24">
        <v>29.706</v>
      </c>
    </row>
    <row r="6794" spans="1:2">
      <c r="A6794" s="17">
        <v>6789</v>
      </c>
      <c r="B6794" s="24">
        <v>29.704999999999998</v>
      </c>
    </row>
    <row r="6795" spans="1:2">
      <c r="A6795" s="17">
        <v>6790</v>
      </c>
      <c r="B6795" s="24">
        <v>29.702000000000002</v>
      </c>
    </row>
    <row r="6796" spans="1:2">
      <c r="A6796" s="17">
        <v>6791</v>
      </c>
      <c r="B6796" s="24">
        <v>29.701000000000001</v>
      </c>
    </row>
    <row r="6797" spans="1:2">
      <c r="A6797" s="17">
        <v>6792</v>
      </c>
      <c r="B6797" s="24">
        <v>29.699000000000002</v>
      </c>
    </row>
    <row r="6798" spans="1:2">
      <c r="A6798" s="17">
        <v>6793</v>
      </c>
      <c r="B6798" s="24">
        <v>29.699000000000002</v>
      </c>
    </row>
    <row r="6799" spans="1:2">
      <c r="A6799" s="17">
        <v>6794</v>
      </c>
      <c r="B6799" s="24">
        <v>29.698</v>
      </c>
    </row>
    <row r="6800" spans="1:2">
      <c r="A6800" s="17">
        <v>6795</v>
      </c>
      <c r="B6800" s="24">
        <v>29.696000000000002</v>
      </c>
    </row>
    <row r="6801" spans="1:2">
      <c r="A6801" s="17">
        <v>6796</v>
      </c>
      <c r="B6801" s="24">
        <v>29.693999999999999</v>
      </c>
    </row>
    <row r="6802" spans="1:2">
      <c r="A6802" s="17">
        <v>6797</v>
      </c>
      <c r="B6802" s="24">
        <v>29.689</v>
      </c>
    </row>
    <row r="6803" spans="1:2">
      <c r="A6803" s="17">
        <v>6798</v>
      </c>
      <c r="B6803" s="24">
        <v>29.687000000000001</v>
      </c>
    </row>
    <row r="6804" spans="1:2">
      <c r="A6804" s="17">
        <v>6799</v>
      </c>
      <c r="B6804" s="24">
        <v>29.687000000000001</v>
      </c>
    </row>
    <row r="6805" spans="1:2">
      <c r="A6805" s="17">
        <v>6800</v>
      </c>
      <c r="B6805" s="24">
        <v>29.687000000000001</v>
      </c>
    </row>
    <row r="6806" spans="1:2">
      <c r="A6806" s="17">
        <v>6801</v>
      </c>
      <c r="B6806" s="24">
        <v>29.686</v>
      </c>
    </row>
    <row r="6807" spans="1:2">
      <c r="A6807" s="17">
        <v>6802</v>
      </c>
      <c r="B6807" s="24">
        <v>29.684999999999999</v>
      </c>
    </row>
    <row r="6808" spans="1:2">
      <c r="A6808" s="17">
        <v>6803</v>
      </c>
      <c r="B6808" s="24">
        <v>29.684000000000001</v>
      </c>
    </row>
    <row r="6809" spans="1:2">
      <c r="A6809" s="17">
        <v>6804</v>
      </c>
      <c r="B6809" s="24">
        <v>29.68</v>
      </c>
    </row>
    <row r="6810" spans="1:2">
      <c r="A6810" s="17">
        <v>6805</v>
      </c>
      <c r="B6810" s="24">
        <v>29.68</v>
      </c>
    </row>
    <row r="6811" spans="1:2">
      <c r="A6811" s="17">
        <v>6806</v>
      </c>
      <c r="B6811" s="24">
        <v>29.677</v>
      </c>
    </row>
    <row r="6812" spans="1:2">
      <c r="A6812" s="17">
        <v>6807</v>
      </c>
      <c r="B6812" s="24">
        <v>29.67</v>
      </c>
    </row>
    <row r="6813" spans="1:2">
      <c r="A6813" s="17">
        <v>6808</v>
      </c>
      <c r="B6813" s="24">
        <v>29.667000000000002</v>
      </c>
    </row>
    <row r="6814" spans="1:2">
      <c r="A6814" s="17">
        <v>6809</v>
      </c>
      <c r="B6814" s="24">
        <v>29.664999999999999</v>
      </c>
    </row>
    <row r="6815" spans="1:2">
      <c r="A6815" s="17">
        <v>6810</v>
      </c>
      <c r="B6815" s="24">
        <v>29.664999999999999</v>
      </c>
    </row>
    <row r="6816" spans="1:2">
      <c r="A6816" s="17">
        <v>6811</v>
      </c>
      <c r="B6816" s="24">
        <v>29.658999999999999</v>
      </c>
    </row>
    <row r="6817" spans="1:2">
      <c r="A6817" s="17">
        <v>6812</v>
      </c>
      <c r="B6817" s="24">
        <v>29.658999999999999</v>
      </c>
    </row>
    <row r="6818" spans="1:2">
      <c r="A6818" s="17">
        <v>6813</v>
      </c>
      <c r="B6818" s="24">
        <v>29.655999999999999</v>
      </c>
    </row>
    <row r="6819" spans="1:2">
      <c r="A6819" s="17">
        <v>6814</v>
      </c>
      <c r="B6819" s="24">
        <v>29.631</v>
      </c>
    </row>
    <row r="6820" spans="1:2">
      <c r="A6820" s="17">
        <v>6815</v>
      </c>
      <c r="B6820" s="24">
        <v>29.631</v>
      </c>
    </row>
    <row r="6821" spans="1:2">
      <c r="A6821" s="17">
        <v>6816</v>
      </c>
      <c r="B6821" s="24">
        <v>29.63</v>
      </c>
    </row>
    <row r="6822" spans="1:2">
      <c r="A6822" s="17">
        <v>6817</v>
      </c>
      <c r="B6822" s="24">
        <v>29.629000000000001</v>
      </c>
    </row>
    <row r="6823" spans="1:2">
      <c r="A6823" s="17">
        <v>6818</v>
      </c>
      <c r="B6823" s="24">
        <v>29.629000000000001</v>
      </c>
    </row>
    <row r="6824" spans="1:2">
      <c r="A6824" s="17">
        <v>6819</v>
      </c>
      <c r="B6824" s="24">
        <v>29.626999999999999</v>
      </c>
    </row>
    <row r="6825" spans="1:2">
      <c r="A6825" s="17">
        <v>6820</v>
      </c>
      <c r="B6825" s="24">
        <v>29.625</v>
      </c>
    </row>
    <row r="6826" spans="1:2">
      <c r="A6826" s="17">
        <v>6821</v>
      </c>
      <c r="B6826" s="24">
        <v>29.622</v>
      </c>
    </row>
    <row r="6827" spans="1:2">
      <c r="A6827" s="17">
        <v>6822</v>
      </c>
      <c r="B6827" s="24">
        <v>29.622</v>
      </c>
    </row>
    <row r="6828" spans="1:2">
      <c r="A6828" s="17">
        <v>6823</v>
      </c>
      <c r="B6828" s="24">
        <v>29.617000000000001</v>
      </c>
    </row>
    <row r="6829" spans="1:2">
      <c r="A6829" s="17">
        <v>6824</v>
      </c>
      <c r="B6829" s="24">
        <v>29.614999999999998</v>
      </c>
    </row>
    <row r="6830" spans="1:2">
      <c r="A6830" s="17">
        <v>6825</v>
      </c>
      <c r="B6830" s="24">
        <v>29.611999999999998</v>
      </c>
    </row>
    <row r="6831" spans="1:2">
      <c r="A6831" s="17">
        <v>6826</v>
      </c>
      <c r="B6831" s="24">
        <v>29.605</v>
      </c>
    </row>
    <row r="6832" spans="1:2">
      <c r="A6832" s="17">
        <v>6827</v>
      </c>
      <c r="B6832" s="24">
        <v>29.600999999999999</v>
      </c>
    </row>
    <row r="6833" spans="1:2">
      <c r="A6833" s="17">
        <v>6828</v>
      </c>
      <c r="B6833" s="24">
        <v>29.599</v>
      </c>
    </row>
    <row r="6834" spans="1:2">
      <c r="A6834" s="17">
        <v>6829</v>
      </c>
      <c r="B6834" s="24">
        <v>29.597999999999999</v>
      </c>
    </row>
    <row r="6835" spans="1:2">
      <c r="A6835" s="17">
        <v>6830</v>
      </c>
      <c r="B6835" s="24">
        <v>29.597999999999999</v>
      </c>
    </row>
    <row r="6836" spans="1:2">
      <c r="A6836" s="17">
        <v>6831</v>
      </c>
      <c r="B6836" s="24">
        <v>29.593</v>
      </c>
    </row>
    <row r="6837" spans="1:2">
      <c r="A6837" s="17">
        <v>6832</v>
      </c>
      <c r="B6837" s="24">
        <v>29.591999999999999</v>
      </c>
    </row>
    <row r="6838" spans="1:2">
      <c r="A6838" s="17">
        <v>6833</v>
      </c>
      <c r="B6838" s="24">
        <v>29.591000000000001</v>
      </c>
    </row>
    <row r="6839" spans="1:2">
      <c r="A6839" s="17">
        <v>6834</v>
      </c>
      <c r="B6839" s="24">
        <v>29.59</v>
      </c>
    </row>
    <row r="6840" spans="1:2">
      <c r="A6840" s="17">
        <v>6835</v>
      </c>
      <c r="B6840" s="24">
        <v>29.59</v>
      </c>
    </row>
    <row r="6841" spans="1:2">
      <c r="A6841" s="17">
        <v>6836</v>
      </c>
      <c r="B6841" s="24">
        <v>29.582999999999998</v>
      </c>
    </row>
    <row r="6842" spans="1:2">
      <c r="A6842" s="17">
        <v>6837</v>
      </c>
      <c r="B6842" s="24">
        <v>29.582000000000001</v>
      </c>
    </row>
    <row r="6843" spans="1:2">
      <c r="A6843" s="17">
        <v>6838</v>
      </c>
      <c r="B6843" s="24">
        <v>29.581</v>
      </c>
    </row>
    <row r="6844" spans="1:2">
      <c r="A6844" s="17">
        <v>6839</v>
      </c>
      <c r="B6844" s="24">
        <v>29.577999999999999</v>
      </c>
    </row>
    <row r="6845" spans="1:2">
      <c r="A6845" s="17">
        <v>6840</v>
      </c>
      <c r="B6845" s="24">
        <v>29.576000000000001</v>
      </c>
    </row>
    <row r="6846" spans="1:2">
      <c r="A6846" s="17">
        <v>6841</v>
      </c>
      <c r="B6846" s="24">
        <v>29.573</v>
      </c>
    </row>
    <row r="6847" spans="1:2">
      <c r="A6847" s="17">
        <v>6842</v>
      </c>
      <c r="B6847" s="24">
        <v>29.571999999999999</v>
      </c>
    </row>
    <row r="6848" spans="1:2">
      <c r="A6848" s="17">
        <v>6843</v>
      </c>
      <c r="B6848" s="24">
        <v>29.565999999999999</v>
      </c>
    </row>
    <row r="6849" spans="1:2">
      <c r="A6849" s="17">
        <v>6844</v>
      </c>
      <c r="B6849" s="24">
        <v>29.565999999999999</v>
      </c>
    </row>
    <row r="6850" spans="1:2">
      <c r="A6850" s="17">
        <v>6845</v>
      </c>
      <c r="B6850" s="24">
        <v>29.556999999999999</v>
      </c>
    </row>
    <row r="6851" spans="1:2">
      <c r="A6851" s="17">
        <v>6846</v>
      </c>
      <c r="B6851" s="24">
        <v>29.556000000000001</v>
      </c>
    </row>
    <row r="6852" spans="1:2">
      <c r="A6852" s="17">
        <v>6847</v>
      </c>
      <c r="B6852" s="24">
        <v>29.553000000000001</v>
      </c>
    </row>
    <row r="6853" spans="1:2">
      <c r="A6853" s="17">
        <v>6848</v>
      </c>
      <c r="B6853" s="24">
        <v>29.552</v>
      </c>
    </row>
    <row r="6854" spans="1:2">
      <c r="A6854" s="17">
        <v>6849</v>
      </c>
      <c r="B6854" s="24">
        <v>29.550999999999998</v>
      </c>
    </row>
    <row r="6855" spans="1:2">
      <c r="A6855" s="17">
        <v>6850</v>
      </c>
      <c r="B6855" s="24">
        <v>29.548999999999999</v>
      </c>
    </row>
    <row r="6856" spans="1:2">
      <c r="A6856" s="17">
        <v>6851</v>
      </c>
      <c r="B6856" s="24">
        <v>29.547000000000001</v>
      </c>
    </row>
    <row r="6857" spans="1:2">
      <c r="A6857" s="17">
        <v>6852</v>
      </c>
      <c r="B6857" s="24">
        <v>29.547000000000001</v>
      </c>
    </row>
    <row r="6858" spans="1:2">
      <c r="A6858" s="17">
        <v>6853</v>
      </c>
      <c r="B6858" s="24">
        <v>29.545000000000002</v>
      </c>
    </row>
    <row r="6859" spans="1:2">
      <c r="A6859" s="17">
        <v>6854</v>
      </c>
      <c r="B6859" s="24">
        <v>29.544</v>
      </c>
    </row>
    <row r="6860" spans="1:2">
      <c r="A6860" s="17">
        <v>6855</v>
      </c>
      <c r="B6860" s="24">
        <v>29.542000000000002</v>
      </c>
    </row>
    <row r="6861" spans="1:2">
      <c r="A6861" s="17">
        <v>6856</v>
      </c>
      <c r="B6861" s="24">
        <v>29.54</v>
      </c>
    </row>
    <row r="6862" spans="1:2">
      <c r="A6862" s="17">
        <v>6857</v>
      </c>
      <c r="B6862" s="24">
        <v>29.536999999999999</v>
      </c>
    </row>
    <row r="6863" spans="1:2">
      <c r="A6863" s="17">
        <v>6858</v>
      </c>
      <c r="B6863" s="24">
        <v>29.533999999999999</v>
      </c>
    </row>
    <row r="6864" spans="1:2">
      <c r="A6864" s="17">
        <v>6859</v>
      </c>
      <c r="B6864" s="24">
        <v>29.533999999999999</v>
      </c>
    </row>
    <row r="6865" spans="1:2">
      <c r="A6865" s="17">
        <v>6860</v>
      </c>
      <c r="B6865" s="24">
        <v>29.533000000000001</v>
      </c>
    </row>
    <row r="6866" spans="1:2">
      <c r="A6866" s="17">
        <v>6861</v>
      </c>
      <c r="B6866" s="24">
        <v>29.53</v>
      </c>
    </row>
    <row r="6867" spans="1:2">
      <c r="A6867" s="17">
        <v>6862</v>
      </c>
      <c r="B6867" s="24">
        <v>29.53</v>
      </c>
    </row>
    <row r="6868" spans="1:2">
      <c r="A6868" s="17">
        <v>6863</v>
      </c>
      <c r="B6868" s="24">
        <v>29.53</v>
      </c>
    </row>
    <row r="6869" spans="1:2">
      <c r="A6869" s="17">
        <v>6864</v>
      </c>
      <c r="B6869" s="24">
        <v>29.529</v>
      </c>
    </row>
    <row r="6870" spans="1:2">
      <c r="A6870" s="17">
        <v>6865</v>
      </c>
      <c r="B6870" s="24">
        <v>29.527999999999999</v>
      </c>
    </row>
    <row r="6871" spans="1:2">
      <c r="A6871" s="17">
        <v>6866</v>
      </c>
      <c r="B6871" s="24">
        <v>29.527999999999999</v>
      </c>
    </row>
    <row r="6872" spans="1:2">
      <c r="A6872" s="17">
        <v>6867</v>
      </c>
      <c r="B6872" s="24">
        <v>29.527000000000001</v>
      </c>
    </row>
    <row r="6873" spans="1:2">
      <c r="A6873" s="17">
        <v>6868</v>
      </c>
      <c r="B6873" s="24">
        <v>29.521000000000001</v>
      </c>
    </row>
    <row r="6874" spans="1:2">
      <c r="A6874" s="17">
        <v>6869</v>
      </c>
      <c r="B6874" s="24">
        <v>29.518999999999998</v>
      </c>
    </row>
    <row r="6875" spans="1:2">
      <c r="A6875" s="17">
        <v>6870</v>
      </c>
      <c r="B6875" s="24">
        <v>29.518999999999998</v>
      </c>
    </row>
    <row r="6876" spans="1:2">
      <c r="A6876" s="17">
        <v>6871</v>
      </c>
      <c r="B6876" s="24">
        <v>29.518999999999998</v>
      </c>
    </row>
    <row r="6877" spans="1:2">
      <c r="A6877" s="17">
        <v>6872</v>
      </c>
      <c r="B6877" s="24">
        <v>29.518000000000001</v>
      </c>
    </row>
    <row r="6878" spans="1:2">
      <c r="A6878" s="17">
        <v>6873</v>
      </c>
      <c r="B6878" s="24">
        <v>29.515000000000001</v>
      </c>
    </row>
    <row r="6879" spans="1:2">
      <c r="A6879" s="17">
        <v>6874</v>
      </c>
      <c r="B6879" s="24">
        <v>29.513000000000002</v>
      </c>
    </row>
    <row r="6880" spans="1:2">
      <c r="A6880" s="17">
        <v>6875</v>
      </c>
      <c r="B6880" s="24">
        <v>29.512</v>
      </c>
    </row>
    <row r="6881" spans="1:2">
      <c r="A6881" s="17">
        <v>6876</v>
      </c>
      <c r="B6881" s="24">
        <v>29.509</v>
      </c>
    </row>
    <row r="6882" spans="1:2">
      <c r="A6882" s="17">
        <v>6877</v>
      </c>
      <c r="B6882" s="24">
        <v>29.509</v>
      </c>
    </row>
    <row r="6883" spans="1:2">
      <c r="A6883" s="17">
        <v>6878</v>
      </c>
      <c r="B6883" s="24">
        <v>29.507999999999999</v>
      </c>
    </row>
    <row r="6884" spans="1:2">
      <c r="A6884" s="17">
        <v>6879</v>
      </c>
      <c r="B6884" s="24">
        <v>29.506</v>
      </c>
    </row>
    <row r="6885" spans="1:2">
      <c r="A6885" s="17">
        <v>6880</v>
      </c>
      <c r="B6885" s="24">
        <v>29.5</v>
      </c>
    </row>
    <row r="6886" spans="1:2">
      <c r="A6886" s="17">
        <v>6881</v>
      </c>
      <c r="B6886" s="24">
        <v>29.489000000000001</v>
      </c>
    </row>
    <row r="6887" spans="1:2">
      <c r="A6887" s="17">
        <v>6882</v>
      </c>
      <c r="B6887" s="24">
        <v>29.488</v>
      </c>
    </row>
    <row r="6888" spans="1:2">
      <c r="A6888" s="17">
        <v>6883</v>
      </c>
      <c r="B6888" s="24">
        <v>29.486999999999998</v>
      </c>
    </row>
    <row r="6889" spans="1:2">
      <c r="A6889" s="17">
        <v>6884</v>
      </c>
      <c r="B6889" s="24">
        <v>29.484999999999999</v>
      </c>
    </row>
    <row r="6890" spans="1:2">
      <c r="A6890" s="17">
        <v>6885</v>
      </c>
      <c r="B6890" s="24">
        <v>29.481000000000002</v>
      </c>
    </row>
    <row r="6891" spans="1:2">
      <c r="A6891" s="17">
        <v>6886</v>
      </c>
      <c r="B6891" s="24">
        <v>29.478000000000002</v>
      </c>
    </row>
    <row r="6892" spans="1:2">
      <c r="A6892" s="17">
        <v>6887</v>
      </c>
      <c r="B6892" s="24">
        <v>29.475999999999999</v>
      </c>
    </row>
    <row r="6893" spans="1:2">
      <c r="A6893" s="17">
        <v>6888</v>
      </c>
      <c r="B6893" s="24">
        <v>29.475000000000001</v>
      </c>
    </row>
    <row r="6894" spans="1:2">
      <c r="A6894" s="17">
        <v>6889</v>
      </c>
      <c r="B6894" s="24">
        <v>29.474</v>
      </c>
    </row>
    <row r="6895" spans="1:2">
      <c r="A6895" s="17">
        <v>6890</v>
      </c>
      <c r="B6895" s="24">
        <v>29.471</v>
      </c>
    </row>
    <row r="6896" spans="1:2">
      <c r="A6896" s="17">
        <v>6891</v>
      </c>
      <c r="B6896" s="24">
        <v>29.468</v>
      </c>
    </row>
    <row r="6897" spans="1:2">
      <c r="A6897" s="17">
        <v>6892</v>
      </c>
      <c r="B6897" s="24">
        <v>29.468</v>
      </c>
    </row>
    <row r="6898" spans="1:2">
      <c r="A6898" s="17">
        <v>6893</v>
      </c>
      <c r="B6898" s="24">
        <v>29.466000000000001</v>
      </c>
    </row>
    <row r="6899" spans="1:2">
      <c r="A6899" s="17">
        <v>6894</v>
      </c>
      <c r="B6899" s="24">
        <v>29.465</v>
      </c>
    </row>
    <row r="6900" spans="1:2">
      <c r="A6900" s="17">
        <v>6895</v>
      </c>
      <c r="B6900" s="24">
        <v>29.465</v>
      </c>
    </row>
    <row r="6901" spans="1:2">
      <c r="A6901" s="17">
        <v>6896</v>
      </c>
      <c r="B6901" s="24">
        <v>29.463000000000001</v>
      </c>
    </row>
    <row r="6902" spans="1:2">
      <c r="A6902" s="17">
        <v>6897</v>
      </c>
      <c r="B6902" s="24">
        <v>29.463000000000001</v>
      </c>
    </row>
    <row r="6903" spans="1:2">
      <c r="A6903" s="17">
        <v>6898</v>
      </c>
      <c r="B6903" s="24">
        <v>29.462</v>
      </c>
    </row>
    <row r="6904" spans="1:2">
      <c r="A6904" s="17">
        <v>6899</v>
      </c>
      <c r="B6904" s="24">
        <v>29.46</v>
      </c>
    </row>
    <row r="6905" spans="1:2">
      <c r="A6905" s="17">
        <v>6900</v>
      </c>
      <c r="B6905" s="24">
        <v>29.46</v>
      </c>
    </row>
    <row r="6906" spans="1:2">
      <c r="A6906" s="17">
        <v>6901</v>
      </c>
      <c r="B6906" s="24">
        <v>29.459</v>
      </c>
    </row>
    <row r="6907" spans="1:2">
      <c r="A6907" s="17">
        <v>6902</v>
      </c>
      <c r="B6907" s="24">
        <v>29.459</v>
      </c>
    </row>
    <row r="6908" spans="1:2">
      <c r="A6908" s="17">
        <v>6903</v>
      </c>
      <c r="B6908" s="24">
        <v>29.454000000000001</v>
      </c>
    </row>
    <row r="6909" spans="1:2">
      <c r="A6909" s="17">
        <v>6904</v>
      </c>
      <c r="B6909" s="24">
        <v>29.445</v>
      </c>
    </row>
    <row r="6910" spans="1:2">
      <c r="A6910" s="17">
        <v>6905</v>
      </c>
      <c r="B6910" s="24">
        <v>29.442</v>
      </c>
    </row>
    <row r="6911" spans="1:2">
      <c r="A6911" s="17">
        <v>6906</v>
      </c>
      <c r="B6911" s="24">
        <v>29.437000000000001</v>
      </c>
    </row>
    <row r="6912" spans="1:2">
      <c r="A6912" s="17">
        <v>6907</v>
      </c>
      <c r="B6912" s="24">
        <v>29.434999999999999</v>
      </c>
    </row>
    <row r="6913" spans="1:2">
      <c r="A6913" s="17">
        <v>6908</v>
      </c>
      <c r="B6913" s="24">
        <v>29.434999999999999</v>
      </c>
    </row>
    <row r="6914" spans="1:2">
      <c r="A6914" s="17">
        <v>6909</v>
      </c>
      <c r="B6914" s="24">
        <v>29.425999999999998</v>
      </c>
    </row>
    <row r="6915" spans="1:2">
      <c r="A6915" s="17">
        <v>6910</v>
      </c>
      <c r="B6915" s="24">
        <v>29.425000000000001</v>
      </c>
    </row>
    <row r="6916" spans="1:2">
      <c r="A6916" s="17">
        <v>6911</v>
      </c>
      <c r="B6916" s="24">
        <v>29.420999999999999</v>
      </c>
    </row>
    <row r="6917" spans="1:2">
      <c r="A6917" s="17">
        <v>6912</v>
      </c>
      <c r="B6917" s="24">
        <v>29.420999999999999</v>
      </c>
    </row>
    <row r="6918" spans="1:2">
      <c r="A6918" s="17">
        <v>6913</v>
      </c>
      <c r="B6918" s="24">
        <v>29.419</v>
      </c>
    </row>
    <row r="6919" spans="1:2">
      <c r="A6919" s="17">
        <v>6914</v>
      </c>
      <c r="B6919" s="24">
        <v>29.417999999999999</v>
      </c>
    </row>
    <row r="6920" spans="1:2">
      <c r="A6920" s="17">
        <v>6915</v>
      </c>
      <c r="B6920" s="24">
        <v>29.414999999999999</v>
      </c>
    </row>
    <row r="6921" spans="1:2">
      <c r="A6921" s="17">
        <v>6916</v>
      </c>
      <c r="B6921" s="24">
        <v>29.408999999999999</v>
      </c>
    </row>
    <row r="6922" spans="1:2">
      <c r="A6922" s="17">
        <v>6917</v>
      </c>
      <c r="B6922" s="24">
        <v>29.408000000000001</v>
      </c>
    </row>
    <row r="6923" spans="1:2">
      <c r="A6923" s="17">
        <v>6918</v>
      </c>
      <c r="B6923" s="24">
        <v>29.408000000000001</v>
      </c>
    </row>
    <row r="6924" spans="1:2">
      <c r="A6924" s="17">
        <v>6919</v>
      </c>
      <c r="B6924" s="24">
        <v>29.405999999999999</v>
      </c>
    </row>
    <row r="6925" spans="1:2">
      <c r="A6925" s="17">
        <v>6920</v>
      </c>
      <c r="B6925" s="24">
        <v>29.404</v>
      </c>
    </row>
    <row r="6926" spans="1:2">
      <c r="A6926" s="17">
        <v>6921</v>
      </c>
      <c r="B6926" s="24">
        <v>29.404</v>
      </c>
    </row>
    <row r="6927" spans="1:2">
      <c r="A6927" s="17">
        <v>6922</v>
      </c>
      <c r="B6927" s="24">
        <v>29.402999999999999</v>
      </c>
    </row>
    <row r="6928" spans="1:2">
      <c r="A6928" s="17">
        <v>6923</v>
      </c>
      <c r="B6928" s="24">
        <v>29.401</v>
      </c>
    </row>
    <row r="6929" spans="1:2">
      <c r="A6929" s="17">
        <v>6924</v>
      </c>
      <c r="B6929" s="24">
        <v>29.395</v>
      </c>
    </row>
    <row r="6930" spans="1:2">
      <c r="A6930" s="17">
        <v>6925</v>
      </c>
      <c r="B6930" s="24">
        <v>29.393999999999998</v>
      </c>
    </row>
    <row r="6931" spans="1:2">
      <c r="A6931" s="17">
        <v>6926</v>
      </c>
      <c r="B6931" s="24">
        <v>29.393000000000001</v>
      </c>
    </row>
    <row r="6932" spans="1:2">
      <c r="A6932" s="17">
        <v>6927</v>
      </c>
      <c r="B6932" s="24">
        <v>29.39</v>
      </c>
    </row>
    <row r="6933" spans="1:2">
      <c r="A6933" s="17">
        <v>6928</v>
      </c>
      <c r="B6933" s="24">
        <v>29.388999999999999</v>
      </c>
    </row>
    <row r="6934" spans="1:2">
      <c r="A6934" s="17">
        <v>6929</v>
      </c>
      <c r="B6934" s="24">
        <v>29.387</v>
      </c>
    </row>
    <row r="6935" spans="1:2">
      <c r="A6935" s="17">
        <v>6930</v>
      </c>
      <c r="B6935" s="24">
        <v>29.381</v>
      </c>
    </row>
    <row r="6936" spans="1:2">
      <c r="A6936" s="17">
        <v>6931</v>
      </c>
      <c r="B6936" s="24">
        <v>29.38</v>
      </c>
    </row>
    <row r="6937" spans="1:2">
      <c r="A6937" s="17">
        <v>6932</v>
      </c>
      <c r="B6937" s="24">
        <v>29.38</v>
      </c>
    </row>
    <row r="6938" spans="1:2">
      <c r="A6938" s="17">
        <v>6933</v>
      </c>
      <c r="B6938" s="24">
        <v>29.379000000000001</v>
      </c>
    </row>
    <row r="6939" spans="1:2">
      <c r="A6939" s="17">
        <v>6934</v>
      </c>
      <c r="B6939" s="24">
        <v>29.379000000000001</v>
      </c>
    </row>
    <row r="6940" spans="1:2">
      <c r="A6940" s="17">
        <v>6935</v>
      </c>
      <c r="B6940" s="24">
        <v>29.376999999999999</v>
      </c>
    </row>
    <row r="6941" spans="1:2">
      <c r="A6941" s="17">
        <v>6936</v>
      </c>
      <c r="B6941" s="24">
        <v>29.376000000000001</v>
      </c>
    </row>
    <row r="6942" spans="1:2">
      <c r="A6942" s="17">
        <v>6937</v>
      </c>
      <c r="B6942" s="24">
        <v>29.372</v>
      </c>
    </row>
    <row r="6943" spans="1:2">
      <c r="A6943" s="17">
        <v>6938</v>
      </c>
      <c r="B6943" s="24">
        <v>29.370999999999999</v>
      </c>
    </row>
    <row r="6944" spans="1:2">
      <c r="A6944" s="17">
        <v>6939</v>
      </c>
      <c r="B6944" s="24">
        <v>29.367000000000001</v>
      </c>
    </row>
    <row r="6945" spans="1:2">
      <c r="A6945" s="17">
        <v>6940</v>
      </c>
      <c r="B6945" s="24">
        <v>29.366</v>
      </c>
    </row>
    <row r="6946" spans="1:2">
      <c r="A6946" s="17">
        <v>6941</v>
      </c>
      <c r="B6946" s="24">
        <v>29.363</v>
      </c>
    </row>
    <row r="6947" spans="1:2">
      <c r="A6947" s="17">
        <v>6942</v>
      </c>
      <c r="B6947" s="24">
        <v>29.363</v>
      </c>
    </row>
    <row r="6948" spans="1:2">
      <c r="A6948" s="17">
        <v>6943</v>
      </c>
      <c r="B6948" s="24">
        <v>29.361000000000001</v>
      </c>
    </row>
    <row r="6949" spans="1:2">
      <c r="A6949" s="17">
        <v>6944</v>
      </c>
      <c r="B6949" s="24">
        <v>29.359000000000002</v>
      </c>
    </row>
    <row r="6950" spans="1:2">
      <c r="A6950" s="17">
        <v>6945</v>
      </c>
      <c r="B6950" s="24">
        <v>29.349</v>
      </c>
    </row>
    <row r="6951" spans="1:2">
      <c r="A6951" s="17">
        <v>6946</v>
      </c>
      <c r="B6951" s="24">
        <v>29.344999999999999</v>
      </c>
    </row>
    <row r="6952" spans="1:2">
      <c r="A6952" s="17">
        <v>6947</v>
      </c>
      <c r="B6952" s="24">
        <v>29.344000000000001</v>
      </c>
    </row>
    <row r="6953" spans="1:2">
      <c r="A6953" s="17">
        <v>6948</v>
      </c>
      <c r="B6953" s="24">
        <v>29.341000000000001</v>
      </c>
    </row>
    <row r="6954" spans="1:2">
      <c r="A6954" s="17">
        <v>6949</v>
      </c>
      <c r="B6954" s="24">
        <v>29.338999999999999</v>
      </c>
    </row>
    <row r="6955" spans="1:2">
      <c r="A6955" s="17">
        <v>6950</v>
      </c>
      <c r="B6955" s="24">
        <v>29.338999999999999</v>
      </c>
    </row>
    <row r="6956" spans="1:2">
      <c r="A6956" s="17">
        <v>6951</v>
      </c>
      <c r="B6956" s="24">
        <v>29.338000000000001</v>
      </c>
    </row>
    <row r="6957" spans="1:2">
      <c r="A6957" s="17">
        <v>6952</v>
      </c>
      <c r="B6957" s="24">
        <v>29.331</v>
      </c>
    </row>
    <row r="6958" spans="1:2">
      <c r="A6958" s="17">
        <v>6953</v>
      </c>
      <c r="B6958" s="24">
        <v>29.32</v>
      </c>
    </row>
    <row r="6959" spans="1:2">
      <c r="A6959" s="17">
        <v>6954</v>
      </c>
      <c r="B6959" s="24">
        <v>29.318999999999999</v>
      </c>
    </row>
    <row r="6960" spans="1:2">
      <c r="A6960" s="17">
        <v>6955</v>
      </c>
      <c r="B6960" s="24">
        <v>29.318999999999999</v>
      </c>
    </row>
    <row r="6961" spans="1:2">
      <c r="A6961" s="17">
        <v>6956</v>
      </c>
      <c r="B6961" s="24">
        <v>29.318999999999999</v>
      </c>
    </row>
    <row r="6962" spans="1:2">
      <c r="A6962" s="17">
        <v>6957</v>
      </c>
      <c r="B6962" s="24">
        <v>29.317</v>
      </c>
    </row>
    <row r="6963" spans="1:2">
      <c r="A6963" s="17">
        <v>6958</v>
      </c>
      <c r="B6963" s="24">
        <v>29.314</v>
      </c>
    </row>
    <row r="6964" spans="1:2">
      <c r="A6964" s="17">
        <v>6959</v>
      </c>
      <c r="B6964" s="24">
        <v>29.31</v>
      </c>
    </row>
    <row r="6965" spans="1:2">
      <c r="A6965" s="17">
        <v>6960</v>
      </c>
      <c r="B6965" s="24">
        <v>29.309000000000001</v>
      </c>
    </row>
    <row r="6966" spans="1:2">
      <c r="A6966" s="17">
        <v>6961</v>
      </c>
      <c r="B6966" s="24">
        <v>29.305</v>
      </c>
    </row>
    <row r="6967" spans="1:2">
      <c r="A6967" s="17">
        <v>6962</v>
      </c>
      <c r="B6967" s="24">
        <v>29.303000000000001</v>
      </c>
    </row>
    <row r="6968" spans="1:2">
      <c r="A6968" s="17">
        <v>6963</v>
      </c>
      <c r="B6968" s="24">
        <v>29.302</v>
      </c>
    </row>
    <row r="6969" spans="1:2">
      <c r="A6969" s="17">
        <v>6964</v>
      </c>
      <c r="B6969" s="24">
        <v>29.297999999999998</v>
      </c>
    </row>
    <row r="6970" spans="1:2">
      <c r="A6970" s="17">
        <v>6965</v>
      </c>
      <c r="B6970" s="24">
        <v>29.297000000000001</v>
      </c>
    </row>
    <row r="6971" spans="1:2">
      <c r="A6971" s="17">
        <v>6966</v>
      </c>
      <c r="B6971" s="24">
        <v>29.295000000000002</v>
      </c>
    </row>
    <row r="6972" spans="1:2">
      <c r="A6972" s="17">
        <v>6967</v>
      </c>
      <c r="B6972" s="24">
        <v>29.291</v>
      </c>
    </row>
    <row r="6973" spans="1:2">
      <c r="A6973" s="17">
        <v>6968</v>
      </c>
      <c r="B6973" s="24">
        <v>29.29</v>
      </c>
    </row>
    <row r="6974" spans="1:2">
      <c r="A6974" s="17">
        <v>6969</v>
      </c>
      <c r="B6974" s="24">
        <v>29.286999999999999</v>
      </c>
    </row>
    <row r="6975" spans="1:2">
      <c r="A6975" s="17">
        <v>6970</v>
      </c>
      <c r="B6975" s="24">
        <v>29.286000000000001</v>
      </c>
    </row>
    <row r="6976" spans="1:2">
      <c r="A6976" s="17">
        <v>6971</v>
      </c>
      <c r="B6976" s="24">
        <v>29.277000000000001</v>
      </c>
    </row>
    <row r="6977" spans="1:2">
      <c r="A6977" s="17">
        <v>6972</v>
      </c>
      <c r="B6977" s="24">
        <v>29.276</v>
      </c>
    </row>
    <row r="6978" spans="1:2">
      <c r="A6978" s="17">
        <v>6973</v>
      </c>
      <c r="B6978" s="24">
        <v>29.276</v>
      </c>
    </row>
    <row r="6979" spans="1:2">
      <c r="A6979" s="17">
        <v>6974</v>
      </c>
      <c r="B6979" s="24">
        <v>29.271999999999998</v>
      </c>
    </row>
    <row r="6980" spans="1:2">
      <c r="A6980" s="17">
        <v>6975</v>
      </c>
      <c r="B6980" s="24">
        <v>29.271999999999998</v>
      </c>
    </row>
    <row r="6981" spans="1:2">
      <c r="A6981" s="17">
        <v>6976</v>
      </c>
      <c r="B6981" s="24">
        <v>29.268000000000001</v>
      </c>
    </row>
    <row r="6982" spans="1:2">
      <c r="A6982" s="17">
        <v>6977</v>
      </c>
      <c r="B6982" s="24">
        <v>29.266999999999999</v>
      </c>
    </row>
    <row r="6983" spans="1:2">
      <c r="A6983" s="17">
        <v>6978</v>
      </c>
      <c r="B6983" s="24">
        <v>29.263999999999999</v>
      </c>
    </row>
    <row r="6984" spans="1:2">
      <c r="A6984" s="17">
        <v>6979</v>
      </c>
      <c r="B6984" s="24">
        <v>29.263000000000002</v>
      </c>
    </row>
    <row r="6985" spans="1:2">
      <c r="A6985" s="17">
        <v>6980</v>
      </c>
      <c r="B6985" s="24">
        <v>29.260999999999999</v>
      </c>
    </row>
    <row r="6986" spans="1:2">
      <c r="A6986" s="17">
        <v>6981</v>
      </c>
      <c r="B6986" s="24">
        <v>29.260999999999999</v>
      </c>
    </row>
    <row r="6987" spans="1:2">
      <c r="A6987" s="17">
        <v>6982</v>
      </c>
      <c r="B6987" s="24">
        <v>29.256</v>
      </c>
    </row>
    <row r="6988" spans="1:2">
      <c r="A6988" s="17">
        <v>6983</v>
      </c>
      <c r="B6988" s="24">
        <v>29.256</v>
      </c>
    </row>
    <row r="6989" spans="1:2">
      <c r="A6989" s="17">
        <v>6984</v>
      </c>
      <c r="B6989" s="24">
        <v>29.254999999999999</v>
      </c>
    </row>
    <row r="6990" spans="1:2">
      <c r="A6990" s="17">
        <v>6985</v>
      </c>
      <c r="B6990" s="24">
        <v>29.253</v>
      </c>
    </row>
    <row r="6991" spans="1:2">
      <c r="A6991" s="17">
        <v>6986</v>
      </c>
      <c r="B6991" s="24">
        <v>29.251999999999999</v>
      </c>
    </row>
    <row r="6992" spans="1:2">
      <c r="A6992" s="17">
        <v>6987</v>
      </c>
      <c r="B6992" s="24">
        <v>29.248000000000001</v>
      </c>
    </row>
    <row r="6993" spans="1:2">
      <c r="A6993" s="17">
        <v>6988</v>
      </c>
      <c r="B6993" s="24">
        <v>29.248000000000001</v>
      </c>
    </row>
    <row r="6994" spans="1:2">
      <c r="A6994" s="17">
        <v>6989</v>
      </c>
      <c r="B6994" s="24">
        <v>29.247</v>
      </c>
    </row>
    <row r="6995" spans="1:2">
      <c r="A6995" s="17">
        <v>6990</v>
      </c>
      <c r="B6995" s="24">
        <v>29.245999999999999</v>
      </c>
    </row>
    <row r="6996" spans="1:2">
      <c r="A6996" s="17">
        <v>6991</v>
      </c>
      <c r="B6996" s="24">
        <v>29.245999999999999</v>
      </c>
    </row>
    <row r="6997" spans="1:2">
      <c r="A6997" s="17">
        <v>6992</v>
      </c>
      <c r="B6997" s="24">
        <v>29.245999999999999</v>
      </c>
    </row>
    <row r="6998" spans="1:2">
      <c r="A6998" s="17">
        <v>6993</v>
      </c>
      <c r="B6998" s="24">
        <v>29.241</v>
      </c>
    </row>
    <row r="6999" spans="1:2">
      <c r="A6999" s="17">
        <v>6994</v>
      </c>
      <c r="B6999" s="24">
        <v>29.24</v>
      </c>
    </row>
    <row r="7000" spans="1:2">
      <c r="A7000" s="17">
        <v>6995</v>
      </c>
      <c r="B7000" s="24">
        <v>29.238</v>
      </c>
    </row>
    <row r="7001" spans="1:2">
      <c r="A7001" s="17">
        <v>6996</v>
      </c>
      <c r="B7001" s="24">
        <v>29.234999999999999</v>
      </c>
    </row>
    <row r="7002" spans="1:2">
      <c r="A7002" s="17">
        <v>6997</v>
      </c>
      <c r="B7002" s="24">
        <v>29.228999999999999</v>
      </c>
    </row>
    <row r="7003" spans="1:2">
      <c r="A7003" s="17">
        <v>6998</v>
      </c>
      <c r="B7003" s="24">
        <v>29.228999999999999</v>
      </c>
    </row>
    <row r="7004" spans="1:2">
      <c r="A7004" s="17">
        <v>6999</v>
      </c>
      <c r="B7004" s="24">
        <v>29.228999999999999</v>
      </c>
    </row>
    <row r="7005" spans="1:2">
      <c r="A7005" s="17">
        <v>7000</v>
      </c>
      <c r="B7005" s="24">
        <v>29.228000000000002</v>
      </c>
    </row>
    <row r="7006" spans="1:2">
      <c r="A7006" s="17">
        <v>7001</v>
      </c>
      <c r="B7006" s="24">
        <v>29.225999999999999</v>
      </c>
    </row>
    <row r="7007" spans="1:2">
      <c r="A7007" s="17">
        <v>7002</v>
      </c>
      <c r="B7007" s="24">
        <v>29.222999999999999</v>
      </c>
    </row>
    <row r="7008" spans="1:2">
      <c r="A7008" s="17">
        <v>7003</v>
      </c>
      <c r="B7008" s="24">
        <v>29.222000000000001</v>
      </c>
    </row>
    <row r="7009" spans="1:2">
      <c r="A7009" s="17">
        <v>7004</v>
      </c>
      <c r="B7009" s="24">
        <v>29.215</v>
      </c>
    </row>
    <row r="7010" spans="1:2">
      <c r="A7010" s="17">
        <v>7005</v>
      </c>
      <c r="B7010" s="24">
        <v>29.207000000000001</v>
      </c>
    </row>
    <row r="7011" spans="1:2">
      <c r="A7011" s="17">
        <v>7006</v>
      </c>
      <c r="B7011" s="24">
        <v>29.206</v>
      </c>
    </row>
    <row r="7012" spans="1:2">
      <c r="A7012" s="17">
        <v>7007</v>
      </c>
      <c r="B7012" s="24">
        <v>29.199000000000002</v>
      </c>
    </row>
    <row r="7013" spans="1:2">
      <c r="A7013" s="17">
        <v>7008</v>
      </c>
      <c r="B7013" s="24">
        <v>29.198</v>
      </c>
    </row>
    <row r="7014" spans="1:2">
      <c r="A7014" s="17">
        <v>7009</v>
      </c>
      <c r="B7014" s="24">
        <v>29.193999999999999</v>
      </c>
    </row>
    <row r="7015" spans="1:2">
      <c r="A7015" s="17">
        <v>7010</v>
      </c>
      <c r="B7015" s="24">
        <v>29.190999999999999</v>
      </c>
    </row>
    <row r="7016" spans="1:2">
      <c r="A7016" s="17">
        <v>7011</v>
      </c>
      <c r="B7016" s="24">
        <v>29.190999999999999</v>
      </c>
    </row>
    <row r="7017" spans="1:2">
      <c r="A7017" s="17">
        <v>7012</v>
      </c>
      <c r="B7017" s="24">
        <v>29.19</v>
      </c>
    </row>
    <row r="7018" spans="1:2">
      <c r="A7018" s="17">
        <v>7013</v>
      </c>
      <c r="B7018" s="24">
        <v>29.184999999999999</v>
      </c>
    </row>
    <row r="7019" spans="1:2">
      <c r="A7019" s="17">
        <v>7014</v>
      </c>
      <c r="B7019" s="24">
        <v>29.18</v>
      </c>
    </row>
    <row r="7020" spans="1:2">
      <c r="A7020" s="17">
        <v>7015</v>
      </c>
      <c r="B7020" s="24">
        <v>29.173999999999999</v>
      </c>
    </row>
    <row r="7021" spans="1:2">
      <c r="A7021" s="17">
        <v>7016</v>
      </c>
      <c r="B7021" s="24">
        <v>29.167000000000002</v>
      </c>
    </row>
    <row r="7022" spans="1:2">
      <c r="A7022" s="17">
        <v>7017</v>
      </c>
      <c r="B7022" s="24">
        <v>29.164999999999999</v>
      </c>
    </row>
    <row r="7023" spans="1:2">
      <c r="A7023" s="17">
        <v>7018</v>
      </c>
      <c r="B7023" s="24">
        <v>29.163</v>
      </c>
    </row>
    <row r="7024" spans="1:2">
      <c r="A7024" s="17">
        <v>7019</v>
      </c>
      <c r="B7024" s="24">
        <v>29.161000000000001</v>
      </c>
    </row>
    <row r="7025" spans="1:2">
      <c r="A7025" s="17">
        <v>7020</v>
      </c>
      <c r="B7025" s="24">
        <v>29.16</v>
      </c>
    </row>
    <row r="7026" spans="1:2">
      <c r="A7026" s="17">
        <v>7021</v>
      </c>
      <c r="B7026" s="24">
        <v>29.16</v>
      </c>
    </row>
    <row r="7027" spans="1:2">
      <c r="A7027" s="17">
        <v>7022</v>
      </c>
      <c r="B7027" s="24">
        <v>29.158000000000001</v>
      </c>
    </row>
    <row r="7028" spans="1:2">
      <c r="A7028" s="17">
        <v>7023</v>
      </c>
      <c r="B7028" s="24">
        <v>29.158000000000001</v>
      </c>
    </row>
    <row r="7029" spans="1:2">
      <c r="A7029" s="17">
        <v>7024</v>
      </c>
      <c r="B7029" s="24">
        <v>29.154</v>
      </c>
    </row>
    <row r="7030" spans="1:2">
      <c r="A7030" s="17">
        <v>7025</v>
      </c>
      <c r="B7030" s="24">
        <v>29.152000000000001</v>
      </c>
    </row>
    <row r="7031" spans="1:2">
      <c r="A7031" s="17">
        <v>7026</v>
      </c>
      <c r="B7031" s="24">
        <v>29.146999999999998</v>
      </c>
    </row>
    <row r="7032" spans="1:2">
      <c r="A7032" s="17">
        <v>7027</v>
      </c>
      <c r="B7032" s="24">
        <v>29.140999999999998</v>
      </c>
    </row>
    <row r="7033" spans="1:2">
      <c r="A7033" s="17">
        <v>7028</v>
      </c>
      <c r="B7033" s="24">
        <v>29.137</v>
      </c>
    </row>
    <row r="7034" spans="1:2">
      <c r="A7034" s="17">
        <v>7029</v>
      </c>
      <c r="B7034" s="24">
        <v>29.135999999999999</v>
      </c>
    </row>
    <row r="7035" spans="1:2">
      <c r="A7035" s="17">
        <v>7030</v>
      </c>
      <c r="B7035" s="24">
        <v>29.135000000000002</v>
      </c>
    </row>
    <row r="7036" spans="1:2">
      <c r="A7036" s="17">
        <v>7031</v>
      </c>
      <c r="B7036" s="24">
        <v>29.135000000000002</v>
      </c>
    </row>
    <row r="7037" spans="1:2">
      <c r="A7037" s="17">
        <v>7032</v>
      </c>
      <c r="B7037" s="24">
        <v>29.13</v>
      </c>
    </row>
    <row r="7038" spans="1:2">
      <c r="A7038" s="17">
        <v>7033</v>
      </c>
      <c r="B7038" s="24">
        <v>29.126999999999999</v>
      </c>
    </row>
    <row r="7039" spans="1:2">
      <c r="A7039" s="17">
        <v>7034</v>
      </c>
      <c r="B7039" s="24">
        <v>29.126000000000001</v>
      </c>
    </row>
    <row r="7040" spans="1:2">
      <c r="A7040" s="17">
        <v>7035</v>
      </c>
      <c r="B7040" s="24">
        <v>29.117000000000001</v>
      </c>
    </row>
    <row r="7041" spans="1:2">
      <c r="A7041" s="17">
        <v>7036</v>
      </c>
      <c r="B7041" s="24">
        <v>29.111000000000001</v>
      </c>
    </row>
    <row r="7042" spans="1:2">
      <c r="A7042" s="17">
        <v>7037</v>
      </c>
      <c r="B7042" s="24">
        <v>29.109000000000002</v>
      </c>
    </row>
    <row r="7043" spans="1:2">
      <c r="A7043" s="17">
        <v>7038</v>
      </c>
      <c r="B7043" s="24">
        <v>29.105</v>
      </c>
    </row>
    <row r="7044" spans="1:2">
      <c r="A7044" s="17">
        <v>7039</v>
      </c>
      <c r="B7044" s="24">
        <v>29.103000000000002</v>
      </c>
    </row>
    <row r="7045" spans="1:2">
      <c r="A7045" s="17">
        <v>7040</v>
      </c>
      <c r="B7045" s="24">
        <v>29.1</v>
      </c>
    </row>
    <row r="7046" spans="1:2">
      <c r="A7046" s="17">
        <v>7041</v>
      </c>
      <c r="B7046" s="24">
        <v>29.097000000000001</v>
      </c>
    </row>
    <row r="7047" spans="1:2">
      <c r="A7047" s="17">
        <v>7042</v>
      </c>
      <c r="B7047" s="24">
        <v>29.094000000000001</v>
      </c>
    </row>
    <row r="7048" spans="1:2">
      <c r="A7048" s="17">
        <v>7043</v>
      </c>
      <c r="B7048" s="24">
        <v>29.091999999999999</v>
      </c>
    </row>
    <row r="7049" spans="1:2">
      <c r="A7049" s="17">
        <v>7044</v>
      </c>
      <c r="B7049" s="24">
        <v>29.081</v>
      </c>
    </row>
    <row r="7050" spans="1:2">
      <c r="A7050" s="17">
        <v>7045</v>
      </c>
      <c r="B7050" s="24">
        <v>29.081</v>
      </c>
    </row>
    <row r="7051" spans="1:2">
      <c r="A7051" s="17">
        <v>7046</v>
      </c>
      <c r="B7051" s="24">
        <v>29.08</v>
      </c>
    </row>
    <row r="7052" spans="1:2">
      <c r="A7052" s="17">
        <v>7047</v>
      </c>
      <c r="B7052" s="24">
        <v>29.077999999999999</v>
      </c>
    </row>
    <row r="7053" spans="1:2">
      <c r="A7053" s="17">
        <v>7048</v>
      </c>
      <c r="B7053" s="24">
        <v>29.076000000000001</v>
      </c>
    </row>
    <row r="7054" spans="1:2">
      <c r="A7054" s="17">
        <v>7049</v>
      </c>
      <c r="B7054" s="24">
        <v>29.068999999999999</v>
      </c>
    </row>
    <row r="7055" spans="1:2">
      <c r="A7055" s="17">
        <v>7050</v>
      </c>
      <c r="B7055" s="24">
        <v>29.065999999999999</v>
      </c>
    </row>
    <row r="7056" spans="1:2">
      <c r="A7056" s="17">
        <v>7051</v>
      </c>
      <c r="B7056" s="24">
        <v>29.065999999999999</v>
      </c>
    </row>
    <row r="7057" spans="1:2">
      <c r="A7057" s="17">
        <v>7052</v>
      </c>
      <c r="B7057" s="24">
        <v>29.065999999999999</v>
      </c>
    </row>
    <row r="7058" spans="1:2">
      <c r="A7058" s="17">
        <v>7053</v>
      </c>
      <c r="B7058" s="24">
        <v>29.065000000000001</v>
      </c>
    </row>
    <row r="7059" spans="1:2">
      <c r="A7059" s="17">
        <v>7054</v>
      </c>
      <c r="B7059" s="24">
        <v>29.06</v>
      </c>
    </row>
    <row r="7060" spans="1:2">
      <c r="A7060" s="17">
        <v>7055</v>
      </c>
      <c r="B7060" s="24">
        <v>29.06</v>
      </c>
    </row>
    <row r="7061" spans="1:2">
      <c r="A7061" s="17">
        <v>7056</v>
      </c>
      <c r="B7061" s="24">
        <v>29.056000000000001</v>
      </c>
    </row>
    <row r="7062" spans="1:2">
      <c r="A7062" s="17">
        <v>7057</v>
      </c>
      <c r="B7062" s="24">
        <v>29.056000000000001</v>
      </c>
    </row>
    <row r="7063" spans="1:2">
      <c r="A7063" s="17">
        <v>7058</v>
      </c>
      <c r="B7063" s="24">
        <v>29.055</v>
      </c>
    </row>
    <row r="7064" spans="1:2">
      <c r="A7064" s="17">
        <v>7059</v>
      </c>
      <c r="B7064" s="24">
        <v>29.055</v>
      </c>
    </row>
    <row r="7065" spans="1:2">
      <c r="A7065" s="17">
        <v>7060</v>
      </c>
      <c r="B7065" s="24">
        <v>29.053999999999998</v>
      </c>
    </row>
    <row r="7066" spans="1:2">
      <c r="A7066" s="17">
        <v>7061</v>
      </c>
      <c r="B7066" s="24">
        <v>29.05</v>
      </c>
    </row>
    <row r="7067" spans="1:2">
      <c r="A7067" s="17">
        <v>7062</v>
      </c>
      <c r="B7067" s="24">
        <v>29.048999999999999</v>
      </c>
    </row>
    <row r="7068" spans="1:2">
      <c r="A7068" s="17">
        <v>7063</v>
      </c>
      <c r="B7068" s="24">
        <v>29.047999999999998</v>
      </c>
    </row>
    <row r="7069" spans="1:2">
      <c r="A7069" s="17">
        <v>7064</v>
      </c>
      <c r="B7069" s="24">
        <v>29.045999999999999</v>
      </c>
    </row>
    <row r="7070" spans="1:2">
      <c r="A7070" s="17">
        <v>7065</v>
      </c>
      <c r="B7070" s="24">
        <v>29.045999999999999</v>
      </c>
    </row>
    <row r="7071" spans="1:2">
      <c r="A7071" s="17">
        <v>7066</v>
      </c>
      <c r="B7071" s="24">
        <v>29.045999999999999</v>
      </c>
    </row>
    <row r="7072" spans="1:2">
      <c r="A7072" s="17">
        <v>7067</v>
      </c>
      <c r="B7072" s="24">
        <v>29.045999999999999</v>
      </c>
    </row>
    <row r="7073" spans="1:2">
      <c r="A7073" s="17">
        <v>7068</v>
      </c>
      <c r="B7073" s="24">
        <v>29.044</v>
      </c>
    </row>
    <row r="7074" spans="1:2">
      <c r="A7074" s="17">
        <v>7069</v>
      </c>
      <c r="B7074" s="24">
        <v>29.038</v>
      </c>
    </row>
    <row r="7075" spans="1:2">
      <c r="A7075" s="17">
        <v>7070</v>
      </c>
      <c r="B7075" s="24">
        <v>29.033999999999999</v>
      </c>
    </row>
    <row r="7076" spans="1:2">
      <c r="A7076" s="17">
        <v>7071</v>
      </c>
      <c r="B7076" s="24">
        <v>29.032</v>
      </c>
    </row>
    <row r="7077" spans="1:2">
      <c r="A7077" s="17">
        <v>7072</v>
      </c>
      <c r="B7077" s="24">
        <v>29.03</v>
      </c>
    </row>
    <row r="7078" spans="1:2">
      <c r="A7078" s="17">
        <v>7073</v>
      </c>
      <c r="B7078" s="24">
        <v>29.027000000000001</v>
      </c>
    </row>
    <row r="7079" spans="1:2">
      <c r="A7079" s="17">
        <v>7074</v>
      </c>
      <c r="B7079" s="24">
        <v>29.026</v>
      </c>
    </row>
    <row r="7080" spans="1:2">
      <c r="A7080" s="17">
        <v>7075</v>
      </c>
      <c r="B7080" s="24">
        <v>29.018000000000001</v>
      </c>
    </row>
    <row r="7081" spans="1:2">
      <c r="A7081" s="17">
        <v>7076</v>
      </c>
      <c r="B7081" s="24">
        <v>29.01</v>
      </c>
    </row>
    <row r="7082" spans="1:2">
      <c r="A7082" s="17">
        <v>7077</v>
      </c>
      <c r="B7082" s="24">
        <v>29.007000000000001</v>
      </c>
    </row>
    <row r="7083" spans="1:2">
      <c r="A7083" s="17">
        <v>7078</v>
      </c>
      <c r="B7083" s="24">
        <v>29.004999999999999</v>
      </c>
    </row>
    <row r="7084" spans="1:2">
      <c r="A7084" s="17">
        <v>7079</v>
      </c>
      <c r="B7084" s="24">
        <v>29.004000000000001</v>
      </c>
    </row>
    <row r="7085" spans="1:2">
      <c r="A7085" s="17">
        <v>7080</v>
      </c>
      <c r="B7085" s="24">
        <v>29.001000000000001</v>
      </c>
    </row>
    <row r="7086" spans="1:2">
      <c r="A7086" s="17">
        <v>7081</v>
      </c>
      <c r="B7086" s="24">
        <v>29.001000000000001</v>
      </c>
    </row>
    <row r="7087" spans="1:2">
      <c r="A7087" s="17">
        <v>7082</v>
      </c>
      <c r="B7087" s="24">
        <v>28.998000000000001</v>
      </c>
    </row>
    <row r="7088" spans="1:2">
      <c r="A7088" s="17">
        <v>7083</v>
      </c>
      <c r="B7088" s="24">
        <v>28.997</v>
      </c>
    </row>
    <row r="7089" spans="1:2">
      <c r="A7089" s="17">
        <v>7084</v>
      </c>
      <c r="B7089" s="24">
        <v>28.995999999999999</v>
      </c>
    </row>
    <row r="7090" spans="1:2">
      <c r="A7090" s="17">
        <v>7085</v>
      </c>
      <c r="B7090" s="24">
        <v>28.995000000000001</v>
      </c>
    </row>
    <row r="7091" spans="1:2">
      <c r="A7091" s="17">
        <v>7086</v>
      </c>
      <c r="B7091" s="24">
        <v>28.992000000000001</v>
      </c>
    </row>
    <row r="7092" spans="1:2">
      <c r="A7092" s="17">
        <v>7087</v>
      </c>
      <c r="B7092" s="24">
        <v>28.986999999999998</v>
      </c>
    </row>
    <row r="7093" spans="1:2">
      <c r="A7093" s="17">
        <v>7088</v>
      </c>
      <c r="B7093" s="24">
        <v>28.986999999999998</v>
      </c>
    </row>
    <row r="7094" spans="1:2">
      <c r="A7094" s="17">
        <v>7089</v>
      </c>
      <c r="B7094" s="24">
        <v>28.986000000000001</v>
      </c>
    </row>
    <row r="7095" spans="1:2">
      <c r="A7095" s="17">
        <v>7090</v>
      </c>
      <c r="B7095" s="24">
        <v>28.984000000000002</v>
      </c>
    </row>
    <row r="7096" spans="1:2">
      <c r="A7096" s="17">
        <v>7091</v>
      </c>
      <c r="B7096" s="24">
        <v>28.983000000000001</v>
      </c>
    </row>
    <row r="7097" spans="1:2">
      <c r="A7097" s="17">
        <v>7092</v>
      </c>
      <c r="B7097" s="24">
        <v>28.981999999999999</v>
      </c>
    </row>
    <row r="7098" spans="1:2">
      <c r="A7098" s="17">
        <v>7093</v>
      </c>
      <c r="B7098" s="24">
        <v>28.981000000000002</v>
      </c>
    </row>
    <row r="7099" spans="1:2">
      <c r="A7099" s="17">
        <v>7094</v>
      </c>
      <c r="B7099" s="24">
        <v>28.978999999999999</v>
      </c>
    </row>
    <row r="7100" spans="1:2">
      <c r="A7100" s="17">
        <v>7095</v>
      </c>
      <c r="B7100" s="24">
        <v>28.978000000000002</v>
      </c>
    </row>
    <row r="7101" spans="1:2">
      <c r="A7101" s="17">
        <v>7096</v>
      </c>
      <c r="B7101" s="24">
        <v>28.978000000000002</v>
      </c>
    </row>
    <row r="7102" spans="1:2">
      <c r="A7102" s="17">
        <v>7097</v>
      </c>
      <c r="B7102" s="24">
        <v>28.977</v>
      </c>
    </row>
    <row r="7103" spans="1:2">
      <c r="A7103" s="17">
        <v>7098</v>
      </c>
      <c r="B7103" s="24">
        <v>28.977</v>
      </c>
    </row>
    <row r="7104" spans="1:2">
      <c r="A7104" s="17">
        <v>7099</v>
      </c>
      <c r="B7104" s="24">
        <v>28.975000000000001</v>
      </c>
    </row>
    <row r="7105" spans="1:2">
      <c r="A7105" s="17">
        <v>7100</v>
      </c>
      <c r="B7105" s="24">
        <v>28.960999999999999</v>
      </c>
    </row>
    <row r="7106" spans="1:2">
      <c r="A7106" s="17">
        <v>7101</v>
      </c>
      <c r="B7106" s="24">
        <v>28.959</v>
      </c>
    </row>
    <row r="7107" spans="1:2">
      <c r="A7107" s="17">
        <v>7102</v>
      </c>
      <c r="B7107" s="24">
        <v>28.949000000000002</v>
      </c>
    </row>
    <row r="7108" spans="1:2">
      <c r="A7108" s="17">
        <v>7103</v>
      </c>
      <c r="B7108" s="24">
        <v>28.946999999999999</v>
      </c>
    </row>
    <row r="7109" spans="1:2">
      <c r="A7109" s="17">
        <v>7104</v>
      </c>
      <c r="B7109" s="24">
        <v>28.943000000000001</v>
      </c>
    </row>
    <row r="7110" spans="1:2">
      <c r="A7110" s="17">
        <v>7105</v>
      </c>
      <c r="B7110" s="24">
        <v>28.940999999999999</v>
      </c>
    </row>
    <row r="7111" spans="1:2">
      <c r="A7111" s="17">
        <v>7106</v>
      </c>
      <c r="B7111" s="24">
        <v>28.937000000000001</v>
      </c>
    </row>
    <row r="7112" spans="1:2">
      <c r="A7112" s="17">
        <v>7107</v>
      </c>
      <c r="B7112" s="24">
        <v>28.933</v>
      </c>
    </row>
    <row r="7113" spans="1:2">
      <c r="A7113" s="17">
        <v>7108</v>
      </c>
      <c r="B7113" s="24">
        <v>28.931999999999999</v>
      </c>
    </row>
    <row r="7114" spans="1:2">
      <c r="A7114" s="17">
        <v>7109</v>
      </c>
      <c r="B7114" s="24">
        <v>28.928999999999998</v>
      </c>
    </row>
    <row r="7115" spans="1:2">
      <c r="A7115" s="17">
        <v>7110</v>
      </c>
      <c r="B7115" s="24">
        <v>28.928000000000001</v>
      </c>
    </row>
    <row r="7116" spans="1:2">
      <c r="A7116" s="17">
        <v>7111</v>
      </c>
      <c r="B7116" s="24">
        <v>28.925000000000001</v>
      </c>
    </row>
    <row r="7117" spans="1:2">
      <c r="A7117" s="17">
        <v>7112</v>
      </c>
      <c r="B7117" s="24">
        <v>28.923999999999999</v>
      </c>
    </row>
    <row r="7118" spans="1:2">
      <c r="A7118" s="17">
        <v>7113</v>
      </c>
      <c r="B7118" s="24">
        <v>28.922999999999998</v>
      </c>
    </row>
    <row r="7119" spans="1:2">
      <c r="A7119" s="17">
        <v>7114</v>
      </c>
      <c r="B7119" s="24">
        <v>28.917999999999999</v>
      </c>
    </row>
    <row r="7120" spans="1:2">
      <c r="A7120" s="17">
        <v>7115</v>
      </c>
      <c r="B7120" s="24">
        <v>28.914999999999999</v>
      </c>
    </row>
    <row r="7121" spans="1:2">
      <c r="A7121" s="17">
        <v>7116</v>
      </c>
      <c r="B7121" s="24">
        <v>28.914000000000001</v>
      </c>
    </row>
    <row r="7122" spans="1:2">
      <c r="A7122" s="17">
        <v>7117</v>
      </c>
      <c r="B7122" s="24">
        <v>28.908999999999999</v>
      </c>
    </row>
    <row r="7123" spans="1:2">
      <c r="A7123" s="17">
        <v>7118</v>
      </c>
      <c r="B7123" s="24">
        <v>28.908000000000001</v>
      </c>
    </row>
    <row r="7124" spans="1:2">
      <c r="A7124" s="17">
        <v>7119</v>
      </c>
      <c r="B7124" s="24">
        <v>28.905999999999999</v>
      </c>
    </row>
    <row r="7125" spans="1:2">
      <c r="A7125" s="17">
        <v>7120</v>
      </c>
      <c r="B7125" s="24">
        <v>28.904</v>
      </c>
    </row>
    <row r="7126" spans="1:2">
      <c r="A7126" s="17">
        <v>7121</v>
      </c>
      <c r="B7126" s="24">
        <v>28.899000000000001</v>
      </c>
    </row>
    <row r="7127" spans="1:2">
      <c r="A7127" s="17">
        <v>7122</v>
      </c>
      <c r="B7127" s="24">
        <v>28.896000000000001</v>
      </c>
    </row>
    <row r="7128" spans="1:2">
      <c r="A7128" s="17">
        <v>7123</v>
      </c>
      <c r="B7128" s="24">
        <v>28.895</v>
      </c>
    </row>
    <row r="7129" spans="1:2">
      <c r="A7129" s="17">
        <v>7124</v>
      </c>
      <c r="B7129" s="24">
        <v>28.893000000000001</v>
      </c>
    </row>
    <row r="7130" spans="1:2">
      <c r="A7130" s="17">
        <v>7125</v>
      </c>
      <c r="B7130" s="24">
        <v>28.89</v>
      </c>
    </row>
    <row r="7131" spans="1:2">
      <c r="A7131" s="17">
        <v>7126</v>
      </c>
      <c r="B7131" s="24">
        <v>28.887</v>
      </c>
    </row>
    <row r="7132" spans="1:2">
      <c r="A7132" s="17">
        <v>7127</v>
      </c>
      <c r="B7132" s="24">
        <v>28.882000000000001</v>
      </c>
    </row>
    <row r="7133" spans="1:2">
      <c r="A7133" s="17">
        <v>7128</v>
      </c>
      <c r="B7133" s="24">
        <v>28.879000000000001</v>
      </c>
    </row>
    <row r="7134" spans="1:2">
      <c r="A7134" s="17">
        <v>7129</v>
      </c>
      <c r="B7134" s="24">
        <v>28.873999999999999</v>
      </c>
    </row>
    <row r="7135" spans="1:2">
      <c r="A7135" s="17">
        <v>7130</v>
      </c>
      <c r="B7135" s="24">
        <v>28.87</v>
      </c>
    </row>
    <row r="7136" spans="1:2">
      <c r="A7136" s="17">
        <v>7131</v>
      </c>
      <c r="B7136" s="24">
        <v>28.869</v>
      </c>
    </row>
    <row r="7137" spans="1:2">
      <c r="A7137" s="17">
        <v>7132</v>
      </c>
      <c r="B7137" s="24">
        <v>28.866</v>
      </c>
    </row>
    <row r="7138" spans="1:2">
      <c r="A7138" s="17">
        <v>7133</v>
      </c>
      <c r="B7138" s="24">
        <v>28.859000000000002</v>
      </c>
    </row>
    <row r="7139" spans="1:2">
      <c r="A7139" s="17">
        <v>7134</v>
      </c>
      <c r="B7139" s="24">
        <v>28.853000000000002</v>
      </c>
    </row>
    <row r="7140" spans="1:2">
      <c r="A7140" s="17">
        <v>7135</v>
      </c>
      <c r="B7140" s="24">
        <v>28.852</v>
      </c>
    </row>
    <row r="7141" spans="1:2">
      <c r="A7141" s="17">
        <v>7136</v>
      </c>
      <c r="B7141" s="24">
        <v>28.850999999999999</v>
      </c>
    </row>
    <row r="7142" spans="1:2">
      <c r="A7142" s="17">
        <v>7137</v>
      </c>
      <c r="B7142" s="24">
        <v>28.846</v>
      </c>
    </row>
    <row r="7143" spans="1:2">
      <c r="A7143" s="17">
        <v>7138</v>
      </c>
      <c r="B7143" s="24">
        <v>28.846</v>
      </c>
    </row>
    <row r="7144" spans="1:2">
      <c r="A7144" s="17">
        <v>7139</v>
      </c>
      <c r="B7144" s="24">
        <v>28.844000000000001</v>
      </c>
    </row>
    <row r="7145" spans="1:2">
      <c r="A7145" s="17">
        <v>7140</v>
      </c>
      <c r="B7145" s="24">
        <v>28.84</v>
      </c>
    </row>
    <row r="7146" spans="1:2">
      <c r="A7146" s="17">
        <v>7141</v>
      </c>
      <c r="B7146" s="24">
        <v>28.84</v>
      </c>
    </row>
    <row r="7147" spans="1:2">
      <c r="A7147" s="17">
        <v>7142</v>
      </c>
      <c r="B7147" s="24">
        <v>28.838999999999999</v>
      </c>
    </row>
    <row r="7148" spans="1:2">
      <c r="A7148" s="17">
        <v>7143</v>
      </c>
      <c r="B7148" s="24">
        <v>28.835000000000001</v>
      </c>
    </row>
    <row r="7149" spans="1:2">
      <c r="A7149" s="17">
        <v>7144</v>
      </c>
      <c r="B7149" s="24">
        <v>28.826000000000001</v>
      </c>
    </row>
    <row r="7150" spans="1:2">
      <c r="A7150" s="17">
        <v>7145</v>
      </c>
      <c r="B7150" s="24">
        <v>28.826000000000001</v>
      </c>
    </row>
    <row r="7151" spans="1:2">
      <c r="A7151" s="17">
        <v>7146</v>
      </c>
      <c r="B7151" s="24">
        <v>28.824000000000002</v>
      </c>
    </row>
    <row r="7152" spans="1:2">
      <c r="A7152" s="17">
        <v>7147</v>
      </c>
      <c r="B7152" s="24">
        <v>28.821000000000002</v>
      </c>
    </row>
    <row r="7153" spans="1:2">
      <c r="A7153" s="17">
        <v>7148</v>
      </c>
      <c r="B7153" s="24">
        <v>28.82</v>
      </c>
    </row>
    <row r="7154" spans="1:2">
      <c r="A7154" s="17">
        <v>7149</v>
      </c>
      <c r="B7154" s="24">
        <v>28.817</v>
      </c>
    </row>
    <row r="7155" spans="1:2">
      <c r="A7155" s="17">
        <v>7150</v>
      </c>
      <c r="B7155" s="24">
        <v>28.815999999999999</v>
      </c>
    </row>
    <row r="7156" spans="1:2">
      <c r="A7156" s="17">
        <v>7151</v>
      </c>
      <c r="B7156" s="24">
        <v>28.815999999999999</v>
      </c>
    </row>
    <row r="7157" spans="1:2">
      <c r="A7157" s="17">
        <v>7152</v>
      </c>
      <c r="B7157" s="24">
        <v>28.815000000000001</v>
      </c>
    </row>
    <row r="7158" spans="1:2">
      <c r="A7158" s="17">
        <v>7153</v>
      </c>
      <c r="B7158" s="24">
        <v>28.814</v>
      </c>
    </row>
    <row r="7159" spans="1:2">
      <c r="A7159" s="17">
        <v>7154</v>
      </c>
      <c r="B7159" s="24">
        <v>28.812000000000001</v>
      </c>
    </row>
    <row r="7160" spans="1:2">
      <c r="A7160" s="17">
        <v>7155</v>
      </c>
      <c r="B7160" s="24">
        <v>28.81</v>
      </c>
    </row>
    <row r="7161" spans="1:2">
      <c r="A7161" s="17">
        <v>7156</v>
      </c>
      <c r="B7161" s="24">
        <v>28.806000000000001</v>
      </c>
    </row>
    <row r="7162" spans="1:2">
      <c r="A7162" s="17">
        <v>7157</v>
      </c>
      <c r="B7162" s="24">
        <v>28.805</v>
      </c>
    </row>
    <row r="7163" spans="1:2">
      <c r="A7163" s="17">
        <v>7158</v>
      </c>
      <c r="B7163" s="24">
        <v>28.803000000000001</v>
      </c>
    </row>
    <row r="7164" spans="1:2">
      <c r="A7164" s="17">
        <v>7159</v>
      </c>
      <c r="B7164" s="24">
        <v>28.802</v>
      </c>
    </row>
    <row r="7165" spans="1:2">
      <c r="A7165" s="17">
        <v>7160</v>
      </c>
      <c r="B7165" s="24">
        <v>28.802</v>
      </c>
    </row>
    <row r="7166" spans="1:2">
      <c r="A7166" s="17">
        <v>7161</v>
      </c>
      <c r="B7166" s="24">
        <v>28.797999999999998</v>
      </c>
    </row>
    <row r="7167" spans="1:2">
      <c r="A7167" s="17">
        <v>7162</v>
      </c>
      <c r="B7167" s="24">
        <v>28.797000000000001</v>
      </c>
    </row>
    <row r="7168" spans="1:2">
      <c r="A7168" s="17">
        <v>7163</v>
      </c>
      <c r="B7168" s="24">
        <v>28.797000000000001</v>
      </c>
    </row>
    <row r="7169" spans="1:2">
      <c r="A7169" s="17">
        <v>7164</v>
      </c>
      <c r="B7169" s="24">
        <v>28.79</v>
      </c>
    </row>
    <row r="7170" spans="1:2">
      <c r="A7170" s="17">
        <v>7165</v>
      </c>
      <c r="B7170" s="24">
        <v>28.789000000000001</v>
      </c>
    </row>
    <row r="7171" spans="1:2">
      <c r="A7171" s="17">
        <v>7166</v>
      </c>
      <c r="B7171" s="24">
        <v>28.786999999999999</v>
      </c>
    </row>
    <row r="7172" spans="1:2">
      <c r="A7172" s="17">
        <v>7167</v>
      </c>
      <c r="B7172" s="24">
        <v>28.783999999999999</v>
      </c>
    </row>
    <row r="7173" spans="1:2">
      <c r="A7173" s="17">
        <v>7168</v>
      </c>
      <c r="B7173" s="24">
        <v>28.783000000000001</v>
      </c>
    </row>
    <row r="7174" spans="1:2">
      <c r="A7174" s="17">
        <v>7169</v>
      </c>
      <c r="B7174" s="24">
        <v>28.780999999999999</v>
      </c>
    </row>
    <row r="7175" spans="1:2">
      <c r="A7175" s="17">
        <v>7170</v>
      </c>
      <c r="B7175" s="24">
        <v>28.776</v>
      </c>
    </row>
    <row r="7176" spans="1:2">
      <c r="A7176" s="17">
        <v>7171</v>
      </c>
      <c r="B7176" s="24">
        <v>28.774999999999999</v>
      </c>
    </row>
    <row r="7177" spans="1:2">
      <c r="A7177" s="17">
        <v>7172</v>
      </c>
      <c r="B7177" s="24">
        <v>28.771999999999998</v>
      </c>
    </row>
    <row r="7178" spans="1:2">
      <c r="A7178" s="17">
        <v>7173</v>
      </c>
      <c r="B7178" s="24">
        <v>28.771999999999998</v>
      </c>
    </row>
    <row r="7179" spans="1:2">
      <c r="A7179" s="17">
        <v>7174</v>
      </c>
      <c r="B7179" s="24">
        <v>28.771000000000001</v>
      </c>
    </row>
    <row r="7180" spans="1:2">
      <c r="A7180" s="17">
        <v>7175</v>
      </c>
      <c r="B7180" s="24">
        <v>28.768999999999998</v>
      </c>
    </row>
    <row r="7181" spans="1:2">
      <c r="A7181" s="17">
        <v>7176</v>
      </c>
      <c r="B7181" s="24">
        <v>28.765000000000001</v>
      </c>
    </row>
    <row r="7182" spans="1:2">
      <c r="A7182" s="17">
        <v>7177</v>
      </c>
      <c r="B7182" s="24">
        <v>28.763999999999999</v>
      </c>
    </row>
    <row r="7183" spans="1:2">
      <c r="A7183" s="17">
        <v>7178</v>
      </c>
      <c r="B7183" s="24">
        <v>28.763000000000002</v>
      </c>
    </row>
    <row r="7184" spans="1:2">
      <c r="A7184" s="17">
        <v>7179</v>
      </c>
      <c r="B7184" s="24">
        <v>28.762</v>
      </c>
    </row>
    <row r="7185" spans="1:2">
      <c r="A7185" s="17">
        <v>7180</v>
      </c>
      <c r="B7185" s="24">
        <v>28.760999999999999</v>
      </c>
    </row>
    <row r="7186" spans="1:2">
      <c r="A7186" s="17">
        <v>7181</v>
      </c>
      <c r="B7186" s="24">
        <v>28.75</v>
      </c>
    </row>
    <row r="7187" spans="1:2">
      <c r="A7187" s="17">
        <v>7182</v>
      </c>
      <c r="B7187" s="24">
        <v>28.748999999999999</v>
      </c>
    </row>
    <row r="7188" spans="1:2">
      <c r="A7188" s="17">
        <v>7183</v>
      </c>
      <c r="B7188" s="24">
        <v>28.744</v>
      </c>
    </row>
    <row r="7189" spans="1:2">
      <c r="A7189" s="17">
        <v>7184</v>
      </c>
      <c r="B7189" s="24">
        <v>28.741</v>
      </c>
    </row>
    <row r="7190" spans="1:2">
      <c r="A7190" s="17">
        <v>7185</v>
      </c>
      <c r="B7190" s="24">
        <v>28.74</v>
      </c>
    </row>
    <row r="7191" spans="1:2">
      <c r="A7191" s="17">
        <v>7186</v>
      </c>
      <c r="B7191" s="24">
        <v>28.738</v>
      </c>
    </row>
    <row r="7192" spans="1:2">
      <c r="A7192" s="17">
        <v>7187</v>
      </c>
      <c r="B7192" s="24">
        <v>28.736000000000001</v>
      </c>
    </row>
    <row r="7193" spans="1:2">
      <c r="A7193" s="17">
        <v>7188</v>
      </c>
      <c r="B7193" s="24">
        <v>28.734000000000002</v>
      </c>
    </row>
    <row r="7194" spans="1:2">
      <c r="A7194" s="17">
        <v>7189</v>
      </c>
      <c r="B7194" s="24">
        <v>28.727</v>
      </c>
    </row>
    <row r="7195" spans="1:2">
      <c r="A7195" s="17">
        <v>7190</v>
      </c>
      <c r="B7195" s="24">
        <v>28.722999999999999</v>
      </c>
    </row>
    <row r="7196" spans="1:2">
      <c r="A7196" s="17">
        <v>7191</v>
      </c>
      <c r="B7196" s="24">
        <v>28.722999999999999</v>
      </c>
    </row>
    <row r="7197" spans="1:2">
      <c r="A7197" s="17">
        <v>7192</v>
      </c>
      <c r="B7197" s="24">
        <v>28.722999999999999</v>
      </c>
    </row>
    <row r="7198" spans="1:2">
      <c r="A7198" s="17">
        <v>7193</v>
      </c>
      <c r="B7198" s="24">
        <v>28.722999999999999</v>
      </c>
    </row>
    <row r="7199" spans="1:2">
      <c r="A7199" s="17">
        <v>7194</v>
      </c>
      <c r="B7199" s="24">
        <v>28.719000000000001</v>
      </c>
    </row>
    <row r="7200" spans="1:2">
      <c r="A7200" s="17">
        <v>7195</v>
      </c>
      <c r="B7200" s="24">
        <v>28.713999999999999</v>
      </c>
    </row>
    <row r="7201" spans="1:2">
      <c r="A7201" s="17">
        <v>7196</v>
      </c>
      <c r="B7201" s="24">
        <v>28.713000000000001</v>
      </c>
    </row>
    <row r="7202" spans="1:2">
      <c r="A7202" s="17">
        <v>7197</v>
      </c>
      <c r="B7202" s="24">
        <v>28.710999999999999</v>
      </c>
    </row>
    <row r="7203" spans="1:2">
      <c r="A7203" s="17">
        <v>7198</v>
      </c>
      <c r="B7203" s="24">
        <v>28.704000000000001</v>
      </c>
    </row>
    <row r="7204" spans="1:2">
      <c r="A7204" s="17">
        <v>7199</v>
      </c>
      <c r="B7204" s="24">
        <v>28.702999999999999</v>
      </c>
    </row>
    <row r="7205" spans="1:2">
      <c r="A7205" s="17">
        <v>7200</v>
      </c>
      <c r="B7205" s="24">
        <v>28.702000000000002</v>
      </c>
    </row>
    <row r="7206" spans="1:2">
      <c r="A7206" s="17">
        <v>7201</v>
      </c>
      <c r="B7206" s="24">
        <v>28.702000000000002</v>
      </c>
    </row>
    <row r="7207" spans="1:2">
      <c r="A7207" s="17">
        <v>7202</v>
      </c>
      <c r="B7207" s="24">
        <v>28.699000000000002</v>
      </c>
    </row>
    <row r="7208" spans="1:2">
      <c r="A7208" s="17">
        <v>7203</v>
      </c>
      <c r="B7208" s="24">
        <v>28.690999999999999</v>
      </c>
    </row>
    <row r="7209" spans="1:2">
      <c r="A7209" s="17">
        <v>7204</v>
      </c>
      <c r="B7209" s="24">
        <v>28.69</v>
      </c>
    </row>
    <row r="7210" spans="1:2">
      <c r="A7210" s="17">
        <v>7205</v>
      </c>
      <c r="B7210" s="24">
        <v>28.686</v>
      </c>
    </row>
    <row r="7211" spans="1:2">
      <c r="A7211" s="17">
        <v>7206</v>
      </c>
      <c r="B7211" s="24">
        <v>28.684999999999999</v>
      </c>
    </row>
    <row r="7212" spans="1:2">
      <c r="A7212" s="17">
        <v>7207</v>
      </c>
      <c r="B7212" s="24">
        <v>28.681999999999999</v>
      </c>
    </row>
    <row r="7213" spans="1:2">
      <c r="A7213" s="17">
        <v>7208</v>
      </c>
      <c r="B7213" s="24">
        <v>28.68</v>
      </c>
    </row>
    <row r="7214" spans="1:2">
      <c r="A7214" s="17">
        <v>7209</v>
      </c>
      <c r="B7214" s="24">
        <v>28.68</v>
      </c>
    </row>
    <row r="7215" spans="1:2">
      <c r="A7215" s="17">
        <v>7210</v>
      </c>
      <c r="B7215" s="24">
        <v>28.675999999999998</v>
      </c>
    </row>
    <row r="7216" spans="1:2">
      <c r="A7216" s="17">
        <v>7211</v>
      </c>
      <c r="B7216" s="24">
        <v>28.672999999999998</v>
      </c>
    </row>
    <row r="7217" spans="1:2">
      <c r="A7217" s="17">
        <v>7212</v>
      </c>
      <c r="B7217" s="24">
        <v>28.670999999999999</v>
      </c>
    </row>
    <row r="7218" spans="1:2">
      <c r="A7218" s="17">
        <v>7213</v>
      </c>
      <c r="B7218" s="24">
        <v>28.67</v>
      </c>
    </row>
    <row r="7219" spans="1:2">
      <c r="A7219" s="17">
        <v>7214</v>
      </c>
      <c r="B7219" s="24">
        <v>28.667999999999999</v>
      </c>
    </row>
    <row r="7220" spans="1:2">
      <c r="A7220" s="17">
        <v>7215</v>
      </c>
      <c r="B7220" s="24">
        <v>28.667999999999999</v>
      </c>
    </row>
    <row r="7221" spans="1:2">
      <c r="A7221" s="17">
        <v>7216</v>
      </c>
      <c r="B7221" s="24">
        <v>28.667999999999999</v>
      </c>
    </row>
    <row r="7222" spans="1:2">
      <c r="A7222" s="17">
        <v>7217</v>
      </c>
      <c r="B7222" s="24">
        <v>28.664000000000001</v>
      </c>
    </row>
    <row r="7223" spans="1:2">
      <c r="A7223" s="17">
        <v>7218</v>
      </c>
      <c r="B7223" s="24">
        <v>28.658000000000001</v>
      </c>
    </row>
    <row r="7224" spans="1:2">
      <c r="A7224" s="17">
        <v>7219</v>
      </c>
      <c r="B7224" s="24">
        <v>28.657</v>
      </c>
    </row>
    <row r="7225" spans="1:2">
      <c r="A7225" s="17">
        <v>7220</v>
      </c>
      <c r="B7225" s="24">
        <v>28.645</v>
      </c>
    </row>
    <row r="7226" spans="1:2">
      <c r="A7226" s="17">
        <v>7221</v>
      </c>
      <c r="B7226" s="24">
        <v>28.643999999999998</v>
      </c>
    </row>
    <row r="7227" spans="1:2">
      <c r="A7227" s="17">
        <v>7222</v>
      </c>
      <c r="B7227" s="24">
        <v>28.64</v>
      </c>
    </row>
    <row r="7228" spans="1:2">
      <c r="A7228" s="17">
        <v>7223</v>
      </c>
      <c r="B7228" s="24">
        <v>28.64</v>
      </c>
    </row>
    <row r="7229" spans="1:2">
      <c r="A7229" s="17">
        <v>7224</v>
      </c>
      <c r="B7229" s="24">
        <v>28.638000000000002</v>
      </c>
    </row>
    <row r="7230" spans="1:2">
      <c r="A7230" s="17">
        <v>7225</v>
      </c>
      <c r="B7230" s="24">
        <v>28.634</v>
      </c>
    </row>
    <row r="7231" spans="1:2">
      <c r="A7231" s="17">
        <v>7226</v>
      </c>
      <c r="B7231" s="24">
        <v>28.626999999999999</v>
      </c>
    </row>
    <row r="7232" spans="1:2">
      <c r="A7232" s="17">
        <v>7227</v>
      </c>
      <c r="B7232" s="24">
        <v>28.625</v>
      </c>
    </row>
    <row r="7233" spans="1:2">
      <c r="A7233" s="17">
        <v>7228</v>
      </c>
      <c r="B7233" s="24">
        <v>28.623999999999999</v>
      </c>
    </row>
    <row r="7234" spans="1:2">
      <c r="A7234" s="17">
        <v>7229</v>
      </c>
      <c r="B7234" s="24">
        <v>28.623999999999999</v>
      </c>
    </row>
    <row r="7235" spans="1:2">
      <c r="A7235" s="17">
        <v>7230</v>
      </c>
      <c r="B7235" s="24">
        <v>28.616</v>
      </c>
    </row>
    <row r="7236" spans="1:2">
      <c r="A7236" s="17">
        <v>7231</v>
      </c>
      <c r="B7236" s="24">
        <v>28.614000000000001</v>
      </c>
    </row>
    <row r="7237" spans="1:2">
      <c r="A7237" s="17">
        <v>7232</v>
      </c>
      <c r="B7237" s="24">
        <v>28.61</v>
      </c>
    </row>
    <row r="7238" spans="1:2">
      <c r="A7238" s="17">
        <v>7233</v>
      </c>
      <c r="B7238" s="24">
        <v>28.602</v>
      </c>
    </row>
    <row r="7239" spans="1:2">
      <c r="A7239" s="17">
        <v>7234</v>
      </c>
      <c r="B7239" s="24">
        <v>28.602</v>
      </c>
    </row>
    <row r="7240" spans="1:2">
      <c r="A7240" s="17">
        <v>7235</v>
      </c>
      <c r="B7240" s="24">
        <v>28.600999999999999</v>
      </c>
    </row>
    <row r="7241" spans="1:2">
      <c r="A7241" s="17">
        <v>7236</v>
      </c>
      <c r="B7241" s="24">
        <v>28.600999999999999</v>
      </c>
    </row>
    <row r="7242" spans="1:2">
      <c r="A7242" s="17">
        <v>7237</v>
      </c>
      <c r="B7242" s="24">
        <v>28.597000000000001</v>
      </c>
    </row>
    <row r="7243" spans="1:2">
      <c r="A7243" s="17">
        <v>7238</v>
      </c>
      <c r="B7243" s="24">
        <v>28.597000000000001</v>
      </c>
    </row>
    <row r="7244" spans="1:2">
      <c r="A7244" s="17">
        <v>7239</v>
      </c>
      <c r="B7244" s="24">
        <v>28.597000000000001</v>
      </c>
    </row>
    <row r="7245" spans="1:2">
      <c r="A7245" s="17">
        <v>7240</v>
      </c>
      <c r="B7245" s="24">
        <v>28.596</v>
      </c>
    </row>
    <row r="7246" spans="1:2">
      <c r="A7246" s="17">
        <v>7241</v>
      </c>
      <c r="B7246" s="24">
        <v>28.594999999999999</v>
      </c>
    </row>
    <row r="7247" spans="1:2">
      <c r="A7247" s="17">
        <v>7242</v>
      </c>
      <c r="B7247" s="24">
        <v>28.591999999999999</v>
      </c>
    </row>
    <row r="7248" spans="1:2">
      <c r="A7248" s="17">
        <v>7243</v>
      </c>
      <c r="B7248" s="24">
        <v>28.59</v>
      </c>
    </row>
    <row r="7249" spans="1:2">
      <c r="A7249" s="17">
        <v>7244</v>
      </c>
      <c r="B7249" s="24">
        <v>28.585000000000001</v>
      </c>
    </row>
    <row r="7250" spans="1:2">
      <c r="A7250" s="17">
        <v>7245</v>
      </c>
      <c r="B7250" s="24">
        <v>28.582999999999998</v>
      </c>
    </row>
    <row r="7251" spans="1:2">
      <c r="A7251" s="17">
        <v>7246</v>
      </c>
      <c r="B7251" s="24">
        <v>28.576000000000001</v>
      </c>
    </row>
    <row r="7252" spans="1:2">
      <c r="A7252" s="17">
        <v>7247</v>
      </c>
      <c r="B7252" s="24">
        <v>28.574999999999999</v>
      </c>
    </row>
    <row r="7253" spans="1:2">
      <c r="A7253" s="17">
        <v>7248</v>
      </c>
      <c r="B7253" s="24">
        <v>28.573</v>
      </c>
    </row>
    <row r="7254" spans="1:2">
      <c r="A7254" s="17">
        <v>7249</v>
      </c>
      <c r="B7254" s="24">
        <v>28.571999999999999</v>
      </c>
    </row>
    <row r="7255" spans="1:2">
      <c r="A7255" s="17">
        <v>7250</v>
      </c>
      <c r="B7255" s="24">
        <v>28.57</v>
      </c>
    </row>
    <row r="7256" spans="1:2">
      <c r="A7256" s="17">
        <v>7251</v>
      </c>
      <c r="B7256" s="24">
        <v>28.57</v>
      </c>
    </row>
    <row r="7257" spans="1:2">
      <c r="A7257" s="17">
        <v>7252</v>
      </c>
      <c r="B7257" s="24">
        <v>28.57</v>
      </c>
    </row>
    <row r="7258" spans="1:2">
      <c r="A7258" s="17">
        <v>7253</v>
      </c>
      <c r="B7258" s="24">
        <v>28.559000000000001</v>
      </c>
    </row>
    <row r="7259" spans="1:2">
      <c r="A7259" s="17">
        <v>7254</v>
      </c>
      <c r="B7259" s="24">
        <v>28.556999999999999</v>
      </c>
    </row>
    <row r="7260" spans="1:2">
      <c r="A7260" s="17">
        <v>7255</v>
      </c>
      <c r="B7260" s="24">
        <v>28.556999999999999</v>
      </c>
    </row>
    <row r="7261" spans="1:2">
      <c r="A7261" s="17">
        <v>7256</v>
      </c>
      <c r="B7261" s="24">
        <v>28.555</v>
      </c>
    </row>
    <row r="7262" spans="1:2">
      <c r="A7262" s="17">
        <v>7257</v>
      </c>
      <c r="B7262" s="24">
        <v>28.553999999999998</v>
      </c>
    </row>
    <row r="7263" spans="1:2">
      <c r="A7263" s="17">
        <v>7258</v>
      </c>
      <c r="B7263" s="24">
        <v>28.550999999999998</v>
      </c>
    </row>
    <row r="7264" spans="1:2">
      <c r="A7264" s="17">
        <v>7259</v>
      </c>
      <c r="B7264" s="24">
        <v>28.547000000000001</v>
      </c>
    </row>
    <row r="7265" spans="1:2">
      <c r="A7265" s="17">
        <v>7260</v>
      </c>
      <c r="B7265" s="24">
        <v>28.545999999999999</v>
      </c>
    </row>
    <row r="7266" spans="1:2">
      <c r="A7266" s="17">
        <v>7261</v>
      </c>
      <c r="B7266" s="24">
        <v>28.545999999999999</v>
      </c>
    </row>
    <row r="7267" spans="1:2">
      <c r="A7267" s="17">
        <v>7262</v>
      </c>
      <c r="B7267" s="24">
        <v>28.542999999999999</v>
      </c>
    </row>
    <row r="7268" spans="1:2">
      <c r="A7268" s="17">
        <v>7263</v>
      </c>
      <c r="B7268" s="24">
        <v>28.542999999999999</v>
      </c>
    </row>
    <row r="7269" spans="1:2">
      <c r="A7269" s="17">
        <v>7264</v>
      </c>
      <c r="B7269" s="24">
        <v>28.539000000000001</v>
      </c>
    </row>
    <row r="7270" spans="1:2">
      <c r="A7270" s="17">
        <v>7265</v>
      </c>
      <c r="B7270" s="24">
        <v>28.533999999999999</v>
      </c>
    </row>
    <row r="7271" spans="1:2">
      <c r="A7271" s="17">
        <v>7266</v>
      </c>
      <c r="B7271" s="24">
        <v>28.533000000000001</v>
      </c>
    </row>
    <row r="7272" spans="1:2">
      <c r="A7272" s="17">
        <v>7267</v>
      </c>
      <c r="B7272" s="24">
        <v>28.529</v>
      </c>
    </row>
    <row r="7273" spans="1:2">
      <c r="A7273" s="17">
        <v>7268</v>
      </c>
      <c r="B7273" s="24">
        <v>28.524999999999999</v>
      </c>
    </row>
    <row r="7274" spans="1:2">
      <c r="A7274" s="17">
        <v>7269</v>
      </c>
      <c r="B7274" s="24">
        <v>28.521999999999998</v>
      </c>
    </row>
    <row r="7275" spans="1:2">
      <c r="A7275" s="17">
        <v>7270</v>
      </c>
      <c r="B7275" s="24">
        <v>28.52</v>
      </c>
    </row>
    <row r="7276" spans="1:2">
      <c r="A7276" s="17">
        <v>7271</v>
      </c>
      <c r="B7276" s="24">
        <v>28.516999999999999</v>
      </c>
    </row>
    <row r="7277" spans="1:2">
      <c r="A7277" s="17">
        <v>7272</v>
      </c>
      <c r="B7277" s="24">
        <v>28.512</v>
      </c>
    </row>
    <row r="7278" spans="1:2">
      <c r="A7278" s="17">
        <v>7273</v>
      </c>
      <c r="B7278" s="24">
        <v>28.510999999999999</v>
      </c>
    </row>
    <row r="7279" spans="1:2">
      <c r="A7279" s="17">
        <v>7274</v>
      </c>
      <c r="B7279" s="24">
        <v>28.509</v>
      </c>
    </row>
    <row r="7280" spans="1:2">
      <c r="A7280" s="17">
        <v>7275</v>
      </c>
      <c r="B7280" s="24">
        <v>28.507000000000001</v>
      </c>
    </row>
    <row r="7281" spans="1:2">
      <c r="A7281" s="17">
        <v>7276</v>
      </c>
      <c r="B7281" s="24">
        <v>28.506</v>
      </c>
    </row>
    <row r="7282" spans="1:2">
      <c r="A7282" s="17">
        <v>7277</v>
      </c>
      <c r="B7282" s="24">
        <v>28.504000000000001</v>
      </c>
    </row>
    <row r="7283" spans="1:2">
      <c r="A7283" s="17">
        <v>7278</v>
      </c>
      <c r="B7283" s="24">
        <v>28.498000000000001</v>
      </c>
    </row>
    <row r="7284" spans="1:2">
      <c r="A7284" s="17">
        <v>7279</v>
      </c>
      <c r="B7284" s="24">
        <v>28.498000000000001</v>
      </c>
    </row>
    <row r="7285" spans="1:2">
      <c r="A7285" s="17">
        <v>7280</v>
      </c>
      <c r="B7285" s="24">
        <v>28.495000000000001</v>
      </c>
    </row>
    <row r="7286" spans="1:2">
      <c r="A7286" s="17">
        <v>7281</v>
      </c>
      <c r="B7286" s="24">
        <v>28.494</v>
      </c>
    </row>
    <row r="7287" spans="1:2">
      <c r="A7287" s="17">
        <v>7282</v>
      </c>
      <c r="B7287" s="24">
        <v>28.491</v>
      </c>
    </row>
    <row r="7288" spans="1:2">
      <c r="A7288" s="17">
        <v>7283</v>
      </c>
      <c r="B7288" s="24">
        <v>28.489000000000001</v>
      </c>
    </row>
    <row r="7289" spans="1:2">
      <c r="A7289" s="17">
        <v>7284</v>
      </c>
      <c r="B7289" s="24">
        <v>28.486999999999998</v>
      </c>
    </row>
    <row r="7290" spans="1:2">
      <c r="A7290" s="17">
        <v>7285</v>
      </c>
      <c r="B7290" s="24">
        <v>28.486000000000001</v>
      </c>
    </row>
    <row r="7291" spans="1:2">
      <c r="A7291" s="17">
        <v>7286</v>
      </c>
      <c r="B7291" s="24">
        <v>28.483000000000001</v>
      </c>
    </row>
    <row r="7292" spans="1:2">
      <c r="A7292" s="17">
        <v>7287</v>
      </c>
      <c r="B7292" s="24">
        <v>28.48</v>
      </c>
    </row>
    <row r="7293" spans="1:2">
      <c r="A7293" s="17">
        <v>7288</v>
      </c>
      <c r="B7293" s="24">
        <v>28.477</v>
      </c>
    </row>
    <row r="7294" spans="1:2">
      <c r="A7294" s="17">
        <v>7289</v>
      </c>
      <c r="B7294" s="24">
        <v>28.471</v>
      </c>
    </row>
    <row r="7295" spans="1:2">
      <c r="A7295" s="17">
        <v>7290</v>
      </c>
      <c r="B7295" s="24">
        <v>28.47</v>
      </c>
    </row>
    <row r="7296" spans="1:2">
      <c r="A7296" s="17">
        <v>7291</v>
      </c>
      <c r="B7296" s="24">
        <v>28.469000000000001</v>
      </c>
    </row>
    <row r="7297" spans="1:2">
      <c r="A7297" s="17">
        <v>7292</v>
      </c>
      <c r="B7297" s="24">
        <v>28.469000000000001</v>
      </c>
    </row>
    <row r="7298" spans="1:2">
      <c r="A7298" s="17">
        <v>7293</v>
      </c>
      <c r="B7298" s="24">
        <v>28.468</v>
      </c>
    </row>
    <row r="7299" spans="1:2">
      <c r="A7299" s="17">
        <v>7294</v>
      </c>
      <c r="B7299" s="24">
        <v>28.460999999999999</v>
      </c>
    </row>
    <row r="7300" spans="1:2">
      <c r="A7300" s="17">
        <v>7295</v>
      </c>
      <c r="B7300" s="24">
        <v>28.460999999999999</v>
      </c>
    </row>
    <row r="7301" spans="1:2">
      <c r="A7301" s="17">
        <v>7296</v>
      </c>
      <c r="B7301" s="24">
        <v>28.454000000000001</v>
      </c>
    </row>
    <row r="7302" spans="1:2">
      <c r="A7302" s="17">
        <v>7297</v>
      </c>
      <c r="B7302" s="24">
        <v>28.452999999999999</v>
      </c>
    </row>
    <row r="7303" spans="1:2">
      <c r="A7303" s="17">
        <v>7298</v>
      </c>
      <c r="B7303" s="24">
        <v>28.45</v>
      </c>
    </row>
    <row r="7304" spans="1:2">
      <c r="A7304" s="17">
        <v>7299</v>
      </c>
      <c r="B7304" s="24">
        <v>28.445</v>
      </c>
    </row>
    <row r="7305" spans="1:2">
      <c r="A7305" s="17">
        <v>7300</v>
      </c>
      <c r="B7305" s="24">
        <v>28.445</v>
      </c>
    </row>
    <row r="7306" spans="1:2">
      <c r="A7306" s="17">
        <v>7301</v>
      </c>
      <c r="B7306" s="24">
        <v>28.44</v>
      </c>
    </row>
    <row r="7307" spans="1:2">
      <c r="A7307" s="17">
        <v>7302</v>
      </c>
      <c r="B7307" s="24">
        <v>28.434999999999999</v>
      </c>
    </row>
    <row r="7308" spans="1:2">
      <c r="A7308" s="17">
        <v>7303</v>
      </c>
      <c r="B7308" s="24">
        <v>28.42</v>
      </c>
    </row>
    <row r="7309" spans="1:2">
      <c r="A7309" s="17">
        <v>7304</v>
      </c>
      <c r="B7309" s="24">
        <v>28.411999999999999</v>
      </c>
    </row>
    <row r="7310" spans="1:2">
      <c r="A7310" s="17">
        <v>7305</v>
      </c>
      <c r="B7310" s="24">
        <v>28.411000000000001</v>
      </c>
    </row>
    <row r="7311" spans="1:2">
      <c r="A7311" s="17">
        <v>7306</v>
      </c>
      <c r="B7311" s="24">
        <v>28.393000000000001</v>
      </c>
    </row>
    <row r="7312" spans="1:2">
      <c r="A7312" s="17">
        <v>7307</v>
      </c>
      <c r="B7312" s="24">
        <v>28.390999999999998</v>
      </c>
    </row>
    <row r="7313" spans="1:2">
      <c r="A7313" s="17">
        <v>7308</v>
      </c>
      <c r="B7313" s="24">
        <v>28.388999999999999</v>
      </c>
    </row>
    <row r="7314" spans="1:2">
      <c r="A7314" s="17">
        <v>7309</v>
      </c>
      <c r="B7314" s="24">
        <v>28.388999999999999</v>
      </c>
    </row>
    <row r="7315" spans="1:2">
      <c r="A7315" s="17">
        <v>7310</v>
      </c>
      <c r="B7315" s="24">
        <v>28.385999999999999</v>
      </c>
    </row>
    <row r="7316" spans="1:2">
      <c r="A7316" s="17">
        <v>7311</v>
      </c>
      <c r="B7316" s="24">
        <v>28.382000000000001</v>
      </c>
    </row>
    <row r="7317" spans="1:2">
      <c r="A7317" s="17">
        <v>7312</v>
      </c>
      <c r="B7317" s="24">
        <v>28.38</v>
      </c>
    </row>
    <row r="7318" spans="1:2">
      <c r="A7318" s="17">
        <v>7313</v>
      </c>
      <c r="B7318" s="24">
        <v>28.379000000000001</v>
      </c>
    </row>
    <row r="7319" spans="1:2">
      <c r="A7319" s="17">
        <v>7314</v>
      </c>
      <c r="B7319" s="24">
        <v>28.376000000000001</v>
      </c>
    </row>
    <row r="7320" spans="1:2">
      <c r="A7320" s="17">
        <v>7315</v>
      </c>
      <c r="B7320" s="24">
        <v>28.373000000000001</v>
      </c>
    </row>
    <row r="7321" spans="1:2">
      <c r="A7321" s="17">
        <v>7316</v>
      </c>
      <c r="B7321" s="24">
        <v>28.372</v>
      </c>
    </row>
    <row r="7322" spans="1:2">
      <c r="A7322" s="17">
        <v>7317</v>
      </c>
      <c r="B7322" s="24">
        <v>28.37</v>
      </c>
    </row>
    <row r="7323" spans="1:2">
      <c r="A7323" s="17">
        <v>7318</v>
      </c>
      <c r="B7323" s="24">
        <v>28.369</v>
      </c>
    </row>
    <row r="7324" spans="1:2">
      <c r="A7324" s="17">
        <v>7319</v>
      </c>
      <c r="B7324" s="24">
        <v>28.367000000000001</v>
      </c>
    </row>
    <row r="7325" spans="1:2">
      <c r="A7325" s="17">
        <v>7320</v>
      </c>
      <c r="B7325" s="24">
        <v>28.363</v>
      </c>
    </row>
    <row r="7326" spans="1:2">
      <c r="A7326" s="17">
        <v>7321</v>
      </c>
      <c r="B7326" s="24">
        <v>28.363</v>
      </c>
    </row>
    <row r="7327" spans="1:2">
      <c r="A7327" s="17">
        <v>7322</v>
      </c>
      <c r="B7327" s="24">
        <v>28.361000000000001</v>
      </c>
    </row>
    <row r="7328" spans="1:2">
      <c r="A7328" s="17">
        <v>7323</v>
      </c>
      <c r="B7328" s="24">
        <v>28.347999999999999</v>
      </c>
    </row>
    <row r="7329" spans="1:2">
      <c r="A7329" s="17">
        <v>7324</v>
      </c>
      <c r="B7329" s="24">
        <v>28.347999999999999</v>
      </c>
    </row>
    <row r="7330" spans="1:2">
      <c r="A7330" s="17">
        <v>7325</v>
      </c>
      <c r="B7330" s="24">
        <v>28.344999999999999</v>
      </c>
    </row>
    <row r="7331" spans="1:2">
      <c r="A7331" s="17">
        <v>7326</v>
      </c>
      <c r="B7331" s="24">
        <v>28.343</v>
      </c>
    </row>
    <row r="7332" spans="1:2">
      <c r="A7332" s="17">
        <v>7327</v>
      </c>
      <c r="B7332" s="24">
        <v>28.341000000000001</v>
      </c>
    </row>
    <row r="7333" spans="1:2">
      <c r="A7333" s="17">
        <v>7328</v>
      </c>
      <c r="B7333" s="24">
        <v>28.34</v>
      </c>
    </row>
    <row r="7334" spans="1:2">
      <c r="A7334" s="17">
        <v>7329</v>
      </c>
      <c r="B7334" s="24">
        <v>28.34</v>
      </c>
    </row>
    <row r="7335" spans="1:2">
      <c r="A7335" s="17">
        <v>7330</v>
      </c>
      <c r="B7335" s="24">
        <v>28.338000000000001</v>
      </c>
    </row>
    <row r="7336" spans="1:2">
      <c r="A7336" s="17">
        <v>7331</v>
      </c>
      <c r="B7336" s="24">
        <v>28.338000000000001</v>
      </c>
    </row>
    <row r="7337" spans="1:2">
      <c r="A7337" s="17">
        <v>7332</v>
      </c>
      <c r="B7337" s="24">
        <v>28.335000000000001</v>
      </c>
    </row>
    <row r="7338" spans="1:2">
      <c r="A7338" s="17">
        <v>7333</v>
      </c>
      <c r="B7338" s="24">
        <v>28.334</v>
      </c>
    </row>
    <row r="7339" spans="1:2">
      <c r="A7339" s="17">
        <v>7334</v>
      </c>
      <c r="B7339" s="24">
        <v>28.327000000000002</v>
      </c>
    </row>
    <row r="7340" spans="1:2">
      <c r="A7340" s="17">
        <v>7335</v>
      </c>
      <c r="B7340" s="24">
        <v>28.324999999999999</v>
      </c>
    </row>
    <row r="7341" spans="1:2">
      <c r="A7341" s="17">
        <v>7336</v>
      </c>
      <c r="B7341" s="24">
        <v>28.321000000000002</v>
      </c>
    </row>
    <row r="7342" spans="1:2">
      <c r="A7342" s="17">
        <v>7337</v>
      </c>
      <c r="B7342" s="24">
        <v>28.32</v>
      </c>
    </row>
    <row r="7343" spans="1:2">
      <c r="A7343" s="17">
        <v>7338</v>
      </c>
      <c r="B7343" s="24">
        <v>28.312999999999999</v>
      </c>
    </row>
    <row r="7344" spans="1:2">
      <c r="A7344" s="17">
        <v>7339</v>
      </c>
      <c r="B7344" s="24">
        <v>28.312000000000001</v>
      </c>
    </row>
    <row r="7345" spans="1:2">
      <c r="A7345" s="17">
        <v>7340</v>
      </c>
      <c r="B7345" s="24">
        <v>28.309000000000001</v>
      </c>
    </row>
    <row r="7346" spans="1:2">
      <c r="A7346" s="17">
        <v>7341</v>
      </c>
      <c r="B7346" s="24">
        <v>28.306999999999999</v>
      </c>
    </row>
    <row r="7347" spans="1:2">
      <c r="A7347" s="17">
        <v>7342</v>
      </c>
      <c r="B7347" s="24">
        <v>28.305</v>
      </c>
    </row>
    <row r="7348" spans="1:2">
      <c r="A7348" s="17">
        <v>7343</v>
      </c>
      <c r="B7348" s="24">
        <v>28.303000000000001</v>
      </c>
    </row>
    <row r="7349" spans="1:2">
      <c r="A7349" s="17">
        <v>7344</v>
      </c>
      <c r="B7349" s="24">
        <v>28.3</v>
      </c>
    </row>
    <row r="7350" spans="1:2">
      <c r="A7350" s="17">
        <v>7345</v>
      </c>
      <c r="B7350" s="24">
        <v>28.297000000000001</v>
      </c>
    </row>
    <row r="7351" spans="1:2">
      <c r="A7351" s="17">
        <v>7346</v>
      </c>
      <c r="B7351" s="24">
        <v>28.295000000000002</v>
      </c>
    </row>
    <row r="7352" spans="1:2">
      <c r="A7352" s="17">
        <v>7347</v>
      </c>
      <c r="B7352" s="24">
        <v>28.295000000000002</v>
      </c>
    </row>
    <row r="7353" spans="1:2">
      <c r="A7353" s="17">
        <v>7348</v>
      </c>
      <c r="B7353" s="24">
        <v>28.294</v>
      </c>
    </row>
    <row r="7354" spans="1:2">
      <c r="A7354" s="17">
        <v>7349</v>
      </c>
      <c r="B7354" s="24">
        <v>28.294</v>
      </c>
    </row>
    <row r="7355" spans="1:2">
      <c r="A7355" s="17">
        <v>7350</v>
      </c>
      <c r="B7355" s="24">
        <v>28.292999999999999</v>
      </c>
    </row>
    <row r="7356" spans="1:2">
      <c r="A7356" s="17">
        <v>7351</v>
      </c>
      <c r="B7356" s="24">
        <v>28.292000000000002</v>
      </c>
    </row>
    <row r="7357" spans="1:2">
      <c r="A7357" s="17">
        <v>7352</v>
      </c>
      <c r="B7357" s="24">
        <v>28.283999999999999</v>
      </c>
    </row>
    <row r="7358" spans="1:2">
      <c r="A7358" s="17">
        <v>7353</v>
      </c>
      <c r="B7358" s="24">
        <v>28.280999999999999</v>
      </c>
    </row>
    <row r="7359" spans="1:2">
      <c r="A7359" s="17">
        <v>7354</v>
      </c>
      <c r="B7359" s="24">
        <v>28.279</v>
      </c>
    </row>
    <row r="7360" spans="1:2">
      <c r="A7360" s="17">
        <v>7355</v>
      </c>
      <c r="B7360" s="24">
        <v>28.279</v>
      </c>
    </row>
    <row r="7361" spans="1:2">
      <c r="A7361" s="17">
        <v>7356</v>
      </c>
      <c r="B7361" s="24">
        <v>28.274999999999999</v>
      </c>
    </row>
    <row r="7362" spans="1:2">
      <c r="A7362" s="17">
        <v>7357</v>
      </c>
      <c r="B7362" s="24">
        <v>28.268999999999998</v>
      </c>
    </row>
    <row r="7363" spans="1:2">
      <c r="A7363" s="17">
        <v>7358</v>
      </c>
      <c r="B7363" s="24">
        <v>28.266999999999999</v>
      </c>
    </row>
    <row r="7364" spans="1:2">
      <c r="A7364" s="17">
        <v>7359</v>
      </c>
      <c r="B7364" s="24">
        <v>28.262</v>
      </c>
    </row>
    <row r="7365" spans="1:2">
      <c r="A7365" s="17">
        <v>7360</v>
      </c>
      <c r="B7365" s="24">
        <v>28.260999999999999</v>
      </c>
    </row>
    <row r="7366" spans="1:2">
      <c r="A7366" s="17">
        <v>7361</v>
      </c>
      <c r="B7366" s="24">
        <v>28.259</v>
      </c>
    </row>
    <row r="7367" spans="1:2">
      <c r="A7367" s="17">
        <v>7362</v>
      </c>
      <c r="B7367" s="24">
        <v>28.257999999999999</v>
      </c>
    </row>
    <row r="7368" spans="1:2">
      <c r="A7368" s="17">
        <v>7363</v>
      </c>
      <c r="B7368" s="24">
        <v>28.254000000000001</v>
      </c>
    </row>
    <row r="7369" spans="1:2">
      <c r="A7369" s="17">
        <v>7364</v>
      </c>
      <c r="B7369" s="24">
        <v>28.248000000000001</v>
      </c>
    </row>
    <row r="7370" spans="1:2">
      <c r="A7370" s="17">
        <v>7365</v>
      </c>
      <c r="B7370" s="24">
        <v>28.248000000000001</v>
      </c>
    </row>
    <row r="7371" spans="1:2">
      <c r="A7371" s="17">
        <v>7366</v>
      </c>
      <c r="B7371" s="24">
        <v>28.247</v>
      </c>
    </row>
    <row r="7372" spans="1:2">
      <c r="A7372" s="17">
        <v>7367</v>
      </c>
      <c r="B7372" s="24">
        <v>28.239000000000001</v>
      </c>
    </row>
    <row r="7373" spans="1:2">
      <c r="A7373" s="17">
        <v>7368</v>
      </c>
      <c r="B7373" s="24">
        <v>28.238</v>
      </c>
    </row>
    <row r="7374" spans="1:2">
      <c r="A7374" s="17">
        <v>7369</v>
      </c>
      <c r="B7374" s="24">
        <v>28.234000000000002</v>
      </c>
    </row>
    <row r="7375" spans="1:2">
      <c r="A7375" s="17">
        <v>7370</v>
      </c>
      <c r="B7375" s="24">
        <v>28.227</v>
      </c>
    </row>
    <row r="7376" spans="1:2">
      <c r="A7376" s="17">
        <v>7371</v>
      </c>
      <c r="B7376" s="24">
        <v>28.225999999999999</v>
      </c>
    </row>
    <row r="7377" spans="1:2">
      <c r="A7377" s="17">
        <v>7372</v>
      </c>
      <c r="B7377" s="24">
        <v>28.225000000000001</v>
      </c>
    </row>
    <row r="7378" spans="1:2">
      <c r="A7378" s="17">
        <v>7373</v>
      </c>
      <c r="B7378" s="24">
        <v>28.225000000000001</v>
      </c>
    </row>
    <row r="7379" spans="1:2">
      <c r="A7379" s="17">
        <v>7374</v>
      </c>
      <c r="B7379" s="24">
        <v>28.222000000000001</v>
      </c>
    </row>
    <row r="7380" spans="1:2">
      <c r="A7380" s="17">
        <v>7375</v>
      </c>
      <c r="B7380" s="24">
        <v>28.216000000000001</v>
      </c>
    </row>
    <row r="7381" spans="1:2">
      <c r="A7381" s="17">
        <v>7376</v>
      </c>
      <c r="B7381" s="24">
        <v>28.213999999999999</v>
      </c>
    </row>
    <row r="7382" spans="1:2">
      <c r="A7382" s="17">
        <v>7377</v>
      </c>
      <c r="B7382" s="24">
        <v>28.213999999999999</v>
      </c>
    </row>
    <row r="7383" spans="1:2">
      <c r="A7383" s="17">
        <v>7378</v>
      </c>
      <c r="B7383" s="24">
        <v>28.213000000000001</v>
      </c>
    </row>
    <row r="7384" spans="1:2">
      <c r="A7384" s="17">
        <v>7379</v>
      </c>
      <c r="B7384" s="24">
        <v>28.213000000000001</v>
      </c>
    </row>
    <row r="7385" spans="1:2">
      <c r="A7385" s="17">
        <v>7380</v>
      </c>
      <c r="B7385" s="24">
        <v>28.213000000000001</v>
      </c>
    </row>
    <row r="7386" spans="1:2">
      <c r="A7386" s="17">
        <v>7381</v>
      </c>
      <c r="B7386" s="24">
        <v>28.212</v>
      </c>
    </row>
    <row r="7387" spans="1:2">
      <c r="A7387" s="17">
        <v>7382</v>
      </c>
      <c r="B7387" s="24">
        <v>28.21</v>
      </c>
    </row>
    <row r="7388" spans="1:2">
      <c r="A7388" s="17">
        <v>7383</v>
      </c>
      <c r="B7388" s="24">
        <v>28.21</v>
      </c>
    </row>
    <row r="7389" spans="1:2">
      <c r="A7389" s="17">
        <v>7384</v>
      </c>
      <c r="B7389" s="24">
        <v>28.196999999999999</v>
      </c>
    </row>
    <row r="7390" spans="1:2">
      <c r="A7390" s="17">
        <v>7385</v>
      </c>
      <c r="B7390" s="24">
        <v>28.193000000000001</v>
      </c>
    </row>
    <row r="7391" spans="1:2">
      <c r="A7391" s="17">
        <v>7386</v>
      </c>
      <c r="B7391" s="24">
        <v>28.193000000000001</v>
      </c>
    </row>
    <row r="7392" spans="1:2">
      <c r="A7392" s="17">
        <v>7387</v>
      </c>
      <c r="B7392" s="24">
        <v>28.192</v>
      </c>
    </row>
    <row r="7393" spans="1:2">
      <c r="A7393" s="17">
        <v>7388</v>
      </c>
      <c r="B7393" s="24">
        <v>28.190999999999999</v>
      </c>
    </row>
    <row r="7394" spans="1:2">
      <c r="A7394" s="17">
        <v>7389</v>
      </c>
      <c r="B7394" s="24">
        <v>28.187999999999999</v>
      </c>
    </row>
    <row r="7395" spans="1:2">
      <c r="A7395" s="17">
        <v>7390</v>
      </c>
      <c r="B7395" s="24">
        <v>28.187000000000001</v>
      </c>
    </row>
    <row r="7396" spans="1:2">
      <c r="A7396" s="17">
        <v>7391</v>
      </c>
      <c r="B7396" s="24">
        <v>28.184999999999999</v>
      </c>
    </row>
    <row r="7397" spans="1:2">
      <c r="A7397" s="17">
        <v>7392</v>
      </c>
      <c r="B7397" s="24">
        <v>28.178999999999998</v>
      </c>
    </row>
    <row r="7398" spans="1:2">
      <c r="A7398" s="17">
        <v>7393</v>
      </c>
      <c r="B7398" s="24">
        <v>28.175999999999998</v>
      </c>
    </row>
    <row r="7399" spans="1:2">
      <c r="A7399" s="17">
        <v>7394</v>
      </c>
      <c r="B7399" s="24">
        <v>28.175000000000001</v>
      </c>
    </row>
    <row r="7400" spans="1:2">
      <c r="A7400" s="17">
        <v>7395</v>
      </c>
      <c r="B7400" s="24">
        <v>28.170999999999999</v>
      </c>
    </row>
    <row r="7401" spans="1:2">
      <c r="A7401" s="17">
        <v>7396</v>
      </c>
      <c r="B7401" s="24">
        <v>28.164000000000001</v>
      </c>
    </row>
    <row r="7402" spans="1:2">
      <c r="A7402" s="17">
        <v>7397</v>
      </c>
      <c r="B7402" s="24">
        <v>28.16</v>
      </c>
    </row>
    <row r="7403" spans="1:2">
      <c r="A7403" s="17">
        <v>7398</v>
      </c>
      <c r="B7403" s="24">
        <v>28.16</v>
      </c>
    </row>
    <row r="7404" spans="1:2">
      <c r="A7404" s="17">
        <v>7399</v>
      </c>
      <c r="B7404" s="24">
        <v>28.16</v>
      </c>
    </row>
    <row r="7405" spans="1:2">
      <c r="A7405" s="17">
        <v>7400</v>
      </c>
      <c r="B7405" s="24">
        <v>28.158000000000001</v>
      </c>
    </row>
    <row r="7406" spans="1:2">
      <c r="A7406" s="17">
        <v>7401</v>
      </c>
      <c r="B7406" s="24">
        <v>28.157</v>
      </c>
    </row>
    <row r="7407" spans="1:2">
      <c r="A7407" s="17">
        <v>7402</v>
      </c>
      <c r="B7407" s="24">
        <v>28.155000000000001</v>
      </c>
    </row>
    <row r="7408" spans="1:2">
      <c r="A7408" s="17">
        <v>7403</v>
      </c>
      <c r="B7408" s="24">
        <v>28.151</v>
      </c>
    </row>
    <row r="7409" spans="1:2">
      <c r="A7409" s="17">
        <v>7404</v>
      </c>
      <c r="B7409" s="24">
        <v>28.146999999999998</v>
      </c>
    </row>
    <row r="7410" spans="1:2">
      <c r="A7410" s="17">
        <v>7405</v>
      </c>
      <c r="B7410" s="24">
        <v>28.143999999999998</v>
      </c>
    </row>
    <row r="7411" spans="1:2">
      <c r="A7411" s="17">
        <v>7406</v>
      </c>
      <c r="B7411" s="24">
        <v>28.143000000000001</v>
      </c>
    </row>
    <row r="7412" spans="1:2">
      <c r="A7412" s="17">
        <v>7407</v>
      </c>
      <c r="B7412" s="24">
        <v>28.140999999999998</v>
      </c>
    </row>
    <row r="7413" spans="1:2">
      <c r="A7413" s="17">
        <v>7408</v>
      </c>
      <c r="B7413" s="24">
        <v>28.134</v>
      </c>
    </row>
    <row r="7414" spans="1:2">
      <c r="A7414" s="17">
        <v>7409</v>
      </c>
      <c r="B7414" s="24">
        <v>28.120999999999999</v>
      </c>
    </row>
    <row r="7415" spans="1:2">
      <c r="A7415" s="17">
        <v>7410</v>
      </c>
      <c r="B7415" s="24">
        <v>28.116</v>
      </c>
    </row>
    <row r="7416" spans="1:2">
      <c r="A7416" s="17">
        <v>7411</v>
      </c>
      <c r="B7416" s="24">
        <v>28.114000000000001</v>
      </c>
    </row>
    <row r="7417" spans="1:2">
      <c r="A7417" s="17">
        <v>7412</v>
      </c>
      <c r="B7417" s="24">
        <v>28.113</v>
      </c>
    </row>
    <row r="7418" spans="1:2">
      <c r="A7418" s="17">
        <v>7413</v>
      </c>
      <c r="B7418" s="24">
        <v>28.111000000000001</v>
      </c>
    </row>
    <row r="7419" spans="1:2">
      <c r="A7419" s="17">
        <v>7414</v>
      </c>
      <c r="B7419" s="24">
        <v>28.109000000000002</v>
      </c>
    </row>
    <row r="7420" spans="1:2">
      <c r="A7420" s="17">
        <v>7415</v>
      </c>
      <c r="B7420" s="24">
        <v>28.106000000000002</v>
      </c>
    </row>
    <row r="7421" spans="1:2">
      <c r="A7421" s="17">
        <v>7416</v>
      </c>
      <c r="B7421" s="24">
        <v>28.102</v>
      </c>
    </row>
    <row r="7422" spans="1:2">
      <c r="A7422" s="17">
        <v>7417</v>
      </c>
      <c r="B7422" s="24">
        <v>28.102</v>
      </c>
    </row>
    <row r="7423" spans="1:2">
      <c r="A7423" s="17">
        <v>7418</v>
      </c>
      <c r="B7423" s="24">
        <v>28.102</v>
      </c>
    </row>
    <row r="7424" spans="1:2">
      <c r="A7424" s="17">
        <v>7419</v>
      </c>
      <c r="B7424" s="24">
        <v>28.1</v>
      </c>
    </row>
    <row r="7425" spans="1:2">
      <c r="A7425" s="17">
        <v>7420</v>
      </c>
      <c r="B7425" s="24">
        <v>28.097999999999999</v>
      </c>
    </row>
    <row r="7426" spans="1:2">
      <c r="A7426" s="17">
        <v>7421</v>
      </c>
      <c r="B7426" s="24">
        <v>28.097000000000001</v>
      </c>
    </row>
    <row r="7427" spans="1:2">
      <c r="A7427" s="17">
        <v>7422</v>
      </c>
      <c r="B7427" s="24">
        <v>28.093</v>
      </c>
    </row>
    <row r="7428" spans="1:2">
      <c r="A7428" s="17">
        <v>7423</v>
      </c>
      <c r="B7428" s="24">
        <v>28.088999999999999</v>
      </c>
    </row>
    <row r="7429" spans="1:2">
      <c r="A7429" s="17">
        <v>7424</v>
      </c>
      <c r="B7429" s="24">
        <v>28.085000000000001</v>
      </c>
    </row>
    <row r="7430" spans="1:2">
      <c r="A7430" s="17">
        <v>7425</v>
      </c>
      <c r="B7430" s="24">
        <v>28.077999999999999</v>
      </c>
    </row>
    <row r="7431" spans="1:2">
      <c r="A7431" s="17">
        <v>7426</v>
      </c>
      <c r="B7431" s="24">
        <v>28.074999999999999</v>
      </c>
    </row>
    <row r="7432" spans="1:2">
      <c r="A7432" s="17">
        <v>7427</v>
      </c>
      <c r="B7432" s="24">
        <v>28.071999999999999</v>
      </c>
    </row>
    <row r="7433" spans="1:2">
      <c r="A7433" s="17">
        <v>7428</v>
      </c>
      <c r="B7433" s="24">
        <v>28.07</v>
      </c>
    </row>
    <row r="7434" spans="1:2">
      <c r="A7434" s="17">
        <v>7429</v>
      </c>
      <c r="B7434" s="24">
        <v>28.068000000000001</v>
      </c>
    </row>
    <row r="7435" spans="1:2">
      <c r="A7435" s="17">
        <v>7430</v>
      </c>
      <c r="B7435" s="24">
        <v>28.062000000000001</v>
      </c>
    </row>
    <row r="7436" spans="1:2">
      <c r="A7436" s="17">
        <v>7431</v>
      </c>
      <c r="B7436" s="24">
        <v>28.052</v>
      </c>
    </row>
    <row r="7437" spans="1:2">
      <c r="A7437" s="17">
        <v>7432</v>
      </c>
      <c r="B7437" s="24">
        <v>28.050999999999998</v>
      </c>
    </row>
    <row r="7438" spans="1:2">
      <c r="A7438" s="17">
        <v>7433</v>
      </c>
      <c r="B7438" s="24">
        <v>28.042000000000002</v>
      </c>
    </row>
    <row r="7439" spans="1:2">
      <c r="A7439" s="17">
        <v>7434</v>
      </c>
      <c r="B7439" s="24">
        <v>28.036999999999999</v>
      </c>
    </row>
    <row r="7440" spans="1:2">
      <c r="A7440" s="17">
        <v>7435</v>
      </c>
      <c r="B7440" s="24">
        <v>28.036999999999999</v>
      </c>
    </row>
    <row r="7441" spans="1:2">
      <c r="A7441" s="17">
        <v>7436</v>
      </c>
      <c r="B7441" s="24">
        <v>28.036000000000001</v>
      </c>
    </row>
    <row r="7442" spans="1:2">
      <c r="A7442" s="17">
        <v>7437</v>
      </c>
      <c r="B7442" s="24">
        <v>28.035</v>
      </c>
    </row>
    <row r="7443" spans="1:2">
      <c r="A7443" s="17">
        <v>7438</v>
      </c>
      <c r="B7443" s="24">
        <v>28.030999999999999</v>
      </c>
    </row>
    <row r="7444" spans="1:2">
      <c r="A7444" s="17">
        <v>7439</v>
      </c>
      <c r="B7444" s="24">
        <v>28.03</v>
      </c>
    </row>
    <row r="7445" spans="1:2">
      <c r="A7445" s="17">
        <v>7440</v>
      </c>
      <c r="B7445" s="24">
        <v>28.013999999999999</v>
      </c>
    </row>
    <row r="7446" spans="1:2">
      <c r="A7446" s="17">
        <v>7441</v>
      </c>
      <c r="B7446" s="24">
        <v>28.007999999999999</v>
      </c>
    </row>
    <row r="7447" spans="1:2">
      <c r="A7447" s="17">
        <v>7442</v>
      </c>
      <c r="B7447" s="24">
        <v>28.007000000000001</v>
      </c>
    </row>
    <row r="7448" spans="1:2">
      <c r="A7448" s="17">
        <v>7443</v>
      </c>
      <c r="B7448" s="24">
        <v>28.004999999999999</v>
      </c>
    </row>
    <row r="7449" spans="1:2">
      <c r="A7449" s="17">
        <v>7444</v>
      </c>
      <c r="B7449" s="24">
        <v>28.001999999999999</v>
      </c>
    </row>
    <row r="7450" spans="1:2">
      <c r="A7450" s="17">
        <v>7445</v>
      </c>
      <c r="B7450" s="24">
        <v>28.001999999999999</v>
      </c>
    </row>
    <row r="7451" spans="1:2">
      <c r="A7451" s="17">
        <v>7446</v>
      </c>
      <c r="B7451" s="24">
        <v>28.001000000000001</v>
      </c>
    </row>
    <row r="7452" spans="1:2">
      <c r="A7452" s="17">
        <v>7447</v>
      </c>
      <c r="B7452" s="24">
        <v>27.998000000000001</v>
      </c>
    </row>
    <row r="7453" spans="1:2">
      <c r="A7453" s="17">
        <v>7448</v>
      </c>
      <c r="B7453" s="24">
        <v>27.984000000000002</v>
      </c>
    </row>
    <row r="7454" spans="1:2">
      <c r="A7454" s="17">
        <v>7449</v>
      </c>
      <c r="B7454" s="24">
        <v>27.981000000000002</v>
      </c>
    </row>
    <row r="7455" spans="1:2">
      <c r="A7455" s="17">
        <v>7450</v>
      </c>
      <c r="B7455" s="24">
        <v>27.978999999999999</v>
      </c>
    </row>
    <row r="7456" spans="1:2">
      <c r="A7456" s="17">
        <v>7451</v>
      </c>
      <c r="B7456" s="24">
        <v>27.977</v>
      </c>
    </row>
    <row r="7457" spans="1:2">
      <c r="A7457" s="17">
        <v>7452</v>
      </c>
      <c r="B7457" s="24">
        <v>27.962</v>
      </c>
    </row>
    <row r="7458" spans="1:2">
      <c r="A7458" s="17">
        <v>7453</v>
      </c>
      <c r="B7458" s="24">
        <v>27.943000000000001</v>
      </c>
    </row>
    <row r="7459" spans="1:2">
      <c r="A7459" s="17">
        <v>7454</v>
      </c>
      <c r="B7459" s="24">
        <v>27.943000000000001</v>
      </c>
    </row>
    <row r="7460" spans="1:2">
      <c r="A7460" s="17">
        <v>7455</v>
      </c>
      <c r="B7460" s="24">
        <v>27.94</v>
      </c>
    </row>
    <row r="7461" spans="1:2">
      <c r="A7461" s="17">
        <v>7456</v>
      </c>
      <c r="B7461" s="24">
        <v>27.939</v>
      </c>
    </row>
    <row r="7462" spans="1:2">
      <c r="A7462" s="17">
        <v>7457</v>
      </c>
      <c r="B7462" s="24">
        <v>27.937000000000001</v>
      </c>
    </row>
    <row r="7463" spans="1:2">
      <c r="A7463" s="17">
        <v>7458</v>
      </c>
      <c r="B7463" s="24">
        <v>27.933</v>
      </c>
    </row>
    <row r="7464" spans="1:2">
      <c r="A7464" s="17">
        <v>7459</v>
      </c>
      <c r="B7464" s="24">
        <v>27.927</v>
      </c>
    </row>
    <row r="7465" spans="1:2">
      <c r="A7465" s="17">
        <v>7460</v>
      </c>
      <c r="B7465" s="24">
        <v>27.927</v>
      </c>
    </row>
    <row r="7466" spans="1:2">
      <c r="A7466" s="17">
        <v>7461</v>
      </c>
      <c r="B7466" s="24">
        <v>27.923999999999999</v>
      </c>
    </row>
    <row r="7467" spans="1:2">
      <c r="A7467" s="17">
        <v>7462</v>
      </c>
      <c r="B7467" s="24">
        <v>27.920999999999999</v>
      </c>
    </row>
    <row r="7468" spans="1:2">
      <c r="A7468" s="17">
        <v>7463</v>
      </c>
      <c r="B7468" s="24">
        <v>27.914999999999999</v>
      </c>
    </row>
    <row r="7469" spans="1:2">
      <c r="A7469" s="17">
        <v>7464</v>
      </c>
      <c r="B7469" s="24">
        <v>27.913</v>
      </c>
    </row>
    <row r="7470" spans="1:2">
      <c r="A7470" s="17">
        <v>7465</v>
      </c>
      <c r="B7470" s="24">
        <v>27.913</v>
      </c>
    </row>
    <row r="7471" spans="1:2">
      <c r="A7471" s="17">
        <v>7466</v>
      </c>
      <c r="B7471" s="24">
        <v>27.911999999999999</v>
      </c>
    </row>
    <row r="7472" spans="1:2">
      <c r="A7472" s="17">
        <v>7467</v>
      </c>
      <c r="B7472" s="24">
        <v>27.908999999999999</v>
      </c>
    </row>
    <row r="7473" spans="1:2">
      <c r="A7473" s="17">
        <v>7468</v>
      </c>
      <c r="B7473" s="24">
        <v>27.907</v>
      </c>
    </row>
    <row r="7474" spans="1:2">
      <c r="A7474" s="17">
        <v>7469</v>
      </c>
      <c r="B7474" s="24">
        <v>27.887</v>
      </c>
    </row>
    <row r="7475" spans="1:2">
      <c r="A7475" s="17">
        <v>7470</v>
      </c>
      <c r="B7475" s="24">
        <v>27.884</v>
      </c>
    </row>
    <row r="7476" spans="1:2">
      <c r="A7476" s="17">
        <v>7471</v>
      </c>
      <c r="B7476" s="24">
        <v>27.882999999999999</v>
      </c>
    </row>
    <row r="7477" spans="1:2">
      <c r="A7477" s="17">
        <v>7472</v>
      </c>
      <c r="B7477" s="24">
        <v>27.882999999999999</v>
      </c>
    </row>
    <row r="7478" spans="1:2">
      <c r="A7478" s="17">
        <v>7473</v>
      </c>
      <c r="B7478" s="24">
        <v>27.882000000000001</v>
      </c>
    </row>
    <row r="7479" spans="1:2">
      <c r="A7479" s="17">
        <v>7474</v>
      </c>
      <c r="B7479" s="24">
        <v>27.88</v>
      </c>
    </row>
    <row r="7480" spans="1:2">
      <c r="A7480" s="17">
        <v>7475</v>
      </c>
      <c r="B7480" s="24">
        <v>27.876000000000001</v>
      </c>
    </row>
    <row r="7481" spans="1:2">
      <c r="A7481" s="17">
        <v>7476</v>
      </c>
      <c r="B7481" s="24">
        <v>27.872</v>
      </c>
    </row>
    <row r="7482" spans="1:2">
      <c r="A7482" s="17">
        <v>7477</v>
      </c>
      <c r="B7482" s="24">
        <v>27.872</v>
      </c>
    </row>
    <row r="7483" spans="1:2">
      <c r="A7483" s="17">
        <v>7478</v>
      </c>
      <c r="B7483" s="24">
        <v>27.866</v>
      </c>
    </row>
    <row r="7484" spans="1:2">
      <c r="A7484" s="17">
        <v>7479</v>
      </c>
      <c r="B7484" s="24">
        <v>27.863</v>
      </c>
    </row>
    <row r="7485" spans="1:2">
      <c r="A7485" s="17">
        <v>7480</v>
      </c>
      <c r="B7485" s="24">
        <v>27.861000000000001</v>
      </c>
    </row>
    <row r="7486" spans="1:2">
      <c r="A7486" s="17">
        <v>7481</v>
      </c>
      <c r="B7486" s="24">
        <v>27.861000000000001</v>
      </c>
    </row>
    <row r="7487" spans="1:2">
      <c r="A7487" s="17">
        <v>7482</v>
      </c>
      <c r="B7487" s="24">
        <v>27.861000000000001</v>
      </c>
    </row>
    <row r="7488" spans="1:2">
      <c r="A7488" s="17">
        <v>7483</v>
      </c>
      <c r="B7488" s="24">
        <v>27.86</v>
      </c>
    </row>
    <row r="7489" spans="1:2">
      <c r="A7489" s="17">
        <v>7484</v>
      </c>
      <c r="B7489" s="24">
        <v>27.859000000000002</v>
      </c>
    </row>
    <row r="7490" spans="1:2">
      <c r="A7490" s="17">
        <v>7485</v>
      </c>
      <c r="B7490" s="24">
        <v>27.855</v>
      </c>
    </row>
    <row r="7491" spans="1:2">
      <c r="A7491" s="17">
        <v>7486</v>
      </c>
      <c r="B7491" s="24">
        <v>27.853999999999999</v>
      </c>
    </row>
    <row r="7492" spans="1:2">
      <c r="A7492" s="17">
        <v>7487</v>
      </c>
      <c r="B7492" s="24">
        <v>27.850999999999999</v>
      </c>
    </row>
    <row r="7493" spans="1:2">
      <c r="A7493" s="17">
        <v>7488</v>
      </c>
      <c r="B7493" s="24">
        <v>27.85</v>
      </c>
    </row>
    <row r="7494" spans="1:2">
      <c r="A7494" s="17">
        <v>7489</v>
      </c>
      <c r="B7494" s="24">
        <v>27.843</v>
      </c>
    </row>
    <row r="7495" spans="1:2">
      <c r="A7495" s="17">
        <v>7490</v>
      </c>
      <c r="B7495" s="24">
        <v>27.841999999999999</v>
      </c>
    </row>
    <row r="7496" spans="1:2">
      <c r="A7496" s="17">
        <v>7491</v>
      </c>
      <c r="B7496" s="24">
        <v>27.841999999999999</v>
      </c>
    </row>
    <row r="7497" spans="1:2">
      <c r="A7497" s="17">
        <v>7492</v>
      </c>
      <c r="B7497" s="24">
        <v>27.841999999999999</v>
      </c>
    </row>
    <row r="7498" spans="1:2">
      <c r="A7498" s="17">
        <v>7493</v>
      </c>
      <c r="B7498" s="24">
        <v>27.835999999999999</v>
      </c>
    </row>
    <row r="7499" spans="1:2">
      <c r="A7499" s="17">
        <v>7494</v>
      </c>
      <c r="B7499" s="24">
        <v>27.835000000000001</v>
      </c>
    </row>
    <row r="7500" spans="1:2">
      <c r="A7500" s="17">
        <v>7495</v>
      </c>
      <c r="B7500" s="24">
        <v>27.834</v>
      </c>
    </row>
    <row r="7501" spans="1:2">
      <c r="A7501" s="17">
        <v>7496</v>
      </c>
      <c r="B7501" s="24">
        <v>27.832999999999998</v>
      </c>
    </row>
    <row r="7502" spans="1:2">
      <c r="A7502" s="17">
        <v>7497</v>
      </c>
      <c r="B7502" s="24">
        <v>27.821000000000002</v>
      </c>
    </row>
    <row r="7503" spans="1:2">
      <c r="A7503" s="17">
        <v>7498</v>
      </c>
      <c r="B7503" s="24">
        <v>27.821000000000002</v>
      </c>
    </row>
    <row r="7504" spans="1:2">
      <c r="A7504" s="17">
        <v>7499</v>
      </c>
      <c r="B7504" s="24">
        <v>27.817</v>
      </c>
    </row>
    <row r="7505" spans="1:2">
      <c r="A7505" s="17">
        <v>7500</v>
      </c>
      <c r="B7505" s="24">
        <v>27.814</v>
      </c>
    </row>
    <row r="7506" spans="1:2">
      <c r="A7506" s="17">
        <v>7501</v>
      </c>
      <c r="B7506" s="24">
        <v>27.811</v>
      </c>
    </row>
    <row r="7507" spans="1:2">
      <c r="A7507" s="17">
        <v>7502</v>
      </c>
      <c r="B7507" s="24">
        <v>27.811</v>
      </c>
    </row>
    <row r="7508" spans="1:2">
      <c r="A7508" s="17">
        <v>7503</v>
      </c>
      <c r="B7508" s="24">
        <v>27.809000000000001</v>
      </c>
    </row>
    <row r="7509" spans="1:2">
      <c r="A7509" s="17">
        <v>7504</v>
      </c>
      <c r="B7509" s="24">
        <v>27.798999999999999</v>
      </c>
    </row>
    <row r="7510" spans="1:2">
      <c r="A7510" s="17">
        <v>7505</v>
      </c>
      <c r="B7510" s="24">
        <v>27.798999999999999</v>
      </c>
    </row>
    <row r="7511" spans="1:2">
      <c r="A7511" s="17">
        <v>7506</v>
      </c>
      <c r="B7511" s="24">
        <v>27.798999999999999</v>
      </c>
    </row>
    <row r="7512" spans="1:2">
      <c r="A7512" s="17">
        <v>7507</v>
      </c>
      <c r="B7512" s="24">
        <v>27.797000000000001</v>
      </c>
    </row>
    <row r="7513" spans="1:2">
      <c r="A7513" s="17">
        <v>7508</v>
      </c>
      <c r="B7513" s="24">
        <v>27.795999999999999</v>
      </c>
    </row>
    <row r="7514" spans="1:2">
      <c r="A7514" s="17">
        <v>7509</v>
      </c>
      <c r="B7514" s="24">
        <v>27.792000000000002</v>
      </c>
    </row>
    <row r="7515" spans="1:2">
      <c r="A7515" s="17">
        <v>7510</v>
      </c>
      <c r="B7515" s="24">
        <v>27.783000000000001</v>
      </c>
    </row>
    <row r="7516" spans="1:2">
      <c r="A7516" s="17">
        <v>7511</v>
      </c>
      <c r="B7516" s="24">
        <v>27.782</v>
      </c>
    </row>
    <row r="7517" spans="1:2">
      <c r="A7517" s="17">
        <v>7512</v>
      </c>
      <c r="B7517" s="24">
        <v>27.779</v>
      </c>
    </row>
    <row r="7518" spans="1:2">
      <c r="A7518" s="17">
        <v>7513</v>
      </c>
      <c r="B7518" s="24">
        <v>27.777999999999999</v>
      </c>
    </row>
    <row r="7519" spans="1:2">
      <c r="A7519" s="17">
        <v>7514</v>
      </c>
      <c r="B7519" s="24">
        <v>27.777999999999999</v>
      </c>
    </row>
    <row r="7520" spans="1:2">
      <c r="A7520" s="17">
        <v>7515</v>
      </c>
      <c r="B7520" s="24">
        <v>27.776</v>
      </c>
    </row>
    <row r="7521" spans="1:2">
      <c r="A7521" s="17">
        <v>7516</v>
      </c>
      <c r="B7521" s="24">
        <v>27.773</v>
      </c>
    </row>
    <row r="7522" spans="1:2">
      <c r="A7522" s="17">
        <v>7517</v>
      </c>
      <c r="B7522" s="24">
        <v>27.773</v>
      </c>
    </row>
    <row r="7523" spans="1:2">
      <c r="A7523" s="17">
        <v>7518</v>
      </c>
      <c r="B7523" s="24">
        <v>27.768000000000001</v>
      </c>
    </row>
    <row r="7524" spans="1:2">
      <c r="A7524" s="17">
        <v>7519</v>
      </c>
      <c r="B7524" s="24">
        <v>27.765000000000001</v>
      </c>
    </row>
    <row r="7525" spans="1:2">
      <c r="A7525" s="17">
        <v>7520</v>
      </c>
      <c r="B7525" s="24">
        <v>27.76</v>
      </c>
    </row>
    <row r="7526" spans="1:2">
      <c r="A7526" s="17">
        <v>7521</v>
      </c>
      <c r="B7526" s="24">
        <v>27.754999999999999</v>
      </c>
    </row>
    <row r="7527" spans="1:2">
      <c r="A7527" s="17">
        <v>7522</v>
      </c>
      <c r="B7527" s="24">
        <v>27.754999999999999</v>
      </c>
    </row>
    <row r="7528" spans="1:2">
      <c r="A7528" s="17">
        <v>7523</v>
      </c>
      <c r="B7528" s="24">
        <v>27.753</v>
      </c>
    </row>
    <row r="7529" spans="1:2">
      <c r="A7529" s="17">
        <v>7524</v>
      </c>
      <c r="B7529" s="24">
        <v>27.753</v>
      </c>
    </row>
    <row r="7530" spans="1:2">
      <c r="A7530" s="17">
        <v>7525</v>
      </c>
      <c r="B7530" s="24">
        <v>27.748000000000001</v>
      </c>
    </row>
    <row r="7531" spans="1:2">
      <c r="A7531" s="17">
        <v>7526</v>
      </c>
      <c r="B7531" s="24">
        <v>27.747</v>
      </c>
    </row>
    <row r="7532" spans="1:2">
      <c r="A7532" s="17">
        <v>7527</v>
      </c>
      <c r="B7532" s="24">
        <v>27.744</v>
      </c>
    </row>
    <row r="7533" spans="1:2">
      <c r="A7533" s="17">
        <v>7528</v>
      </c>
      <c r="B7533" s="24">
        <v>27.742999999999999</v>
      </c>
    </row>
    <row r="7534" spans="1:2">
      <c r="A7534" s="17">
        <v>7529</v>
      </c>
      <c r="B7534" s="24">
        <v>27.731999999999999</v>
      </c>
    </row>
    <row r="7535" spans="1:2">
      <c r="A7535" s="17">
        <v>7530</v>
      </c>
      <c r="B7535" s="24">
        <v>27.731000000000002</v>
      </c>
    </row>
    <row r="7536" spans="1:2">
      <c r="A7536" s="17">
        <v>7531</v>
      </c>
      <c r="B7536" s="24">
        <v>27.728999999999999</v>
      </c>
    </row>
    <row r="7537" spans="1:2">
      <c r="A7537" s="17">
        <v>7532</v>
      </c>
      <c r="B7537" s="24">
        <v>27.728000000000002</v>
      </c>
    </row>
    <row r="7538" spans="1:2">
      <c r="A7538" s="17">
        <v>7533</v>
      </c>
      <c r="B7538" s="24">
        <v>27.727</v>
      </c>
    </row>
    <row r="7539" spans="1:2">
      <c r="A7539" s="17">
        <v>7534</v>
      </c>
      <c r="B7539" s="24">
        <v>27.719000000000001</v>
      </c>
    </row>
    <row r="7540" spans="1:2">
      <c r="A7540" s="17">
        <v>7535</v>
      </c>
      <c r="B7540" s="24">
        <v>27.718</v>
      </c>
    </row>
    <row r="7541" spans="1:2">
      <c r="A7541" s="17">
        <v>7536</v>
      </c>
      <c r="B7541" s="24">
        <v>27.716000000000001</v>
      </c>
    </row>
    <row r="7542" spans="1:2">
      <c r="A7542" s="17">
        <v>7537</v>
      </c>
      <c r="B7542" s="24">
        <v>27.715</v>
      </c>
    </row>
    <row r="7543" spans="1:2">
      <c r="A7543" s="17">
        <v>7538</v>
      </c>
      <c r="B7543" s="24">
        <v>27.707000000000001</v>
      </c>
    </row>
    <row r="7544" spans="1:2">
      <c r="A7544" s="17">
        <v>7539</v>
      </c>
      <c r="B7544" s="24">
        <v>27.707000000000001</v>
      </c>
    </row>
    <row r="7545" spans="1:2">
      <c r="A7545" s="17">
        <v>7540</v>
      </c>
      <c r="B7545" s="24">
        <v>27.707000000000001</v>
      </c>
    </row>
    <row r="7546" spans="1:2">
      <c r="A7546" s="17">
        <v>7541</v>
      </c>
      <c r="B7546" s="24">
        <v>27.704999999999998</v>
      </c>
    </row>
    <row r="7547" spans="1:2">
      <c r="A7547" s="17">
        <v>7542</v>
      </c>
      <c r="B7547" s="24">
        <v>27.702000000000002</v>
      </c>
    </row>
    <row r="7548" spans="1:2">
      <c r="A7548" s="17">
        <v>7543</v>
      </c>
      <c r="B7548" s="24">
        <v>27.7</v>
      </c>
    </row>
    <row r="7549" spans="1:2">
      <c r="A7549" s="17">
        <v>7544</v>
      </c>
      <c r="B7549" s="24">
        <v>27.698</v>
      </c>
    </row>
    <row r="7550" spans="1:2">
      <c r="A7550" s="17">
        <v>7545</v>
      </c>
      <c r="B7550" s="24">
        <v>27.678999999999998</v>
      </c>
    </row>
    <row r="7551" spans="1:2">
      <c r="A7551" s="17">
        <v>7546</v>
      </c>
      <c r="B7551" s="24">
        <v>27.675000000000001</v>
      </c>
    </row>
    <row r="7552" spans="1:2">
      <c r="A7552" s="17">
        <v>7547</v>
      </c>
      <c r="B7552" s="24">
        <v>27.672999999999998</v>
      </c>
    </row>
    <row r="7553" spans="1:2">
      <c r="A7553" s="17">
        <v>7548</v>
      </c>
      <c r="B7553" s="24">
        <v>27.658999999999999</v>
      </c>
    </row>
    <row r="7554" spans="1:2">
      <c r="A7554" s="17">
        <v>7549</v>
      </c>
      <c r="B7554" s="24">
        <v>27.652999999999999</v>
      </c>
    </row>
    <row r="7555" spans="1:2">
      <c r="A7555" s="17">
        <v>7550</v>
      </c>
      <c r="B7555" s="24">
        <v>27.652000000000001</v>
      </c>
    </row>
    <row r="7556" spans="1:2">
      <c r="A7556" s="17">
        <v>7551</v>
      </c>
      <c r="B7556" s="24">
        <v>27.645</v>
      </c>
    </row>
    <row r="7557" spans="1:2">
      <c r="A7557" s="17">
        <v>7552</v>
      </c>
      <c r="B7557" s="24">
        <v>27.641999999999999</v>
      </c>
    </row>
    <row r="7558" spans="1:2">
      <c r="A7558" s="17">
        <v>7553</v>
      </c>
      <c r="B7558" s="24">
        <v>27.635000000000002</v>
      </c>
    </row>
    <row r="7559" spans="1:2">
      <c r="A7559" s="17">
        <v>7554</v>
      </c>
      <c r="B7559" s="24">
        <v>27.634</v>
      </c>
    </row>
    <row r="7560" spans="1:2">
      <c r="A7560" s="17">
        <v>7555</v>
      </c>
      <c r="B7560" s="24">
        <v>27.63</v>
      </c>
    </row>
    <row r="7561" spans="1:2">
      <c r="A7561" s="17">
        <v>7556</v>
      </c>
      <c r="B7561" s="24">
        <v>27.623000000000001</v>
      </c>
    </row>
    <row r="7562" spans="1:2">
      <c r="A7562" s="17">
        <v>7557</v>
      </c>
      <c r="B7562" s="24">
        <v>27.616</v>
      </c>
    </row>
    <row r="7563" spans="1:2">
      <c r="A7563" s="17">
        <v>7558</v>
      </c>
      <c r="B7563" s="24">
        <v>27.614999999999998</v>
      </c>
    </row>
    <row r="7564" spans="1:2">
      <c r="A7564" s="17">
        <v>7559</v>
      </c>
      <c r="B7564" s="24">
        <v>27.614000000000001</v>
      </c>
    </row>
    <row r="7565" spans="1:2">
      <c r="A7565" s="17">
        <v>7560</v>
      </c>
      <c r="B7565" s="24">
        <v>27.602</v>
      </c>
    </row>
    <row r="7566" spans="1:2">
      <c r="A7566" s="17">
        <v>7561</v>
      </c>
      <c r="B7566" s="24">
        <v>27.6</v>
      </c>
    </row>
    <row r="7567" spans="1:2">
      <c r="A7567" s="17">
        <v>7562</v>
      </c>
      <c r="B7567" s="24">
        <v>27.596</v>
      </c>
    </row>
    <row r="7568" spans="1:2">
      <c r="A7568" s="17">
        <v>7563</v>
      </c>
      <c r="B7568" s="24">
        <v>27.591000000000001</v>
      </c>
    </row>
    <row r="7569" spans="1:2">
      <c r="A7569" s="17">
        <v>7564</v>
      </c>
      <c r="B7569" s="24">
        <v>27.59</v>
      </c>
    </row>
    <row r="7570" spans="1:2">
      <c r="A7570" s="17">
        <v>7565</v>
      </c>
      <c r="B7570" s="24">
        <v>27.582000000000001</v>
      </c>
    </row>
    <row r="7571" spans="1:2">
      <c r="A7571" s="17">
        <v>7566</v>
      </c>
      <c r="B7571" s="24">
        <v>27.58</v>
      </c>
    </row>
    <row r="7572" spans="1:2">
      <c r="A7572" s="17">
        <v>7567</v>
      </c>
      <c r="B7572" s="24">
        <v>27.577000000000002</v>
      </c>
    </row>
    <row r="7573" spans="1:2">
      <c r="A7573" s="17">
        <v>7568</v>
      </c>
      <c r="B7573" s="24">
        <v>27.574999999999999</v>
      </c>
    </row>
    <row r="7574" spans="1:2">
      <c r="A7574" s="17">
        <v>7569</v>
      </c>
      <c r="B7574" s="24">
        <v>27.574000000000002</v>
      </c>
    </row>
    <row r="7575" spans="1:2">
      <c r="A7575" s="17">
        <v>7570</v>
      </c>
      <c r="B7575" s="24">
        <v>27.571000000000002</v>
      </c>
    </row>
    <row r="7576" spans="1:2">
      <c r="A7576" s="17">
        <v>7571</v>
      </c>
      <c r="B7576" s="24">
        <v>27.571000000000002</v>
      </c>
    </row>
    <row r="7577" spans="1:2">
      <c r="A7577" s="17">
        <v>7572</v>
      </c>
      <c r="B7577" s="24">
        <v>27.568999999999999</v>
      </c>
    </row>
    <row r="7578" spans="1:2">
      <c r="A7578" s="17">
        <v>7573</v>
      </c>
      <c r="B7578" s="24">
        <v>27.567</v>
      </c>
    </row>
    <row r="7579" spans="1:2">
      <c r="A7579" s="17">
        <v>7574</v>
      </c>
      <c r="B7579" s="24">
        <v>27.565000000000001</v>
      </c>
    </row>
    <row r="7580" spans="1:2">
      <c r="A7580" s="17">
        <v>7575</v>
      </c>
      <c r="B7580" s="24">
        <v>27.562999999999999</v>
      </c>
    </row>
    <row r="7581" spans="1:2">
      <c r="A7581" s="17">
        <v>7576</v>
      </c>
      <c r="B7581" s="24">
        <v>27.558</v>
      </c>
    </row>
    <row r="7582" spans="1:2">
      <c r="A7582" s="17">
        <v>7577</v>
      </c>
      <c r="B7582" s="24">
        <v>27.552</v>
      </c>
    </row>
    <row r="7583" spans="1:2">
      <c r="A7583" s="17">
        <v>7578</v>
      </c>
      <c r="B7583" s="24">
        <v>27.55</v>
      </c>
    </row>
    <row r="7584" spans="1:2">
      <c r="A7584" s="17">
        <v>7579</v>
      </c>
      <c r="B7584" s="24">
        <v>27.533999999999999</v>
      </c>
    </row>
    <row r="7585" spans="1:2">
      <c r="A7585" s="17">
        <v>7580</v>
      </c>
      <c r="B7585" s="24">
        <v>27.532</v>
      </c>
    </row>
    <row r="7586" spans="1:2">
      <c r="A7586" s="17">
        <v>7581</v>
      </c>
      <c r="B7586" s="24">
        <v>27.532</v>
      </c>
    </row>
    <row r="7587" spans="1:2">
      <c r="A7587" s="17">
        <v>7582</v>
      </c>
      <c r="B7587" s="24">
        <v>27.521000000000001</v>
      </c>
    </row>
    <row r="7588" spans="1:2">
      <c r="A7588" s="17">
        <v>7583</v>
      </c>
      <c r="B7588" s="24">
        <v>27.510999999999999</v>
      </c>
    </row>
    <row r="7589" spans="1:2">
      <c r="A7589" s="17">
        <v>7584</v>
      </c>
      <c r="B7589" s="24">
        <v>27.507000000000001</v>
      </c>
    </row>
    <row r="7590" spans="1:2">
      <c r="A7590" s="17">
        <v>7585</v>
      </c>
      <c r="B7590" s="24">
        <v>27.504999999999999</v>
      </c>
    </row>
    <row r="7591" spans="1:2">
      <c r="A7591" s="17">
        <v>7586</v>
      </c>
      <c r="B7591" s="24">
        <v>27.501000000000001</v>
      </c>
    </row>
    <row r="7592" spans="1:2">
      <c r="A7592" s="17">
        <v>7587</v>
      </c>
      <c r="B7592" s="24">
        <v>27.5</v>
      </c>
    </row>
    <row r="7593" spans="1:2">
      <c r="A7593" s="17">
        <v>7588</v>
      </c>
      <c r="B7593" s="24">
        <v>27.498000000000001</v>
      </c>
    </row>
    <row r="7594" spans="1:2">
      <c r="A7594" s="17">
        <v>7589</v>
      </c>
      <c r="B7594" s="24">
        <v>27.495000000000001</v>
      </c>
    </row>
    <row r="7595" spans="1:2">
      <c r="A7595" s="17">
        <v>7590</v>
      </c>
      <c r="B7595" s="24">
        <v>27.488</v>
      </c>
    </row>
    <row r="7596" spans="1:2">
      <c r="A7596" s="17">
        <v>7591</v>
      </c>
      <c r="B7596" s="24">
        <v>27.486999999999998</v>
      </c>
    </row>
    <row r="7597" spans="1:2">
      <c r="A7597" s="17">
        <v>7592</v>
      </c>
      <c r="B7597" s="24">
        <v>27.483000000000001</v>
      </c>
    </row>
    <row r="7598" spans="1:2">
      <c r="A7598" s="17">
        <v>7593</v>
      </c>
      <c r="B7598" s="24">
        <v>27.477</v>
      </c>
    </row>
    <row r="7599" spans="1:2">
      <c r="A7599" s="17">
        <v>7594</v>
      </c>
      <c r="B7599" s="24">
        <v>27.471</v>
      </c>
    </row>
    <row r="7600" spans="1:2">
      <c r="A7600" s="17">
        <v>7595</v>
      </c>
      <c r="B7600" s="24">
        <v>27.469000000000001</v>
      </c>
    </row>
    <row r="7601" spans="1:2">
      <c r="A7601" s="17">
        <v>7596</v>
      </c>
      <c r="B7601" s="24">
        <v>27.469000000000001</v>
      </c>
    </row>
    <row r="7602" spans="1:2">
      <c r="A7602" s="17">
        <v>7597</v>
      </c>
      <c r="B7602" s="24">
        <v>27.469000000000001</v>
      </c>
    </row>
    <row r="7603" spans="1:2">
      <c r="A7603" s="17">
        <v>7598</v>
      </c>
      <c r="B7603" s="24">
        <v>27.466000000000001</v>
      </c>
    </row>
    <row r="7604" spans="1:2">
      <c r="A7604" s="17">
        <v>7599</v>
      </c>
      <c r="B7604" s="24">
        <v>27.46</v>
      </c>
    </row>
    <row r="7605" spans="1:2">
      <c r="A7605" s="17">
        <v>7600</v>
      </c>
      <c r="B7605" s="24">
        <v>27.456</v>
      </c>
    </row>
    <row r="7606" spans="1:2">
      <c r="A7606" s="17">
        <v>7601</v>
      </c>
      <c r="B7606" s="24">
        <v>27.454000000000001</v>
      </c>
    </row>
    <row r="7607" spans="1:2">
      <c r="A7607" s="17">
        <v>7602</v>
      </c>
      <c r="B7607" s="24">
        <v>27.446000000000002</v>
      </c>
    </row>
    <row r="7608" spans="1:2">
      <c r="A7608" s="17">
        <v>7603</v>
      </c>
      <c r="B7608" s="24">
        <v>27.44</v>
      </c>
    </row>
    <row r="7609" spans="1:2">
      <c r="A7609" s="17">
        <v>7604</v>
      </c>
      <c r="B7609" s="24">
        <v>27.43</v>
      </c>
    </row>
    <row r="7610" spans="1:2">
      <c r="A7610" s="17">
        <v>7605</v>
      </c>
      <c r="B7610" s="24">
        <v>27.428000000000001</v>
      </c>
    </row>
    <row r="7611" spans="1:2">
      <c r="A7611" s="17">
        <v>7606</v>
      </c>
      <c r="B7611" s="24">
        <v>27.425000000000001</v>
      </c>
    </row>
    <row r="7612" spans="1:2">
      <c r="A7612" s="17">
        <v>7607</v>
      </c>
      <c r="B7612" s="24">
        <v>27.425000000000001</v>
      </c>
    </row>
    <row r="7613" spans="1:2">
      <c r="A7613" s="17">
        <v>7608</v>
      </c>
      <c r="B7613" s="24">
        <v>27.423999999999999</v>
      </c>
    </row>
    <row r="7614" spans="1:2">
      <c r="A7614" s="17">
        <v>7609</v>
      </c>
      <c r="B7614" s="24">
        <v>27.419</v>
      </c>
    </row>
    <row r="7615" spans="1:2">
      <c r="A7615" s="17">
        <v>7610</v>
      </c>
      <c r="B7615" s="24">
        <v>27.419</v>
      </c>
    </row>
    <row r="7616" spans="1:2">
      <c r="A7616" s="17">
        <v>7611</v>
      </c>
      <c r="B7616" s="24">
        <v>27.416</v>
      </c>
    </row>
    <row r="7617" spans="1:2">
      <c r="A7617" s="17">
        <v>7612</v>
      </c>
      <c r="B7617" s="24">
        <v>27.414999999999999</v>
      </c>
    </row>
    <row r="7618" spans="1:2">
      <c r="A7618" s="17">
        <v>7613</v>
      </c>
      <c r="B7618" s="24">
        <v>27.414999999999999</v>
      </c>
    </row>
    <row r="7619" spans="1:2">
      <c r="A7619" s="17">
        <v>7614</v>
      </c>
      <c r="B7619" s="24">
        <v>27.413</v>
      </c>
    </row>
    <row r="7620" spans="1:2">
      <c r="A7620" s="17">
        <v>7615</v>
      </c>
      <c r="B7620" s="24">
        <v>27.411999999999999</v>
      </c>
    </row>
    <row r="7621" spans="1:2">
      <c r="A7621" s="17">
        <v>7616</v>
      </c>
      <c r="B7621" s="24">
        <v>27.407</v>
      </c>
    </row>
    <row r="7622" spans="1:2">
      <c r="A7622" s="17">
        <v>7617</v>
      </c>
      <c r="B7622" s="24">
        <v>27.404</v>
      </c>
    </row>
    <row r="7623" spans="1:2">
      <c r="A7623" s="17">
        <v>7618</v>
      </c>
      <c r="B7623" s="24">
        <v>27.4</v>
      </c>
    </row>
    <row r="7624" spans="1:2">
      <c r="A7624" s="17">
        <v>7619</v>
      </c>
      <c r="B7624" s="24">
        <v>27.396000000000001</v>
      </c>
    </row>
    <row r="7625" spans="1:2">
      <c r="A7625" s="17">
        <v>7620</v>
      </c>
      <c r="B7625" s="24">
        <v>27.393000000000001</v>
      </c>
    </row>
    <row r="7626" spans="1:2">
      <c r="A7626" s="17">
        <v>7621</v>
      </c>
      <c r="B7626" s="24">
        <v>27.390999999999998</v>
      </c>
    </row>
    <row r="7627" spans="1:2">
      <c r="A7627" s="17">
        <v>7622</v>
      </c>
      <c r="B7627" s="24">
        <v>27.387</v>
      </c>
    </row>
    <row r="7628" spans="1:2">
      <c r="A7628" s="17">
        <v>7623</v>
      </c>
      <c r="B7628" s="24">
        <v>27.387</v>
      </c>
    </row>
    <row r="7629" spans="1:2">
      <c r="A7629" s="17">
        <v>7624</v>
      </c>
      <c r="B7629" s="24">
        <v>27.385000000000002</v>
      </c>
    </row>
    <row r="7630" spans="1:2">
      <c r="A7630" s="17">
        <v>7625</v>
      </c>
      <c r="B7630" s="24">
        <v>27.382000000000001</v>
      </c>
    </row>
    <row r="7631" spans="1:2">
      <c r="A7631" s="17">
        <v>7626</v>
      </c>
      <c r="B7631" s="24">
        <v>27.38</v>
      </c>
    </row>
    <row r="7632" spans="1:2">
      <c r="A7632" s="17">
        <v>7627</v>
      </c>
      <c r="B7632" s="24">
        <v>27.379000000000001</v>
      </c>
    </row>
    <row r="7633" spans="1:2">
      <c r="A7633" s="17">
        <v>7628</v>
      </c>
      <c r="B7633" s="24">
        <v>27.376000000000001</v>
      </c>
    </row>
    <row r="7634" spans="1:2">
      <c r="A7634" s="17">
        <v>7629</v>
      </c>
      <c r="B7634" s="24">
        <v>27.375</v>
      </c>
    </row>
    <row r="7635" spans="1:2">
      <c r="A7635" s="17">
        <v>7630</v>
      </c>
      <c r="B7635" s="24">
        <v>27.367999999999999</v>
      </c>
    </row>
    <row r="7636" spans="1:2">
      <c r="A7636" s="17">
        <v>7631</v>
      </c>
      <c r="B7636" s="24">
        <v>27.366</v>
      </c>
    </row>
    <row r="7637" spans="1:2">
      <c r="A7637" s="17">
        <v>7632</v>
      </c>
      <c r="B7637" s="24">
        <v>27.361000000000001</v>
      </c>
    </row>
    <row r="7638" spans="1:2">
      <c r="A7638" s="17">
        <v>7633</v>
      </c>
      <c r="B7638" s="24">
        <v>27.359000000000002</v>
      </c>
    </row>
    <row r="7639" spans="1:2">
      <c r="A7639" s="17">
        <v>7634</v>
      </c>
      <c r="B7639" s="24">
        <v>27.353999999999999</v>
      </c>
    </row>
    <row r="7640" spans="1:2">
      <c r="A7640" s="17">
        <v>7635</v>
      </c>
      <c r="B7640" s="24">
        <v>27.35</v>
      </c>
    </row>
    <row r="7641" spans="1:2">
      <c r="A7641" s="17">
        <v>7636</v>
      </c>
      <c r="B7641" s="24">
        <v>27.343</v>
      </c>
    </row>
    <row r="7642" spans="1:2">
      <c r="A7642" s="17">
        <v>7637</v>
      </c>
      <c r="B7642" s="24">
        <v>27.34</v>
      </c>
    </row>
    <row r="7643" spans="1:2">
      <c r="A7643" s="17">
        <v>7638</v>
      </c>
      <c r="B7643" s="24">
        <v>27.338999999999999</v>
      </c>
    </row>
    <row r="7644" spans="1:2">
      <c r="A7644" s="17">
        <v>7639</v>
      </c>
      <c r="B7644" s="24">
        <v>27.332999999999998</v>
      </c>
    </row>
    <row r="7645" spans="1:2">
      <c r="A7645" s="17">
        <v>7640</v>
      </c>
      <c r="B7645" s="24">
        <v>27.329000000000001</v>
      </c>
    </row>
    <row r="7646" spans="1:2">
      <c r="A7646" s="17">
        <v>7641</v>
      </c>
      <c r="B7646" s="24">
        <v>27.327999999999999</v>
      </c>
    </row>
    <row r="7647" spans="1:2">
      <c r="A7647" s="17">
        <v>7642</v>
      </c>
      <c r="B7647" s="24">
        <v>27.324999999999999</v>
      </c>
    </row>
    <row r="7648" spans="1:2">
      <c r="A7648" s="17">
        <v>7643</v>
      </c>
      <c r="B7648" s="24">
        <v>27.318999999999999</v>
      </c>
    </row>
    <row r="7649" spans="1:2">
      <c r="A7649" s="17">
        <v>7644</v>
      </c>
      <c r="B7649" s="24">
        <v>27.31</v>
      </c>
    </row>
    <row r="7650" spans="1:2">
      <c r="A7650" s="17">
        <v>7645</v>
      </c>
      <c r="B7650" s="24">
        <v>27.308</v>
      </c>
    </row>
    <row r="7651" spans="1:2">
      <c r="A7651" s="17">
        <v>7646</v>
      </c>
      <c r="B7651" s="24">
        <v>27.306999999999999</v>
      </c>
    </row>
    <row r="7652" spans="1:2">
      <c r="A7652" s="17">
        <v>7647</v>
      </c>
      <c r="B7652" s="24">
        <v>27.303999999999998</v>
      </c>
    </row>
    <row r="7653" spans="1:2">
      <c r="A7653" s="17">
        <v>7648</v>
      </c>
      <c r="B7653" s="24">
        <v>27.298999999999999</v>
      </c>
    </row>
    <row r="7654" spans="1:2">
      <c r="A7654" s="17">
        <v>7649</v>
      </c>
      <c r="B7654" s="24">
        <v>27.298999999999999</v>
      </c>
    </row>
    <row r="7655" spans="1:2">
      <c r="A7655" s="17">
        <v>7650</v>
      </c>
      <c r="B7655" s="24">
        <v>27.295999999999999</v>
      </c>
    </row>
    <row r="7656" spans="1:2">
      <c r="A7656" s="17">
        <v>7651</v>
      </c>
      <c r="B7656" s="24">
        <v>27.295999999999999</v>
      </c>
    </row>
    <row r="7657" spans="1:2">
      <c r="A7657" s="17">
        <v>7652</v>
      </c>
      <c r="B7657" s="24">
        <v>27.292000000000002</v>
      </c>
    </row>
    <row r="7658" spans="1:2">
      <c r="A7658" s="17">
        <v>7653</v>
      </c>
      <c r="B7658" s="24">
        <v>27.29</v>
      </c>
    </row>
    <row r="7659" spans="1:2">
      <c r="A7659" s="17">
        <v>7654</v>
      </c>
      <c r="B7659" s="24">
        <v>27.289000000000001</v>
      </c>
    </row>
    <row r="7660" spans="1:2">
      <c r="A7660" s="17">
        <v>7655</v>
      </c>
      <c r="B7660" s="24">
        <v>27.283000000000001</v>
      </c>
    </row>
    <row r="7661" spans="1:2">
      <c r="A7661" s="17">
        <v>7656</v>
      </c>
      <c r="B7661" s="24">
        <v>27.265999999999998</v>
      </c>
    </row>
    <row r="7662" spans="1:2">
      <c r="A7662" s="17">
        <v>7657</v>
      </c>
      <c r="B7662" s="24">
        <v>27.263999999999999</v>
      </c>
    </row>
    <row r="7663" spans="1:2">
      <c r="A7663" s="17">
        <v>7658</v>
      </c>
      <c r="B7663" s="24">
        <v>27.263000000000002</v>
      </c>
    </row>
    <row r="7664" spans="1:2">
      <c r="A7664" s="17">
        <v>7659</v>
      </c>
      <c r="B7664" s="24">
        <v>27.254000000000001</v>
      </c>
    </row>
    <row r="7665" spans="1:2">
      <c r="A7665" s="17">
        <v>7660</v>
      </c>
      <c r="B7665" s="24">
        <v>27.251000000000001</v>
      </c>
    </row>
    <row r="7666" spans="1:2">
      <c r="A7666" s="17">
        <v>7661</v>
      </c>
      <c r="B7666" s="24">
        <v>27.25</v>
      </c>
    </row>
    <row r="7667" spans="1:2">
      <c r="A7667" s="17">
        <v>7662</v>
      </c>
      <c r="B7667" s="24">
        <v>27.248000000000001</v>
      </c>
    </row>
    <row r="7668" spans="1:2">
      <c r="A7668" s="17">
        <v>7663</v>
      </c>
      <c r="B7668" s="24">
        <v>27.242999999999999</v>
      </c>
    </row>
    <row r="7669" spans="1:2">
      <c r="A7669" s="17">
        <v>7664</v>
      </c>
      <c r="B7669" s="24">
        <v>27.228999999999999</v>
      </c>
    </row>
    <row r="7670" spans="1:2">
      <c r="A7670" s="17">
        <v>7665</v>
      </c>
      <c r="B7670" s="24">
        <v>27.227</v>
      </c>
    </row>
    <row r="7671" spans="1:2">
      <c r="A7671" s="17">
        <v>7666</v>
      </c>
      <c r="B7671" s="24">
        <v>27.224</v>
      </c>
    </row>
    <row r="7672" spans="1:2">
      <c r="A7672" s="17">
        <v>7667</v>
      </c>
      <c r="B7672" s="24">
        <v>27.222000000000001</v>
      </c>
    </row>
    <row r="7673" spans="1:2">
      <c r="A7673" s="17">
        <v>7668</v>
      </c>
      <c r="B7673" s="24">
        <v>27.222000000000001</v>
      </c>
    </row>
    <row r="7674" spans="1:2">
      <c r="A7674" s="17">
        <v>7669</v>
      </c>
      <c r="B7674" s="24">
        <v>27.219000000000001</v>
      </c>
    </row>
    <row r="7675" spans="1:2">
      <c r="A7675" s="17">
        <v>7670</v>
      </c>
      <c r="B7675" s="24">
        <v>27.216000000000001</v>
      </c>
    </row>
    <row r="7676" spans="1:2">
      <c r="A7676" s="17">
        <v>7671</v>
      </c>
      <c r="B7676" s="24">
        <v>27.204000000000001</v>
      </c>
    </row>
    <row r="7677" spans="1:2">
      <c r="A7677" s="17">
        <v>7672</v>
      </c>
      <c r="B7677" s="24">
        <v>27.202000000000002</v>
      </c>
    </row>
    <row r="7678" spans="1:2">
      <c r="A7678" s="17">
        <v>7673</v>
      </c>
      <c r="B7678" s="24">
        <v>27.201000000000001</v>
      </c>
    </row>
    <row r="7679" spans="1:2">
      <c r="A7679" s="17">
        <v>7674</v>
      </c>
      <c r="B7679" s="24">
        <v>27.2</v>
      </c>
    </row>
    <row r="7680" spans="1:2">
      <c r="A7680" s="17">
        <v>7675</v>
      </c>
      <c r="B7680" s="24">
        <v>27.193999999999999</v>
      </c>
    </row>
    <row r="7681" spans="1:2">
      <c r="A7681" s="17">
        <v>7676</v>
      </c>
      <c r="B7681" s="24">
        <v>27.193999999999999</v>
      </c>
    </row>
    <row r="7682" spans="1:2">
      <c r="A7682" s="17">
        <v>7677</v>
      </c>
      <c r="B7682" s="24">
        <v>27.190999999999999</v>
      </c>
    </row>
    <row r="7683" spans="1:2">
      <c r="A7683" s="17">
        <v>7678</v>
      </c>
      <c r="B7683" s="24">
        <v>27.187000000000001</v>
      </c>
    </row>
    <row r="7684" spans="1:2">
      <c r="A7684" s="17">
        <v>7679</v>
      </c>
      <c r="B7684" s="24">
        <v>27.178000000000001</v>
      </c>
    </row>
    <row r="7685" spans="1:2">
      <c r="A7685" s="17">
        <v>7680</v>
      </c>
      <c r="B7685" s="24">
        <v>27.175000000000001</v>
      </c>
    </row>
    <row r="7686" spans="1:2">
      <c r="A7686" s="17">
        <v>7681</v>
      </c>
      <c r="B7686" s="24">
        <v>27.175000000000001</v>
      </c>
    </row>
    <row r="7687" spans="1:2">
      <c r="A7687" s="17">
        <v>7682</v>
      </c>
      <c r="B7687" s="24">
        <v>27.164000000000001</v>
      </c>
    </row>
    <row r="7688" spans="1:2">
      <c r="A7688" s="17">
        <v>7683</v>
      </c>
      <c r="B7688" s="24">
        <v>27.164000000000001</v>
      </c>
    </row>
    <row r="7689" spans="1:2">
      <c r="A7689" s="17">
        <v>7684</v>
      </c>
      <c r="B7689" s="24">
        <v>27.158000000000001</v>
      </c>
    </row>
    <row r="7690" spans="1:2">
      <c r="A7690" s="17">
        <v>7685</v>
      </c>
      <c r="B7690" s="24">
        <v>27.152999999999999</v>
      </c>
    </row>
    <row r="7691" spans="1:2">
      <c r="A7691" s="17">
        <v>7686</v>
      </c>
      <c r="B7691" s="24">
        <v>27.148</v>
      </c>
    </row>
    <row r="7692" spans="1:2">
      <c r="A7692" s="17">
        <v>7687</v>
      </c>
      <c r="B7692" s="24">
        <v>27.145</v>
      </c>
    </row>
    <row r="7693" spans="1:2">
      <c r="A7693" s="17">
        <v>7688</v>
      </c>
      <c r="B7693" s="24">
        <v>27.137</v>
      </c>
    </row>
    <row r="7694" spans="1:2">
      <c r="A7694" s="17">
        <v>7689</v>
      </c>
      <c r="B7694" s="24">
        <v>27.132000000000001</v>
      </c>
    </row>
    <row r="7695" spans="1:2">
      <c r="A7695" s="17">
        <v>7690</v>
      </c>
      <c r="B7695" s="24">
        <v>27.126999999999999</v>
      </c>
    </row>
    <row r="7696" spans="1:2">
      <c r="A7696" s="17">
        <v>7691</v>
      </c>
      <c r="B7696" s="24">
        <v>27.126000000000001</v>
      </c>
    </row>
    <row r="7697" spans="1:2">
      <c r="A7697" s="17">
        <v>7692</v>
      </c>
      <c r="B7697" s="24">
        <v>27.123000000000001</v>
      </c>
    </row>
    <row r="7698" spans="1:2">
      <c r="A7698" s="17">
        <v>7693</v>
      </c>
      <c r="B7698" s="24">
        <v>27.117999999999999</v>
      </c>
    </row>
    <row r="7699" spans="1:2">
      <c r="A7699" s="17">
        <v>7694</v>
      </c>
      <c r="B7699" s="24">
        <v>27.114000000000001</v>
      </c>
    </row>
    <row r="7700" spans="1:2">
      <c r="A7700" s="17">
        <v>7695</v>
      </c>
      <c r="B7700" s="24">
        <v>27.114000000000001</v>
      </c>
    </row>
    <row r="7701" spans="1:2">
      <c r="A7701" s="17">
        <v>7696</v>
      </c>
      <c r="B7701" s="24">
        <v>27.114000000000001</v>
      </c>
    </row>
    <row r="7702" spans="1:2">
      <c r="A7702" s="17">
        <v>7697</v>
      </c>
      <c r="B7702" s="24">
        <v>27.11</v>
      </c>
    </row>
    <row r="7703" spans="1:2">
      <c r="A7703" s="17">
        <v>7698</v>
      </c>
      <c r="B7703" s="24">
        <v>27.108000000000001</v>
      </c>
    </row>
    <row r="7704" spans="1:2">
      <c r="A7704" s="17">
        <v>7699</v>
      </c>
      <c r="B7704" s="24">
        <v>27.1</v>
      </c>
    </row>
    <row r="7705" spans="1:2">
      <c r="A7705" s="17">
        <v>7700</v>
      </c>
      <c r="B7705" s="24">
        <v>27.097000000000001</v>
      </c>
    </row>
    <row r="7706" spans="1:2">
      <c r="A7706" s="17">
        <v>7701</v>
      </c>
      <c r="B7706" s="24">
        <v>27.096</v>
      </c>
    </row>
    <row r="7707" spans="1:2">
      <c r="A7707" s="17">
        <v>7702</v>
      </c>
      <c r="B7707" s="24">
        <v>27.094999999999999</v>
      </c>
    </row>
    <row r="7708" spans="1:2">
      <c r="A7708" s="17">
        <v>7703</v>
      </c>
      <c r="B7708" s="24">
        <v>27.084</v>
      </c>
    </row>
    <row r="7709" spans="1:2">
      <c r="A7709" s="17">
        <v>7704</v>
      </c>
      <c r="B7709" s="24">
        <v>27.084</v>
      </c>
    </row>
    <row r="7710" spans="1:2">
      <c r="A7710" s="17">
        <v>7705</v>
      </c>
      <c r="B7710" s="24">
        <v>27.074999999999999</v>
      </c>
    </row>
    <row r="7711" spans="1:2">
      <c r="A7711" s="17">
        <v>7706</v>
      </c>
      <c r="B7711" s="24">
        <v>27.073</v>
      </c>
    </row>
    <row r="7712" spans="1:2">
      <c r="A7712" s="17">
        <v>7707</v>
      </c>
      <c r="B7712" s="24">
        <v>27.07</v>
      </c>
    </row>
    <row r="7713" spans="1:2">
      <c r="A7713" s="17">
        <v>7708</v>
      </c>
      <c r="B7713" s="24">
        <v>27.068000000000001</v>
      </c>
    </row>
    <row r="7714" spans="1:2">
      <c r="A7714" s="17">
        <v>7709</v>
      </c>
      <c r="B7714" s="24">
        <v>27.068000000000001</v>
      </c>
    </row>
    <row r="7715" spans="1:2">
      <c r="A7715" s="17">
        <v>7710</v>
      </c>
      <c r="B7715" s="24">
        <v>27.067</v>
      </c>
    </row>
    <row r="7716" spans="1:2">
      <c r="A7716" s="17">
        <v>7711</v>
      </c>
      <c r="B7716" s="24">
        <v>27.065000000000001</v>
      </c>
    </row>
    <row r="7717" spans="1:2">
      <c r="A7717" s="17">
        <v>7712</v>
      </c>
      <c r="B7717" s="24">
        <v>27.06</v>
      </c>
    </row>
    <row r="7718" spans="1:2">
      <c r="A7718" s="17">
        <v>7713</v>
      </c>
      <c r="B7718" s="24">
        <v>27.04</v>
      </c>
    </row>
    <row r="7719" spans="1:2">
      <c r="A7719" s="17">
        <v>7714</v>
      </c>
      <c r="B7719" s="24">
        <v>27.038</v>
      </c>
    </row>
    <row r="7720" spans="1:2">
      <c r="A7720" s="17">
        <v>7715</v>
      </c>
      <c r="B7720" s="24">
        <v>27.033999999999999</v>
      </c>
    </row>
    <row r="7721" spans="1:2">
      <c r="A7721" s="17">
        <v>7716</v>
      </c>
      <c r="B7721" s="24">
        <v>27.032</v>
      </c>
    </row>
    <row r="7722" spans="1:2">
      <c r="A7722" s="17">
        <v>7717</v>
      </c>
      <c r="B7722" s="24">
        <v>27.030999999999999</v>
      </c>
    </row>
    <row r="7723" spans="1:2">
      <c r="A7723" s="17">
        <v>7718</v>
      </c>
      <c r="B7723" s="24">
        <v>27.023</v>
      </c>
    </row>
    <row r="7724" spans="1:2">
      <c r="A7724" s="17">
        <v>7719</v>
      </c>
      <c r="B7724" s="24">
        <v>27.021999999999998</v>
      </c>
    </row>
    <row r="7725" spans="1:2">
      <c r="A7725" s="17">
        <v>7720</v>
      </c>
      <c r="B7725" s="24">
        <v>27.018000000000001</v>
      </c>
    </row>
    <row r="7726" spans="1:2">
      <c r="A7726" s="17">
        <v>7721</v>
      </c>
      <c r="B7726" s="24">
        <v>27.015000000000001</v>
      </c>
    </row>
    <row r="7727" spans="1:2">
      <c r="A7727" s="17">
        <v>7722</v>
      </c>
      <c r="B7727" s="24">
        <v>27.007999999999999</v>
      </c>
    </row>
    <row r="7728" spans="1:2">
      <c r="A7728" s="17">
        <v>7723</v>
      </c>
      <c r="B7728" s="24">
        <v>27.007000000000001</v>
      </c>
    </row>
    <row r="7729" spans="1:2">
      <c r="A7729" s="17">
        <v>7724</v>
      </c>
      <c r="B7729" s="24">
        <v>27.004999999999999</v>
      </c>
    </row>
    <row r="7730" spans="1:2">
      <c r="A7730" s="17">
        <v>7725</v>
      </c>
      <c r="B7730" s="24">
        <v>27</v>
      </c>
    </row>
    <row r="7731" spans="1:2">
      <c r="A7731" s="17">
        <v>7726</v>
      </c>
      <c r="B7731" s="24">
        <v>27</v>
      </c>
    </row>
    <row r="7732" spans="1:2">
      <c r="A7732" s="17">
        <v>7727</v>
      </c>
      <c r="B7732" s="24">
        <v>27</v>
      </c>
    </row>
    <row r="7733" spans="1:2">
      <c r="A7733" s="17">
        <v>7728</v>
      </c>
      <c r="B7733" s="24">
        <v>26.998999999999999</v>
      </c>
    </row>
    <row r="7734" spans="1:2">
      <c r="A7734" s="17">
        <v>7729</v>
      </c>
      <c r="B7734" s="24">
        <v>26.992999999999999</v>
      </c>
    </row>
    <row r="7735" spans="1:2">
      <c r="A7735" s="17">
        <v>7730</v>
      </c>
      <c r="B7735" s="24">
        <v>26.99</v>
      </c>
    </row>
    <row r="7736" spans="1:2">
      <c r="A7736" s="17">
        <v>7731</v>
      </c>
      <c r="B7736" s="24">
        <v>26.989000000000001</v>
      </c>
    </row>
    <row r="7737" spans="1:2">
      <c r="A7737" s="17">
        <v>7732</v>
      </c>
      <c r="B7737" s="24">
        <v>26.975999999999999</v>
      </c>
    </row>
    <row r="7738" spans="1:2">
      <c r="A7738" s="17">
        <v>7733</v>
      </c>
      <c r="B7738" s="24">
        <v>26.965</v>
      </c>
    </row>
    <row r="7739" spans="1:2">
      <c r="A7739" s="17">
        <v>7734</v>
      </c>
      <c r="B7739" s="24">
        <v>26.952999999999999</v>
      </c>
    </row>
    <row r="7740" spans="1:2">
      <c r="A7740" s="17">
        <v>7735</v>
      </c>
      <c r="B7740" s="24">
        <v>26.949000000000002</v>
      </c>
    </row>
    <row r="7741" spans="1:2">
      <c r="A7741" s="17">
        <v>7736</v>
      </c>
      <c r="B7741" s="24">
        <v>26.946999999999999</v>
      </c>
    </row>
    <row r="7742" spans="1:2">
      <c r="A7742" s="17">
        <v>7737</v>
      </c>
      <c r="B7742" s="24">
        <v>26.943000000000001</v>
      </c>
    </row>
    <row r="7743" spans="1:2">
      <c r="A7743" s="17">
        <v>7738</v>
      </c>
      <c r="B7743" s="24">
        <v>26.939</v>
      </c>
    </row>
    <row r="7744" spans="1:2">
      <c r="A7744" s="17">
        <v>7739</v>
      </c>
      <c r="B7744" s="24">
        <v>26.939</v>
      </c>
    </row>
    <row r="7745" spans="1:2">
      <c r="A7745" s="17">
        <v>7740</v>
      </c>
      <c r="B7745" s="24">
        <v>26.934000000000001</v>
      </c>
    </row>
    <row r="7746" spans="1:2">
      <c r="A7746" s="17">
        <v>7741</v>
      </c>
      <c r="B7746" s="24">
        <v>26.931000000000001</v>
      </c>
    </row>
    <row r="7747" spans="1:2">
      <c r="A7747" s="17">
        <v>7742</v>
      </c>
      <c r="B7747" s="24">
        <v>26.928999999999998</v>
      </c>
    </row>
    <row r="7748" spans="1:2">
      <c r="A7748" s="17">
        <v>7743</v>
      </c>
      <c r="B7748" s="24">
        <v>26.925000000000001</v>
      </c>
    </row>
    <row r="7749" spans="1:2">
      <c r="A7749" s="17">
        <v>7744</v>
      </c>
      <c r="B7749" s="24">
        <v>26.925000000000001</v>
      </c>
    </row>
    <row r="7750" spans="1:2">
      <c r="A7750" s="17">
        <v>7745</v>
      </c>
      <c r="B7750" s="24">
        <v>26.92</v>
      </c>
    </row>
    <row r="7751" spans="1:2">
      <c r="A7751" s="17">
        <v>7746</v>
      </c>
      <c r="B7751" s="24">
        <v>26.917999999999999</v>
      </c>
    </row>
    <row r="7752" spans="1:2">
      <c r="A7752" s="17">
        <v>7747</v>
      </c>
      <c r="B7752" s="24">
        <v>26.916</v>
      </c>
    </row>
    <row r="7753" spans="1:2">
      <c r="A7753" s="17">
        <v>7748</v>
      </c>
      <c r="B7753" s="24">
        <v>26.911999999999999</v>
      </c>
    </row>
    <row r="7754" spans="1:2">
      <c r="A7754" s="17">
        <v>7749</v>
      </c>
      <c r="B7754" s="24">
        <v>26.902000000000001</v>
      </c>
    </row>
    <row r="7755" spans="1:2">
      <c r="A7755" s="17">
        <v>7750</v>
      </c>
      <c r="B7755" s="24">
        <v>26.901</v>
      </c>
    </row>
    <row r="7756" spans="1:2">
      <c r="A7756" s="17">
        <v>7751</v>
      </c>
      <c r="B7756" s="24">
        <v>26.896999999999998</v>
      </c>
    </row>
    <row r="7757" spans="1:2">
      <c r="A7757" s="17">
        <v>7752</v>
      </c>
      <c r="B7757" s="24">
        <v>26.893000000000001</v>
      </c>
    </row>
    <row r="7758" spans="1:2">
      <c r="A7758" s="17">
        <v>7753</v>
      </c>
      <c r="B7758" s="24">
        <v>26.89</v>
      </c>
    </row>
    <row r="7759" spans="1:2">
      <c r="A7759" s="17">
        <v>7754</v>
      </c>
      <c r="B7759" s="24">
        <v>26.89</v>
      </c>
    </row>
    <row r="7760" spans="1:2">
      <c r="A7760" s="17">
        <v>7755</v>
      </c>
      <c r="B7760" s="24">
        <v>26.882000000000001</v>
      </c>
    </row>
    <row r="7761" spans="1:2">
      <c r="A7761" s="17">
        <v>7756</v>
      </c>
      <c r="B7761" s="24">
        <v>26.875</v>
      </c>
    </row>
    <row r="7762" spans="1:2">
      <c r="A7762" s="17">
        <v>7757</v>
      </c>
      <c r="B7762" s="24">
        <v>26.869</v>
      </c>
    </row>
    <row r="7763" spans="1:2">
      <c r="A7763" s="17">
        <v>7758</v>
      </c>
      <c r="B7763" s="24">
        <v>26.863</v>
      </c>
    </row>
    <row r="7764" spans="1:2">
      <c r="A7764" s="17">
        <v>7759</v>
      </c>
      <c r="B7764" s="24">
        <v>26.863</v>
      </c>
    </row>
    <row r="7765" spans="1:2">
      <c r="A7765" s="17">
        <v>7760</v>
      </c>
      <c r="B7765" s="24">
        <v>26.86</v>
      </c>
    </row>
    <row r="7766" spans="1:2">
      <c r="A7766" s="17">
        <v>7761</v>
      </c>
      <c r="B7766" s="24">
        <v>26.855</v>
      </c>
    </row>
    <row r="7767" spans="1:2">
      <c r="A7767" s="17">
        <v>7762</v>
      </c>
      <c r="B7767" s="24">
        <v>26.853000000000002</v>
      </c>
    </row>
    <row r="7768" spans="1:2">
      <c r="A7768" s="17">
        <v>7763</v>
      </c>
      <c r="B7768" s="24">
        <v>26.852</v>
      </c>
    </row>
    <row r="7769" spans="1:2">
      <c r="A7769" s="17">
        <v>7764</v>
      </c>
      <c r="B7769" s="24">
        <v>26.85</v>
      </c>
    </row>
    <row r="7770" spans="1:2">
      <c r="A7770" s="17">
        <v>7765</v>
      </c>
      <c r="B7770" s="24">
        <v>26.849</v>
      </c>
    </row>
    <row r="7771" spans="1:2">
      <c r="A7771" s="17">
        <v>7766</v>
      </c>
      <c r="B7771" s="24">
        <v>26.847000000000001</v>
      </c>
    </row>
    <row r="7772" spans="1:2">
      <c r="A7772" s="17">
        <v>7767</v>
      </c>
      <c r="B7772" s="24">
        <v>26.846</v>
      </c>
    </row>
    <row r="7773" spans="1:2">
      <c r="A7773" s="17">
        <v>7768</v>
      </c>
      <c r="B7773" s="24">
        <v>26.846</v>
      </c>
    </row>
    <row r="7774" spans="1:2">
      <c r="A7774" s="17">
        <v>7769</v>
      </c>
      <c r="B7774" s="24">
        <v>26.846</v>
      </c>
    </row>
    <row r="7775" spans="1:2">
      <c r="A7775" s="17">
        <v>7770</v>
      </c>
      <c r="B7775" s="24">
        <v>26.844999999999999</v>
      </c>
    </row>
    <row r="7776" spans="1:2">
      <c r="A7776" s="17">
        <v>7771</v>
      </c>
      <c r="B7776" s="24">
        <v>26.838999999999999</v>
      </c>
    </row>
    <row r="7777" spans="1:2">
      <c r="A7777" s="17">
        <v>7772</v>
      </c>
      <c r="B7777" s="24">
        <v>26.832999999999998</v>
      </c>
    </row>
    <row r="7778" spans="1:2">
      <c r="A7778" s="17">
        <v>7773</v>
      </c>
      <c r="B7778" s="24">
        <v>26.829000000000001</v>
      </c>
    </row>
    <row r="7779" spans="1:2">
      <c r="A7779" s="17">
        <v>7774</v>
      </c>
      <c r="B7779" s="24">
        <v>26.829000000000001</v>
      </c>
    </row>
    <row r="7780" spans="1:2">
      <c r="A7780" s="17">
        <v>7775</v>
      </c>
      <c r="B7780" s="24">
        <v>26.827999999999999</v>
      </c>
    </row>
    <row r="7781" spans="1:2">
      <c r="A7781" s="17">
        <v>7776</v>
      </c>
      <c r="B7781" s="24">
        <v>26.824000000000002</v>
      </c>
    </row>
    <row r="7782" spans="1:2">
      <c r="A7782" s="17">
        <v>7777</v>
      </c>
      <c r="B7782" s="24">
        <v>26.823</v>
      </c>
    </row>
    <row r="7783" spans="1:2">
      <c r="A7783" s="17">
        <v>7778</v>
      </c>
      <c r="B7783" s="24">
        <v>26.821999999999999</v>
      </c>
    </row>
    <row r="7784" spans="1:2">
      <c r="A7784" s="17">
        <v>7779</v>
      </c>
      <c r="B7784" s="24">
        <v>26.821000000000002</v>
      </c>
    </row>
    <row r="7785" spans="1:2">
      <c r="A7785" s="17">
        <v>7780</v>
      </c>
      <c r="B7785" s="24">
        <v>26.81</v>
      </c>
    </row>
    <row r="7786" spans="1:2">
      <c r="A7786" s="17">
        <v>7781</v>
      </c>
      <c r="B7786" s="24">
        <v>26.808</v>
      </c>
    </row>
    <row r="7787" spans="1:2">
      <c r="A7787" s="17">
        <v>7782</v>
      </c>
      <c r="B7787" s="24">
        <v>26.806999999999999</v>
      </c>
    </row>
    <row r="7788" spans="1:2">
      <c r="A7788" s="17">
        <v>7783</v>
      </c>
      <c r="B7788" s="24">
        <v>26.803000000000001</v>
      </c>
    </row>
    <row r="7789" spans="1:2">
      <c r="A7789" s="17">
        <v>7784</v>
      </c>
      <c r="B7789" s="24">
        <v>26.798999999999999</v>
      </c>
    </row>
    <row r="7790" spans="1:2">
      <c r="A7790" s="17">
        <v>7785</v>
      </c>
      <c r="B7790" s="24">
        <v>26.795999999999999</v>
      </c>
    </row>
    <row r="7791" spans="1:2">
      <c r="A7791" s="17">
        <v>7786</v>
      </c>
      <c r="B7791" s="24">
        <v>26.792999999999999</v>
      </c>
    </row>
    <row r="7792" spans="1:2">
      <c r="A7792" s="17">
        <v>7787</v>
      </c>
      <c r="B7792" s="24">
        <v>26.78</v>
      </c>
    </row>
    <row r="7793" spans="1:2">
      <c r="A7793" s="17">
        <v>7788</v>
      </c>
      <c r="B7793" s="24">
        <v>26.779</v>
      </c>
    </row>
    <row r="7794" spans="1:2">
      <c r="A7794" s="17">
        <v>7789</v>
      </c>
      <c r="B7794" s="24">
        <v>26.77</v>
      </c>
    </row>
    <row r="7795" spans="1:2">
      <c r="A7795" s="17">
        <v>7790</v>
      </c>
      <c r="B7795" s="24">
        <v>26.754999999999999</v>
      </c>
    </row>
    <row r="7796" spans="1:2">
      <c r="A7796" s="17">
        <v>7791</v>
      </c>
      <c r="B7796" s="24">
        <v>26.748999999999999</v>
      </c>
    </row>
    <row r="7797" spans="1:2">
      <c r="A7797" s="17">
        <v>7792</v>
      </c>
      <c r="B7797" s="24">
        <v>26.74</v>
      </c>
    </row>
    <row r="7798" spans="1:2">
      <c r="A7798" s="17">
        <v>7793</v>
      </c>
      <c r="B7798" s="24">
        <v>26.736999999999998</v>
      </c>
    </row>
    <row r="7799" spans="1:2">
      <c r="A7799" s="17">
        <v>7794</v>
      </c>
      <c r="B7799" s="24">
        <v>26.734000000000002</v>
      </c>
    </row>
    <row r="7800" spans="1:2">
      <c r="A7800" s="17">
        <v>7795</v>
      </c>
      <c r="B7800" s="24">
        <v>26.733000000000001</v>
      </c>
    </row>
    <row r="7801" spans="1:2">
      <c r="A7801" s="17">
        <v>7796</v>
      </c>
      <c r="B7801" s="24">
        <v>26.731999999999999</v>
      </c>
    </row>
    <row r="7802" spans="1:2">
      <c r="A7802" s="17">
        <v>7797</v>
      </c>
      <c r="B7802" s="24">
        <v>26.725000000000001</v>
      </c>
    </row>
    <row r="7803" spans="1:2">
      <c r="A7803" s="17">
        <v>7798</v>
      </c>
      <c r="B7803" s="24">
        <v>26.722000000000001</v>
      </c>
    </row>
    <row r="7804" spans="1:2">
      <c r="A7804" s="17">
        <v>7799</v>
      </c>
      <c r="B7804" s="24">
        <v>26.72</v>
      </c>
    </row>
    <row r="7805" spans="1:2">
      <c r="A7805" s="17">
        <v>7800</v>
      </c>
      <c r="B7805" s="24">
        <v>26.712</v>
      </c>
    </row>
    <row r="7806" spans="1:2">
      <c r="A7806" s="17">
        <v>7801</v>
      </c>
      <c r="B7806" s="24">
        <v>26.71</v>
      </c>
    </row>
    <row r="7807" spans="1:2">
      <c r="A7807" s="17">
        <v>7802</v>
      </c>
      <c r="B7807" s="24">
        <v>26.71</v>
      </c>
    </row>
    <row r="7808" spans="1:2">
      <c r="A7808" s="17">
        <v>7803</v>
      </c>
      <c r="B7808" s="24">
        <v>26.702000000000002</v>
      </c>
    </row>
    <row r="7809" spans="1:2">
      <c r="A7809" s="17">
        <v>7804</v>
      </c>
      <c r="B7809" s="24">
        <v>26.692</v>
      </c>
    </row>
    <row r="7810" spans="1:2">
      <c r="A7810" s="17">
        <v>7805</v>
      </c>
      <c r="B7810" s="24">
        <v>26.69</v>
      </c>
    </row>
    <row r="7811" spans="1:2">
      <c r="A7811" s="17">
        <v>7806</v>
      </c>
      <c r="B7811" s="24">
        <v>26.686</v>
      </c>
    </row>
    <row r="7812" spans="1:2">
      <c r="A7812" s="17">
        <v>7807</v>
      </c>
      <c r="B7812" s="24">
        <v>26.684000000000001</v>
      </c>
    </row>
    <row r="7813" spans="1:2">
      <c r="A7813" s="17">
        <v>7808</v>
      </c>
      <c r="B7813" s="24">
        <v>26.677</v>
      </c>
    </row>
    <row r="7814" spans="1:2">
      <c r="A7814" s="17">
        <v>7809</v>
      </c>
      <c r="B7814" s="24">
        <v>26.663</v>
      </c>
    </row>
    <row r="7815" spans="1:2">
      <c r="A7815" s="17">
        <v>7810</v>
      </c>
      <c r="B7815" s="24">
        <v>26.661999999999999</v>
      </c>
    </row>
    <row r="7816" spans="1:2">
      <c r="A7816" s="17">
        <v>7811</v>
      </c>
      <c r="B7816" s="24">
        <v>26.661999999999999</v>
      </c>
    </row>
    <row r="7817" spans="1:2">
      <c r="A7817" s="17">
        <v>7812</v>
      </c>
      <c r="B7817" s="24">
        <v>26.652999999999999</v>
      </c>
    </row>
    <row r="7818" spans="1:2">
      <c r="A7818" s="17">
        <v>7813</v>
      </c>
      <c r="B7818" s="24">
        <v>26.652999999999999</v>
      </c>
    </row>
    <row r="7819" spans="1:2">
      <c r="A7819" s="17">
        <v>7814</v>
      </c>
      <c r="B7819" s="24">
        <v>26.648</v>
      </c>
    </row>
    <row r="7820" spans="1:2">
      <c r="A7820" s="17">
        <v>7815</v>
      </c>
      <c r="B7820" s="24">
        <v>26.648</v>
      </c>
    </row>
    <row r="7821" spans="1:2">
      <c r="A7821" s="17">
        <v>7816</v>
      </c>
      <c r="B7821" s="24">
        <v>26.64</v>
      </c>
    </row>
    <row r="7822" spans="1:2">
      <c r="A7822" s="17">
        <v>7817</v>
      </c>
      <c r="B7822" s="24">
        <v>26.64</v>
      </c>
    </row>
    <row r="7823" spans="1:2">
      <c r="A7823" s="17">
        <v>7818</v>
      </c>
      <c r="B7823" s="24">
        <v>26.638000000000002</v>
      </c>
    </row>
    <row r="7824" spans="1:2">
      <c r="A7824" s="17">
        <v>7819</v>
      </c>
      <c r="B7824" s="24">
        <v>26.626000000000001</v>
      </c>
    </row>
    <row r="7825" spans="1:2">
      <c r="A7825" s="17">
        <v>7820</v>
      </c>
      <c r="B7825" s="24">
        <v>26.619</v>
      </c>
    </row>
    <row r="7826" spans="1:2">
      <c r="A7826" s="17">
        <v>7821</v>
      </c>
      <c r="B7826" s="24">
        <v>26.617000000000001</v>
      </c>
    </row>
    <row r="7827" spans="1:2">
      <c r="A7827" s="17">
        <v>7822</v>
      </c>
      <c r="B7827" s="24">
        <v>26.614000000000001</v>
      </c>
    </row>
    <row r="7828" spans="1:2">
      <c r="A7828" s="17">
        <v>7823</v>
      </c>
      <c r="B7828" s="24">
        <v>26.611999999999998</v>
      </c>
    </row>
    <row r="7829" spans="1:2">
      <c r="A7829" s="17">
        <v>7824</v>
      </c>
      <c r="B7829" s="24">
        <v>26.61</v>
      </c>
    </row>
    <row r="7830" spans="1:2">
      <c r="A7830" s="17">
        <v>7825</v>
      </c>
      <c r="B7830" s="24">
        <v>26.606000000000002</v>
      </c>
    </row>
    <row r="7831" spans="1:2">
      <c r="A7831" s="17">
        <v>7826</v>
      </c>
      <c r="B7831" s="24">
        <v>26.606000000000002</v>
      </c>
    </row>
    <row r="7832" spans="1:2">
      <c r="A7832" s="17">
        <v>7827</v>
      </c>
      <c r="B7832" s="24">
        <v>26.600999999999999</v>
      </c>
    </row>
    <row r="7833" spans="1:2">
      <c r="A7833" s="17">
        <v>7828</v>
      </c>
      <c r="B7833" s="24">
        <v>26.597999999999999</v>
      </c>
    </row>
    <row r="7834" spans="1:2">
      <c r="A7834" s="17">
        <v>7829</v>
      </c>
      <c r="B7834" s="24">
        <v>26.597000000000001</v>
      </c>
    </row>
    <row r="7835" spans="1:2">
      <c r="A7835" s="17">
        <v>7830</v>
      </c>
      <c r="B7835" s="24">
        <v>26.588999999999999</v>
      </c>
    </row>
    <row r="7836" spans="1:2">
      <c r="A7836" s="17">
        <v>7831</v>
      </c>
      <c r="B7836" s="24">
        <v>26.588000000000001</v>
      </c>
    </row>
    <row r="7837" spans="1:2">
      <c r="A7837" s="17">
        <v>7832</v>
      </c>
      <c r="B7837" s="24">
        <v>26.584</v>
      </c>
    </row>
    <row r="7838" spans="1:2">
      <c r="A7838" s="17">
        <v>7833</v>
      </c>
      <c r="B7838" s="24">
        <v>26.582000000000001</v>
      </c>
    </row>
    <row r="7839" spans="1:2">
      <c r="A7839" s="17">
        <v>7834</v>
      </c>
      <c r="B7839" s="24">
        <v>26.574999999999999</v>
      </c>
    </row>
    <row r="7840" spans="1:2">
      <c r="A7840" s="17">
        <v>7835</v>
      </c>
      <c r="B7840" s="24">
        <v>26.574000000000002</v>
      </c>
    </row>
    <row r="7841" spans="1:2">
      <c r="A7841" s="17">
        <v>7836</v>
      </c>
      <c r="B7841" s="24">
        <v>26.573</v>
      </c>
    </row>
    <row r="7842" spans="1:2">
      <c r="A7842" s="17">
        <v>7837</v>
      </c>
      <c r="B7842" s="24">
        <v>26.571999999999999</v>
      </c>
    </row>
    <row r="7843" spans="1:2">
      <c r="A7843" s="17">
        <v>7838</v>
      </c>
      <c r="B7843" s="24">
        <v>26.564</v>
      </c>
    </row>
    <row r="7844" spans="1:2">
      <c r="A7844" s="17">
        <v>7839</v>
      </c>
      <c r="B7844" s="24">
        <v>26.562999999999999</v>
      </c>
    </row>
    <row r="7845" spans="1:2">
      <c r="A7845" s="17">
        <v>7840</v>
      </c>
      <c r="B7845" s="24">
        <v>26.553000000000001</v>
      </c>
    </row>
    <row r="7846" spans="1:2">
      <c r="A7846" s="17">
        <v>7841</v>
      </c>
      <c r="B7846" s="24">
        <v>26.553000000000001</v>
      </c>
    </row>
    <row r="7847" spans="1:2">
      <c r="A7847" s="17">
        <v>7842</v>
      </c>
      <c r="B7847" s="24">
        <v>26.552</v>
      </c>
    </row>
    <row r="7848" spans="1:2">
      <c r="A7848" s="17">
        <v>7843</v>
      </c>
      <c r="B7848" s="24">
        <v>26.547999999999998</v>
      </c>
    </row>
    <row r="7849" spans="1:2">
      <c r="A7849" s="17">
        <v>7844</v>
      </c>
      <c r="B7849" s="24">
        <v>26.547000000000001</v>
      </c>
    </row>
    <row r="7850" spans="1:2">
      <c r="A7850" s="17">
        <v>7845</v>
      </c>
      <c r="B7850" s="24">
        <v>26.544</v>
      </c>
    </row>
    <row r="7851" spans="1:2">
      <c r="A7851" s="17">
        <v>7846</v>
      </c>
      <c r="B7851" s="24">
        <v>26.541</v>
      </c>
    </row>
    <row r="7852" spans="1:2">
      <c r="A7852" s="17">
        <v>7847</v>
      </c>
      <c r="B7852" s="24">
        <v>26.54</v>
      </c>
    </row>
    <row r="7853" spans="1:2">
      <c r="A7853" s="17">
        <v>7848</v>
      </c>
      <c r="B7853" s="24">
        <v>26.521999999999998</v>
      </c>
    </row>
    <row r="7854" spans="1:2">
      <c r="A7854" s="17">
        <v>7849</v>
      </c>
      <c r="B7854" s="24">
        <v>26.52</v>
      </c>
    </row>
    <row r="7855" spans="1:2">
      <c r="A7855" s="17">
        <v>7850</v>
      </c>
      <c r="B7855" s="24">
        <v>26.507999999999999</v>
      </c>
    </row>
    <row r="7856" spans="1:2">
      <c r="A7856" s="17">
        <v>7851</v>
      </c>
      <c r="B7856" s="24">
        <v>26.504999999999999</v>
      </c>
    </row>
    <row r="7857" spans="1:2">
      <c r="A7857" s="17">
        <v>7852</v>
      </c>
      <c r="B7857" s="24">
        <v>26.501000000000001</v>
      </c>
    </row>
    <row r="7858" spans="1:2">
      <c r="A7858" s="17">
        <v>7853</v>
      </c>
      <c r="B7858" s="24">
        <v>26.501000000000001</v>
      </c>
    </row>
    <row r="7859" spans="1:2">
      <c r="A7859" s="17">
        <v>7854</v>
      </c>
      <c r="B7859" s="24">
        <v>26.498999999999999</v>
      </c>
    </row>
    <row r="7860" spans="1:2">
      <c r="A7860" s="17">
        <v>7855</v>
      </c>
      <c r="B7860" s="24">
        <v>26.484000000000002</v>
      </c>
    </row>
    <row r="7861" spans="1:2">
      <c r="A7861" s="17">
        <v>7856</v>
      </c>
      <c r="B7861" s="24">
        <v>26.481999999999999</v>
      </c>
    </row>
    <row r="7862" spans="1:2">
      <c r="A7862" s="17">
        <v>7857</v>
      </c>
      <c r="B7862" s="24">
        <v>26.474</v>
      </c>
    </row>
    <row r="7863" spans="1:2">
      <c r="A7863" s="17">
        <v>7858</v>
      </c>
      <c r="B7863" s="24">
        <v>26.47</v>
      </c>
    </row>
    <row r="7864" spans="1:2">
      <c r="A7864" s="17">
        <v>7859</v>
      </c>
      <c r="B7864" s="24">
        <v>26.465</v>
      </c>
    </row>
    <row r="7865" spans="1:2">
      <c r="A7865" s="17">
        <v>7860</v>
      </c>
      <c r="B7865" s="24">
        <v>26.460999999999999</v>
      </c>
    </row>
    <row r="7866" spans="1:2">
      <c r="A7866" s="17">
        <v>7861</v>
      </c>
      <c r="B7866" s="24">
        <v>26.459</v>
      </c>
    </row>
    <row r="7867" spans="1:2">
      <c r="A7867" s="17">
        <v>7862</v>
      </c>
      <c r="B7867" s="24">
        <v>26.456</v>
      </c>
    </row>
    <row r="7868" spans="1:2">
      <c r="A7868" s="17">
        <v>7863</v>
      </c>
      <c r="B7868" s="24">
        <v>26.452000000000002</v>
      </c>
    </row>
    <row r="7869" spans="1:2">
      <c r="A7869" s="17">
        <v>7864</v>
      </c>
      <c r="B7869" s="24">
        <v>26.448</v>
      </c>
    </row>
    <row r="7870" spans="1:2">
      <c r="A7870" s="17">
        <v>7865</v>
      </c>
      <c r="B7870" s="24">
        <v>26.448</v>
      </c>
    </row>
    <row r="7871" spans="1:2">
      <c r="A7871" s="17">
        <v>7866</v>
      </c>
      <c r="B7871" s="24">
        <v>26.446000000000002</v>
      </c>
    </row>
    <row r="7872" spans="1:2">
      <c r="A7872" s="17">
        <v>7867</v>
      </c>
      <c r="B7872" s="24">
        <v>26.437000000000001</v>
      </c>
    </row>
    <row r="7873" spans="1:2">
      <c r="A7873" s="17">
        <v>7868</v>
      </c>
      <c r="B7873" s="24">
        <v>26.425999999999998</v>
      </c>
    </row>
    <row r="7874" spans="1:2">
      <c r="A7874" s="17">
        <v>7869</v>
      </c>
      <c r="B7874" s="24">
        <v>26.425999999999998</v>
      </c>
    </row>
    <row r="7875" spans="1:2">
      <c r="A7875" s="17">
        <v>7870</v>
      </c>
      <c r="B7875" s="24">
        <v>26.420999999999999</v>
      </c>
    </row>
    <row r="7876" spans="1:2">
      <c r="A7876" s="17">
        <v>7871</v>
      </c>
      <c r="B7876" s="24">
        <v>26.419</v>
      </c>
    </row>
    <row r="7877" spans="1:2">
      <c r="A7877" s="17">
        <v>7872</v>
      </c>
      <c r="B7877" s="24">
        <v>26.417999999999999</v>
      </c>
    </row>
    <row r="7878" spans="1:2">
      <c r="A7878" s="17">
        <v>7873</v>
      </c>
      <c r="B7878" s="24">
        <v>26.414999999999999</v>
      </c>
    </row>
    <row r="7879" spans="1:2">
      <c r="A7879" s="17">
        <v>7874</v>
      </c>
      <c r="B7879" s="24">
        <v>26.408000000000001</v>
      </c>
    </row>
    <row r="7880" spans="1:2">
      <c r="A7880" s="17">
        <v>7875</v>
      </c>
      <c r="B7880" s="24">
        <v>26.407</v>
      </c>
    </row>
    <row r="7881" spans="1:2">
      <c r="A7881" s="17">
        <v>7876</v>
      </c>
      <c r="B7881" s="24">
        <v>26.396999999999998</v>
      </c>
    </row>
    <row r="7882" spans="1:2">
      <c r="A7882" s="17">
        <v>7877</v>
      </c>
      <c r="B7882" s="24">
        <v>26.395</v>
      </c>
    </row>
    <row r="7883" spans="1:2">
      <c r="A7883" s="17">
        <v>7878</v>
      </c>
      <c r="B7883" s="24">
        <v>26.395</v>
      </c>
    </row>
    <row r="7884" spans="1:2">
      <c r="A7884" s="17">
        <v>7879</v>
      </c>
      <c r="B7884" s="24">
        <v>26.393000000000001</v>
      </c>
    </row>
    <row r="7885" spans="1:2">
      <c r="A7885" s="17">
        <v>7880</v>
      </c>
      <c r="B7885" s="24">
        <v>26.384</v>
      </c>
    </row>
    <row r="7886" spans="1:2">
      <c r="A7886" s="17">
        <v>7881</v>
      </c>
      <c r="B7886" s="24">
        <v>26.378</v>
      </c>
    </row>
    <row r="7887" spans="1:2">
      <c r="A7887" s="17">
        <v>7882</v>
      </c>
      <c r="B7887" s="24">
        <v>26.376000000000001</v>
      </c>
    </row>
    <row r="7888" spans="1:2">
      <c r="A7888" s="17">
        <v>7883</v>
      </c>
      <c r="B7888" s="24">
        <v>26.372</v>
      </c>
    </row>
    <row r="7889" spans="1:2">
      <c r="A7889" s="17">
        <v>7884</v>
      </c>
      <c r="B7889" s="24">
        <v>26.367000000000001</v>
      </c>
    </row>
    <row r="7890" spans="1:2">
      <c r="A7890" s="17">
        <v>7885</v>
      </c>
      <c r="B7890" s="24">
        <v>26.361000000000001</v>
      </c>
    </row>
    <row r="7891" spans="1:2">
      <c r="A7891" s="17">
        <v>7886</v>
      </c>
      <c r="B7891" s="24">
        <v>26.359000000000002</v>
      </c>
    </row>
    <row r="7892" spans="1:2">
      <c r="A7892" s="17">
        <v>7887</v>
      </c>
      <c r="B7892" s="24">
        <v>26.35</v>
      </c>
    </row>
    <row r="7893" spans="1:2">
      <c r="A7893" s="17">
        <v>7888</v>
      </c>
      <c r="B7893" s="24">
        <v>26.35</v>
      </c>
    </row>
    <row r="7894" spans="1:2">
      <c r="A7894" s="17">
        <v>7889</v>
      </c>
      <c r="B7894" s="24">
        <v>26.346</v>
      </c>
    </row>
    <row r="7895" spans="1:2">
      <c r="A7895" s="17">
        <v>7890</v>
      </c>
      <c r="B7895" s="24">
        <v>26.341000000000001</v>
      </c>
    </row>
    <row r="7896" spans="1:2">
      <c r="A7896" s="17">
        <v>7891</v>
      </c>
      <c r="B7896" s="24">
        <v>26.34</v>
      </c>
    </row>
    <row r="7897" spans="1:2">
      <c r="A7897" s="17">
        <v>7892</v>
      </c>
      <c r="B7897" s="24">
        <v>26.337</v>
      </c>
    </row>
    <row r="7898" spans="1:2">
      <c r="A7898" s="17">
        <v>7893</v>
      </c>
      <c r="B7898" s="24">
        <v>26.335000000000001</v>
      </c>
    </row>
    <row r="7899" spans="1:2">
      <c r="A7899" s="17">
        <v>7894</v>
      </c>
      <c r="B7899" s="24">
        <v>26.331</v>
      </c>
    </row>
    <row r="7900" spans="1:2">
      <c r="A7900" s="17">
        <v>7895</v>
      </c>
      <c r="B7900" s="24">
        <v>26.327000000000002</v>
      </c>
    </row>
    <row r="7901" spans="1:2">
      <c r="A7901" s="17">
        <v>7896</v>
      </c>
      <c r="B7901" s="24">
        <v>26.324000000000002</v>
      </c>
    </row>
    <row r="7902" spans="1:2">
      <c r="A7902" s="17">
        <v>7897</v>
      </c>
      <c r="B7902" s="24">
        <v>26.314</v>
      </c>
    </row>
    <row r="7903" spans="1:2">
      <c r="A7903" s="17">
        <v>7898</v>
      </c>
      <c r="B7903" s="24">
        <v>26.312999999999999</v>
      </c>
    </row>
    <row r="7904" spans="1:2">
      <c r="A7904" s="17">
        <v>7899</v>
      </c>
      <c r="B7904" s="24">
        <v>26.312999999999999</v>
      </c>
    </row>
    <row r="7905" spans="1:2">
      <c r="A7905" s="17">
        <v>7900</v>
      </c>
      <c r="B7905" s="24">
        <v>26.308</v>
      </c>
    </row>
    <row r="7906" spans="1:2">
      <c r="A7906" s="17">
        <v>7901</v>
      </c>
      <c r="B7906" s="24">
        <v>26.303000000000001</v>
      </c>
    </row>
    <row r="7907" spans="1:2">
      <c r="A7907" s="17">
        <v>7902</v>
      </c>
      <c r="B7907" s="24">
        <v>26.291</v>
      </c>
    </row>
    <row r="7908" spans="1:2">
      <c r="A7908" s="17">
        <v>7903</v>
      </c>
      <c r="B7908" s="24">
        <v>26.29</v>
      </c>
    </row>
    <row r="7909" spans="1:2">
      <c r="A7909" s="17">
        <v>7904</v>
      </c>
      <c r="B7909" s="24">
        <v>26.283000000000001</v>
      </c>
    </row>
    <row r="7910" spans="1:2">
      <c r="A7910" s="17">
        <v>7905</v>
      </c>
      <c r="B7910" s="24">
        <v>26.280999999999999</v>
      </c>
    </row>
    <row r="7911" spans="1:2">
      <c r="A7911" s="17">
        <v>7906</v>
      </c>
      <c r="B7911" s="24">
        <v>26.279</v>
      </c>
    </row>
    <row r="7912" spans="1:2">
      <c r="A7912" s="17">
        <v>7907</v>
      </c>
      <c r="B7912" s="24">
        <v>26.279</v>
      </c>
    </row>
    <row r="7913" spans="1:2">
      <c r="A7913" s="17">
        <v>7908</v>
      </c>
      <c r="B7913" s="24">
        <v>26.276</v>
      </c>
    </row>
    <row r="7914" spans="1:2">
      <c r="A7914" s="17">
        <v>7909</v>
      </c>
      <c r="B7914" s="24">
        <v>26.274000000000001</v>
      </c>
    </row>
    <row r="7915" spans="1:2">
      <c r="A7915" s="17">
        <v>7910</v>
      </c>
      <c r="B7915" s="24">
        <v>26.266999999999999</v>
      </c>
    </row>
    <row r="7916" spans="1:2">
      <c r="A7916" s="17">
        <v>7911</v>
      </c>
      <c r="B7916" s="24">
        <v>26.26</v>
      </c>
    </row>
    <row r="7917" spans="1:2">
      <c r="A7917" s="17">
        <v>7912</v>
      </c>
      <c r="B7917" s="24">
        <v>26.254999999999999</v>
      </c>
    </row>
    <row r="7918" spans="1:2">
      <c r="A7918" s="17">
        <v>7913</v>
      </c>
      <c r="B7918" s="24">
        <v>26.253</v>
      </c>
    </row>
    <row r="7919" spans="1:2">
      <c r="A7919" s="17">
        <v>7914</v>
      </c>
      <c r="B7919" s="24">
        <v>26.251999999999999</v>
      </c>
    </row>
    <row r="7920" spans="1:2">
      <c r="A7920" s="17">
        <v>7915</v>
      </c>
      <c r="B7920" s="24">
        <v>26.24</v>
      </c>
    </row>
    <row r="7921" spans="1:2">
      <c r="A7921" s="17">
        <v>7916</v>
      </c>
      <c r="B7921" s="24">
        <v>26.24</v>
      </c>
    </row>
    <row r="7922" spans="1:2">
      <c r="A7922" s="17">
        <v>7917</v>
      </c>
      <c r="B7922" s="24">
        <v>26.233000000000001</v>
      </c>
    </row>
    <row r="7923" spans="1:2">
      <c r="A7923" s="17">
        <v>7918</v>
      </c>
      <c r="B7923" s="24">
        <v>26.23</v>
      </c>
    </row>
    <row r="7924" spans="1:2">
      <c r="A7924" s="17">
        <v>7919</v>
      </c>
      <c r="B7924" s="24">
        <v>26.225000000000001</v>
      </c>
    </row>
    <row r="7925" spans="1:2">
      <c r="A7925" s="17">
        <v>7920</v>
      </c>
      <c r="B7925" s="24">
        <v>26.219000000000001</v>
      </c>
    </row>
    <row r="7926" spans="1:2">
      <c r="A7926" s="17">
        <v>7921</v>
      </c>
      <c r="B7926" s="24">
        <v>26.218</v>
      </c>
    </row>
    <row r="7927" spans="1:2">
      <c r="A7927" s="17">
        <v>7922</v>
      </c>
      <c r="B7927" s="24">
        <v>26.21</v>
      </c>
    </row>
    <row r="7928" spans="1:2">
      <c r="A7928" s="17">
        <v>7923</v>
      </c>
      <c r="B7928" s="24">
        <v>26.21</v>
      </c>
    </row>
    <row r="7929" spans="1:2">
      <c r="A7929" s="17">
        <v>7924</v>
      </c>
      <c r="B7929" s="24">
        <v>26.207000000000001</v>
      </c>
    </row>
    <row r="7930" spans="1:2">
      <c r="A7930" s="17">
        <v>7925</v>
      </c>
      <c r="B7930" s="24">
        <v>26.202000000000002</v>
      </c>
    </row>
    <row r="7931" spans="1:2">
      <c r="A7931" s="17">
        <v>7926</v>
      </c>
      <c r="B7931" s="24">
        <v>26.198</v>
      </c>
    </row>
    <row r="7932" spans="1:2">
      <c r="A7932" s="17">
        <v>7927</v>
      </c>
      <c r="B7932" s="24">
        <v>26.190999999999999</v>
      </c>
    </row>
    <row r="7933" spans="1:2">
      <c r="A7933" s="17">
        <v>7928</v>
      </c>
      <c r="B7933" s="24">
        <v>26.190999999999999</v>
      </c>
    </row>
    <row r="7934" spans="1:2">
      <c r="A7934" s="17">
        <v>7929</v>
      </c>
      <c r="B7934" s="24">
        <v>26.175000000000001</v>
      </c>
    </row>
    <row r="7935" spans="1:2">
      <c r="A7935" s="17">
        <v>7930</v>
      </c>
      <c r="B7935" s="24">
        <v>26.169</v>
      </c>
    </row>
    <row r="7936" spans="1:2">
      <c r="A7936" s="17">
        <v>7931</v>
      </c>
      <c r="B7936" s="24">
        <v>26.164999999999999</v>
      </c>
    </row>
    <row r="7937" spans="1:2">
      <c r="A7937" s="17">
        <v>7932</v>
      </c>
      <c r="B7937" s="24">
        <v>26.164000000000001</v>
      </c>
    </row>
    <row r="7938" spans="1:2">
      <c r="A7938" s="17">
        <v>7933</v>
      </c>
      <c r="B7938" s="24">
        <v>26.151</v>
      </c>
    </row>
    <row r="7939" spans="1:2">
      <c r="A7939" s="17">
        <v>7934</v>
      </c>
      <c r="B7939" s="24">
        <v>26.15</v>
      </c>
    </row>
    <row r="7940" spans="1:2">
      <c r="A7940" s="17">
        <v>7935</v>
      </c>
      <c r="B7940" s="24">
        <v>26.146999999999998</v>
      </c>
    </row>
    <row r="7941" spans="1:2">
      <c r="A7941" s="17">
        <v>7936</v>
      </c>
      <c r="B7941" s="24">
        <v>26.146999999999998</v>
      </c>
    </row>
    <row r="7942" spans="1:2">
      <c r="A7942" s="17">
        <v>7937</v>
      </c>
      <c r="B7942" s="24">
        <v>26.143000000000001</v>
      </c>
    </row>
    <row r="7943" spans="1:2">
      <c r="A7943" s="17">
        <v>7938</v>
      </c>
      <c r="B7943" s="24">
        <v>26.13</v>
      </c>
    </row>
    <row r="7944" spans="1:2">
      <c r="A7944" s="17">
        <v>7939</v>
      </c>
      <c r="B7944" s="24">
        <v>26.128</v>
      </c>
    </row>
    <row r="7945" spans="1:2">
      <c r="A7945" s="17">
        <v>7940</v>
      </c>
      <c r="B7945" s="24">
        <v>26.128</v>
      </c>
    </row>
    <row r="7946" spans="1:2">
      <c r="A7946" s="17">
        <v>7941</v>
      </c>
      <c r="B7946" s="24">
        <v>26.123999999999999</v>
      </c>
    </row>
    <row r="7947" spans="1:2">
      <c r="A7947" s="17">
        <v>7942</v>
      </c>
      <c r="B7947" s="24">
        <v>26.12</v>
      </c>
    </row>
    <row r="7948" spans="1:2">
      <c r="A7948" s="17">
        <v>7943</v>
      </c>
      <c r="B7948" s="24">
        <v>26.117999999999999</v>
      </c>
    </row>
    <row r="7949" spans="1:2">
      <c r="A7949" s="17">
        <v>7944</v>
      </c>
      <c r="B7949" s="24">
        <v>26.114000000000001</v>
      </c>
    </row>
    <row r="7950" spans="1:2">
      <c r="A7950" s="17">
        <v>7945</v>
      </c>
      <c r="B7950" s="24">
        <v>26.113</v>
      </c>
    </row>
    <row r="7951" spans="1:2">
      <c r="A7951" s="17">
        <v>7946</v>
      </c>
      <c r="B7951" s="24">
        <v>26.1</v>
      </c>
    </row>
    <row r="7952" spans="1:2">
      <c r="A7952" s="17">
        <v>7947</v>
      </c>
      <c r="B7952" s="24">
        <v>26.097000000000001</v>
      </c>
    </row>
    <row r="7953" spans="1:2">
      <c r="A7953" s="17">
        <v>7948</v>
      </c>
      <c r="B7953" s="24">
        <v>26.096</v>
      </c>
    </row>
    <row r="7954" spans="1:2">
      <c r="A7954" s="17">
        <v>7949</v>
      </c>
      <c r="B7954" s="24">
        <v>26.091000000000001</v>
      </c>
    </row>
    <row r="7955" spans="1:2">
      <c r="A7955" s="17">
        <v>7950</v>
      </c>
      <c r="B7955" s="24">
        <v>26.074000000000002</v>
      </c>
    </row>
    <row r="7956" spans="1:2">
      <c r="A7956" s="17">
        <v>7951</v>
      </c>
      <c r="B7956" s="24">
        <v>26.07</v>
      </c>
    </row>
    <row r="7957" spans="1:2">
      <c r="A7957" s="17">
        <v>7952</v>
      </c>
      <c r="B7957" s="24">
        <v>26.068999999999999</v>
      </c>
    </row>
    <row r="7958" spans="1:2">
      <c r="A7958" s="17">
        <v>7953</v>
      </c>
      <c r="B7958" s="24">
        <v>26.065000000000001</v>
      </c>
    </row>
    <row r="7959" spans="1:2">
      <c r="A7959" s="17">
        <v>7954</v>
      </c>
      <c r="B7959" s="24">
        <v>26.061</v>
      </c>
    </row>
    <row r="7960" spans="1:2">
      <c r="A7960" s="17">
        <v>7955</v>
      </c>
      <c r="B7960" s="24">
        <v>26.055</v>
      </c>
    </row>
    <row r="7961" spans="1:2">
      <c r="A7961" s="17">
        <v>7956</v>
      </c>
      <c r="B7961" s="24">
        <v>26.029</v>
      </c>
    </row>
    <row r="7962" spans="1:2">
      <c r="A7962" s="17">
        <v>7957</v>
      </c>
      <c r="B7962" s="24">
        <v>26.023</v>
      </c>
    </row>
    <row r="7963" spans="1:2">
      <c r="A7963" s="17">
        <v>7958</v>
      </c>
      <c r="B7963" s="24">
        <v>26.018999999999998</v>
      </c>
    </row>
    <row r="7964" spans="1:2">
      <c r="A7964" s="17">
        <v>7959</v>
      </c>
      <c r="B7964" s="24">
        <v>26.015000000000001</v>
      </c>
    </row>
    <row r="7965" spans="1:2">
      <c r="A7965" s="17">
        <v>7960</v>
      </c>
      <c r="B7965" s="24">
        <v>26.013000000000002</v>
      </c>
    </row>
    <row r="7966" spans="1:2">
      <c r="A7966" s="17">
        <v>7961</v>
      </c>
      <c r="B7966" s="24">
        <v>26.010999999999999</v>
      </c>
    </row>
    <row r="7967" spans="1:2">
      <c r="A7967" s="17">
        <v>7962</v>
      </c>
      <c r="B7967" s="24">
        <v>26.007000000000001</v>
      </c>
    </row>
    <row r="7968" spans="1:2">
      <c r="A7968" s="17">
        <v>7963</v>
      </c>
      <c r="B7968" s="24">
        <v>26.004999999999999</v>
      </c>
    </row>
    <row r="7969" spans="1:2">
      <c r="A7969" s="17">
        <v>7964</v>
      </c>
      <c r="B7969" s="24">
        <v>26.004000000000001</v>
      </c>
    </row>
    <row r="7970" spans="1:2">
      <c r="A7970" s="17">
        <v>7965</v>
      </c>
      <c r="B7970" s="24">
        <v>26.003</v>
      </c>
    </row>
    <row r="7971" spans="1:2">
      <c r="A7971" s="17">
        <v>7966</v>
      </c>
      <c r="B7971" s="24">
        <v>26.003</v>
      </c>
    </row>
    <row r="7972" spans="1:2">
      <c r="A7972" s="17">
        <v>7967</v>
      </c>
      <c r="B7972" s="24">
        <v>25.997</v>
      </c>
    </row>
    <row r="7973" spans="1:2">
      <c r="A7973" s="17">
        <v>7968</v>
      </c>
      <c r="B7973" s="24">
        <v>25.986999999999998</v>
      </c>
    </row>
    <row r="7974" spans="1:2">
      <c r="A7974" s="17">
        <v>7969</v>
      </c>
      <c r="B7974" s="24">
        <v>25.974</v>
      </c>
    </row>
    <row r="7975" spans="1:2">
      <c r="A7975" s="17">
        <v>7970</v>
      </c>
      <c r="B7975" s="24">
        <v>25.972000000000001</v>
      </c>
    </row>
    <row r="7976" spans="1:2">
      <c r="A7976" s="17">
        <v>7971</v>
      </c>
      <c r="B7976" s="24">
        <v>25.97</v>
      </c>
    </row>
    <row r="7977" spans="1:2">
      <c r="A7977" s="17">
        <v>7972</v>
      </c>
      <c r="B7977" s="24">
        <v>25.959</v>
      </c>
    </row>
    <row r="7978" spans="1:2">
      <c r="A7978" s="17">
        <v>7973</v>
      </c>
      <c r="B7978" s="24">
        <v>25.957999999999998</v>
      </c>
    </row>
    <row r="7979" spans="1:2">
      <c r="A7979" s="17">
        <v>7974</v>
      </c>
      <c r="B7979" s="24">
        <v>25.952999999999999</v>
      </c>
    </row>
    <row r="7980" spans="1:2">
      <c r="A7980" s="17">
        <v>7975</v>
      </c>
      <c r="B7980" s="24">
        <v>25.952999999999999</v>
      </c>
    </row>
    <row r="7981" spans="1:2">
      <c r="A7981" s="17">
        <v>7976</v>
      </c>
      <c r="B7981" s="24">
        <v>25.948</v>
      </c>
    </row>
    <row r="7982" spans="1:2">
      <c r="A7982" s="17">
        <v>7977</v>
      </c>
      <c r="B7982" s="24">
        <v>25.946999999999999</v>
      </c>
    </row>
    <row r="7983" spans="1:2">
      <c r="A7983" s="17">
        <v>7978</v>
      </c>
      <c r="B7983" s="24">
        <v>25.945</v>
      </c>
    </row>
    <row r="7984" spans="1:2">
      <c r="A7984" s="17">
        <v>7979</v>
      </c>
      <c r="B7984" s="24">
        <v>25.939</v>
      </c>
    </row>
    <row r="7985" spans="1:2">
      <c r="A7985" s="17">
        <v>7980</v>
      </c>
      <c r="B7985" s="24">
        <v>25.937000000000001</v>
      </c>
    </row>
    <row r="7986" spans="1:2">
      <c r="A7986" s="17">
        <v>7981</v>
      </c>
      <c r="B7986" s="24">
        <v>25.933</v>
      </c>
    </row>
    <row r="7987" spans="1:2">
      <c r="A7987" s="17">
        <v>7982</v>
      </c>
      <c r="B7987" s="24">
        <v>25.917999999999999</v>
      </c>
    </row>
    <row r="7988" spans="1:2">
      <c r="A7988" s="17">
        <v>7983</v>
      </c>
      <c r="B7988" s="24">
        <v>25.91</v>
      </c>
    </row>
    <row r="7989" spans="1:2">
      <c r="A7989" s="17">
        <v>7984</v>
      </c>
      <c r="B7989" s="24">
        <v>25.908000000000001</v>
      </c>
    </row>
    <row r="7990" spans="1:2">
      <c r="A7990" s="17">
        <v>7985</v>
      </c>
      <c r="B7990" s="24">
        <v>25.902999999999999</v>
      </c>
    </row>
    <row r="7991" spans="1:2">
      <c r="A7991" s="17">
        <v>7986</v>
      </c>
      <c r="B7991" s="24">
        <v>25.9</v>
      </c>
    </row>
    <row r="7992" spans="1:2">
      <c r="A7992" s="17">
        <v>7987</v>
      </c>
      <c r="B7992" s="24">
        <v>25.896999999999998</v>
      </c>
    </row>
    <row r="7993" spans="1:2">
      <c r="A7993" s="17">
        <v>7988</v>
      </c>
      <c r="B7993" s="24">
        <v>25.896999999999998</v>
      </c>
    </row>
    <row r="7994" spans="1:2">
      <c r="A7994" s="17">
        <v>7989</v>
      </c>
      <c r="B7994" s="24">
        <v>25.893000000000001</v>
      </c>
    </row>
    <row r="7995" spans="1:2">
      <c r="A7995" s="17">
        <v>7990</v>
      </c>
      <c r="B7995" s="24">
        <v>25.884</v>
      </c>
    </row>
    <row r="7996" spans="1:2">
      <c r="A7996" s="17">
        <v>7991</v>
      </c>
      <c r="B7996" s="24">
        <v>25.88</v>
      </c>
    </row>
    <row r="7997" spans="1:2">
      <c r="A7997" s="17">
        <v>7992</v>
      </c>
      <c r="B7997" s="24">
        <v>25.878</v>
      </c>
    </row>
    <row r="7998" spans="1:2">
      <c r="A7998" s="17">
        <v>7993</v>
      </c>
      <c r="B7998" s="24">
        <v>25.876000000000001</v>
      </c>
    </row>
    <row r="7999" spans="1:2">
      <c r="A7999" s="17">
        <v>7994</v>
      </c>
      <c r="B7999" s="24">
        <v>25.87</v>
      </c>
    </row>
    <row r="8000" spans="1:2">
      <c r="A8000" s="17">
        <v>7995</v>
      </c>
      <c r="B8000" s="24">
        <v>25.856999999999999</v>
      </c>
    </row>
    <row r="8001" spans="1:2">
      <c r="A8001" s="17">
        <v>7996</v>
      </c>
      <c r="B8001" s="24">
        <v>25.856000000000002</v>
      </c>
    </row>
    <row r="8002" spans="1:2">
      <c r="A8002" s="17">
        <v>7997</v>
      </c>
      <c r="B8002" s="24">
        <v>25.84</v>
      </c>
    </row>
    <row r="8003" spans="1:2">
      <c r="A8003" s="17">
        <v>7998</v>
      </c>
      <c r="B8003" s="24">
        <v>25.838999999999999</v>
      </c>
    </row>
    <row r="8004" spans="1:2">
      <c r="A8004" s="17">
        <v>7999</v>
      </c>
      <c r="B8004" s="24">
        <v>25.838000000000001</v>
      </c>
    </row>
    <row r="8005" spans="1:2">
      <c r="A8005" s="17">
        <v>8000</v>
      </c>
      <c r="B8005" s="24">
        <v>25.827000000000002</v>
      </c>
    </row>
    <row r="8006" spans="1:2">
      <c r="A8006" s="17">
        <v>8001</v>
      </c>
      <c r="B8006" s="24">
        <v>25.826000000000001</v>
      </c>
    </row>
    <row r="8007" spans="1:2">
      <c r="A8007" s="17">
        <v>8002</v>
      </c>
      <c r="B8007" s="24">
        <v>25.82</v>
      </c>
    </row>
    <row r="8008" spans="1:2">
      <c r="A8008" s="17">
        <v>8003</v>
      </c>
      <c r="B8008" s="24">
        <v>25.818999999999999</v>
      </c>
    </row>
    <row r="8009" spans="1:2">
      <c r="A8009" s="17">
        <v>8004</v>
      </c>
      <c r="B8009" s="24">
        <v>25.818000000000001</v>
      </c>
    </row>
    <row r="8010" spans="1:2">
      <c r="A8010" s="17">
        <v>8005</v>
      </c>
      <c r="B8010" s="24">
        <v>25.806000000000001</v>
      </c>
    </row>
    <row r="8011" spans="1:2">
      <c r="A8011" s="17">
        <v>8006</v>
      </c>
      <c r="B8011" s="24">
        <v>25.806000000000001</v>
      </c>
    </row>
    <row r="8012" spans="1:2">
      <c r="A8012" s="17">
        <v>8007</v>
      </c>
      <c r="B8012" s="24">
        <v>25.805</v>
      </c>
    </row>
    <row r="8013" spans="1:2">
      <c r="A8013" s="17">
        <v>8008</v>
      </c>
      <c r="B8013" s="24">
        <v>25.797000000000001</v>
      </c>
    </row>
    <row r="8014" spans="1:2">
      <c r="A8014" s="17">
        <v>8009</v>
      </c>
      <c r="B8014" s="24">
        <v>25.78</v>
      </c>
    </row>
    <row r="8015" spans="1:2">
      <c r="A8015" s="17">
        <v>8010</v>
      </c>
      <c r="B8015" s="24">
        <v>25.78</v>
      </c>
    </row>
    <row r="8016" spans="1:2">
      <c r="A8016" s="17">
        <v>8011</v>
      </c>
      <c r="B8016" s="24">
        <v>25.779</v>
      </c>
    </row>
    <row r="8017" spans="1:2">
      <c r="A8017" s="17">
        <v>8012</v>
      </c>
      <c r="B8017" s="24">
        <v>25.756</v>
      </c>
    </row>
    <row r="8018" spans="1:2">
      <c r="A8018" s="17">
        <v>8013</v>
      </c>
      <c r="B8018" s="24">
        <v>25.75</v>
      </c>
    </row>
    <row r="8019" spans="1:2">
      <c r="A8019" s="17">
        <v>8014</v>
      </c>
      <c r="B8019" s="24">
        <v>25.747</v>
      </c>
    </row>
    <row r="8020" spans="1:2">
      <c r="A8020" s="17">
        <v>8015</v>
      </c>
      <c r="B8020" s="24">
        <v>25.745999999999999</v>
      </c>
    </row>
    <row r="8021" spans="1:2">
      <c r="A8021" s="17">
        <v>8016</v>
      </c>
      <c r="B8021" s="24">
        <v>25.724</v>
      </c>
    </row>
    <row r="8022" spans="1:2">
      <c r="A8022" s="17">
        <v>8017</v>
      </c>
      <c r="B8022" s="24">
        <v>25.722999999999999</v>
      </c>
    </row>
    <row r="8023" spans="1:2">
      <c r="A8023" s="17">
        <v>8018</v>
      </c>
      <c r="B8023" s="24">
        <v>25.721</v>
      </c>
    </row>
    <row r="8024" spans="1:2">
      <c r="A8024" s="17">
        <v>8019</v>
      </c>
      <c r="B8024" s="24">
        <v>25.713000000000001</v>
      </c>
    </row>
    <row r="8025" spans="1:2">
      <c r="A8025" s="17">
        <v>8020</v>
      </c>
      <c r="B8025" s="24">
        <v>25.707000000000001</v>
      </c>
    </row>
    <row r="8026" spans="1:2">
      <c r="A8026" s="17">
        <v>8021</v>
      </c>
      <c r="B8026" s="24">
        <v>25.696999999999999</v>
      </c>
    </row>
    <row r="8027" spans="1:2">
      <c r="A8027" s="17">
        <v>8022</v>
      </c>
      <c r="B8027" s="24">
        <v>25.693999999999999</v>
      </c>
    </row>
    <row r="8028" spans="1:2">
      <c r="A8028" s="17">
        <v>8023</v>
      </c>
      <c r="B8028" s="24">
        <v>25.692</v>
      </c>
    </row>
    <row r="8029" spans="1:2">
      <c r="A8029" s="17">
        <v>8024</v>
      </c>
      <c r="B8029" s="24">
        <v>25.683</v>
      </c>
    </row>
    <row r="8030" spans="1:2">
      <c r="A8030" s="17">
        <v>8025</v>
      </c>
      <c r="B8030" s="24">
        <v>25.678999999999998</v>
      </c>
    </row>
    <row r="8031" spans="1:2">
      <c r="A8031" s="17">
        <v>8026</v>
      </c>
      <c r="B8031" s="24">
        <v>25.667000000000002</v>
      </c>
    </row>
    <row r="8032" spans="1:2">
      <c r="A8032" s="17">
        <v>8027</v>
      </c>
      <c r="B8032" s="24">
        <v>25.663</v>
      </c>
    </row>
    <row r="8033" spans="1:2">
      <c r="A8033" s="17">
        <v>8028</v>
      </c>
      <c r="B8033" s="24">
        <v>25.658999999999999</v>
      </c>
    </row>
    <row r="8034" spans="1:2">
      <c r="A8034" s="17">
        <v>8029</v>
      </c>
      <c r="B8034" s="24">
        <v>25.655999999999999</v>
      </c>
    </row>
    <row r="8035" spans="1:2">
      <c r="A8035" s="17">
        <v>8030</v>
      </c>
      <c r="B8035" s="24">
        <v>25.651</v>
      </c>
    </row>
    <row r="8036" spans="1:2">
      <c r="A8036" s="17">
        <v>8031</v>
      </c>
      <c r="B8036" s="24">
        <v>25.65</v>
      </c>
    </row>
    <row r="8037" spans="1:2">
      <c r="A8037" s="17">
        <v>8032</v>
      </c>
      <c r="B8037" s="24">
        <v>25.640999999999998</v>
      </c>
    </row>
    <row r="8038" spans="1:2">
      <c r="A8038" s="17">
        <v>8033</v>
      </c>
      <c r="B8038" s="24">
        <v>25.64</v>
      </c>
    </row>
    <row r="8039" spans="1:2">
      <c r="A8039" s="17">
        <v>8034</v>
      </c>
      <c r="B8039" s="24">
        <v>25.637</v>
      </c>
    </row>
    <row r="8040" spans="1:2">
      <c r="A8040" s="17">
        <v>8035</v>
      </c>
      <c r="B8040" s="24">
        <v>25.635000000000002</v>
      </c>
    </row>
    <row r="8041" spans="1:2">
      <c r="A8041" s="17">
        <v>8036</v>
      </c>
      <c r="B8041" s="24">
        <v>25.63</v>
      </c>
    </row>
    <row r="8042" spans="1:2">
      <c r="A8042" s="17">
        <v>8037</v>
      </c>
      <c r="B8042" s="24">
        <v>25.63</v>
      </c>
    </row>
    <row r="8043" spans="1:2">
      <c r="A8043" s="17">
        <v>8038</v>
      </c>
      <c r="B8043" s="24">
        <v>25.628</v>
      </c>
    </row>
    <row r="8044" spans="1:2">
      <c r="A8044" s="17">
        <v>8039</v>
      </c>
      <c r="B8044" s="24">
        <v>25.616</v>
      </c>
    </row>
    <row r="8045" spans="1:2">
      <c r="A8045" s="17">
        <v>8040</v>
      </c>
      <c r="B8045" s="24">
        <v>25.614000000000001</v>
      </c>
    </row>
    <row r="8046" spans="1:2">
      <c r="A8046" s="17">
        <v>8041</v>
      </c>
      <c r="B8046" s="24">
        <v>25.603999999999999</v>
      </c>
    </row>
    <row r="8047" spans="1:2">
      <c r="A8047" s="17">
        <v>8042</v>
      </c>
      <c r="B8047" s="24">
        <v>25.597999999999999</v>
      </c>
    </row>
    <row r="8048" spans="1:2">
      <c r="A8048" s="17">
        <v>8043</v>
      </c>
      <c r="B8048" s="24">
        <v>25.596</v>
      </c>
    </row>
    <row r="8049" spans="1:2">
      <c r="A8049" s="17">
        <v>8044</v>
      </c>
      <c r="B8049" s="24">
        <v>25.591000000000001</v>
      </c>
    </row>
    <row r="8050" spans="1:2">
      <c r="A8050" s="17">
        <v>8045</v>
      </c>
      <c r="B8050" s="24">
        <v>25.585999999999999</v>
      </c>
    </row>
    <row r="8051" spans="1:2">
      <c r="A8051" s="17">
        <v>8046</v>
      </c>
      <c r="B8051" s="24">
        <v>25.585000000000001</v>
      </c>
    </row>
    <row r="8052" spans="1:2">
      <c r="A8052" s="17">
        <v>8047</v>
      </c>
      <c r="B8052" s="24">
        <v>25.585000000000001</v>
      </c>
    </row>
    <row r="8053" spans="1:2">
      <c r="A8053" s="17">
        <v>8048</v>
      </c>
      <c r="B8053" s="24">
        <v>25.584</v>
      </c>
    </row>
    <row r="8054" spans="1:2">
      <c r="A8054" s="17">
        <v>8049</v>
      </c>
      <c r="B8054" s="24">
        <v>25.582999999999998</v>
      </c>
    </row>
    <row r="8055" spans="1:2">
      <c r="A8055" s="17">
        <v>8050</v>
      </c>
      <c r="B8055" s="24">
        <v>25.58</v>
      </c>
    </row>
    <row r="8056" spans="1:2">
      <c r="A8056" s="17">
        <v>8051</v>
      </c>
      <c r="B8056" s="24">
        <v>25.576000000000001</v>
      </c>
    </row>
    <row r="8057" spans="1:2">
      <c r="A8057" s="17">
        <v>8052</v>
      </c>
      <c r="B8057" s="24">
        <v>25.571000000000002</v>
      </c>
    </row>
    <row r="8058" spans="1:2">
      <c r="A8058" s="17">
        <v>8053</v>
      </c>
      <c r="B8058" s="24">
        <v>25.57</v>
      </c>
    </row>
    <row r="8059" spans="1:2">
      <c r="A8059" s="17">
        <v>8054</v>
      </c>
      <c r="B8059" s="24">
        <v>25.568999999999999</v>
      </c>
    </row>
    <row r="8060" spans="1:2">
      <c r="A8060" s="17">
        <v>8055</v>
      </c>
      <c r="B8060" s="24">
        <v>25.568999999999999</v>
      </c>
    </row>
    <row r="8061" spans="1:2">
      <c r="A8061" s="17">
        <v>8056</v>
      </c>
      <c r="B8061" s="24">
        <v>25.568000000000001</v>
      </c>
    </row>
    <row r="8062" spans="1:2">
      <c r="A8062" s="17">
        <v>8057</v>
      </c>
      <c r="B8062" s="24">
        <v>25.568000000000001</v>
      </c>
    </row>
    <row r="8063" spans="1:2">
      <c r="A8063" s="17">
        <v>8058</v>
      </c>
      <c r="B8063" s="24">
        <v>25.564</v>
      </c>
    </row>
    <row r="8064" spans="1:2">
      <c r="A8064" s="17">
        <v>8059</v>
      </c>
      <c r="B8064" s="24">
        <v>25.559000000000001</v>
      </c>
    </row>
    <row r="8065" spans="1:2">
      <c r="A8065" s="17">
        <v>8060</v>
      </c>
      <c r="B8065" s="24">
        <v>25.548999999999999</v>
      </c>
    </row>
    <row r="8066" spans="1:2">
      <c r="A8066" s="17">
        <v>8061</v>
      </c>
      <c r="B8066" s="24">
        <v>25.547000000000001</v>
      </c>
    </row>
    <row r="8067" spans="1:2">
      <c r="A8067" s="17">
        <v>8062</v>
      </c>
      <c r="B8067" s="24">
        <v>25.545999999999999</v>
      </c>
    </row>
    <row r="8068" spans="1:2">
      <c r="A8068" s="17">
        <v>8063</v>
      </c>
      <c r="B8068" s="24">
        <v>25.545000000000002</v>
      </c>
    </row>
    <row r="8069" spans="1:2">
      <c r="A8069" s="17">
        <v>8064</v>
      </c>
      <c r="B8069" s="24">
        <v>25.541</v>
      </c>
    </row>
    <row r="8070" spans="1:2">
      <c r="A8070" s="17">
        <v>8065</v>
      </c>
      <c r="B8070" s="24">
        <v>25.533999999999999</v>
      </c>
    </row>
    <row r="8071" spans="1:2">
      <c r="A8071" s="17">
        <v>8066</v>
      </c>
      <c r="B8071" s="24">
        <v>25.533000000000001</v>
      </c>
    </row>
    <row r="8072" spans="1:2">
      <c r="A8072" s="17">
        <v>8067</v>
      </c>
      <c r="B8072" s="24">
        <v>25.530999999999999</v>
      </c>
    </row>
    <row r="8073" spans="1:2">
      <c r="A8073" s="17">
        <v>8068</v>
      </c>
      <c r="B8073" s="24">
        <v>25.527999999999999</v>
      </c>
    </row>
    <row r="8074" spans="1:2">
      <c r="A8074" s="17">
        <v>8069</v>
      </c>
      <c r="B8074" s="24">
        <v>25.521000000000001</v>
      </c>
    </row>
    <row r="8075" spans="1:2">
      <c r="A8075" s="17">
        <v>8070</v>
      </c>
      <c r="B8075" s="24">
        <v>25.507999999999999</v>
      </c>
    </row>
    <row r="8076" spans="1:2">
      <c r="A8076" s="17">
        <v>8071</v>
      </c>
      <c r="B8076" s="24">
        <v>25.498999999999999</v>
      </c>
    </row>
    <row r="8077" spans="1:2">
      <c r="A8077" s="17">
        <v>8072</v>
      </c>
      <c r="B8077" s="24">
        <v>25.495999999999999</v>
      </c>
    </row>
    <row r="8078" spans="1:2">
      <c r="A8078" s="17">
        <v>8073</v>
      </c>
      <c r="B8078" s="24">
        <v>25.494</v>
      </c>
    </row>
    <row r="8079" spans="1:2">
      <c r="A8079" s="17">
        <v>8074</v>
      </c>
      <c r="B8079" s="24">
        <v>25.492999999999999</v>
      </c>
    </row>
    <row r="8080" spans="1:2">
      <c r="A8080" s="17">
        <v>8075</v>
      </c>
      <c r="B8080" s="24">
        <v>25.492000000000001</v>
      </c>
    </row>
    <row r="8081" spans="1:2">
      <c r="A8081" s="17">
        <v>8076</v>
      </c>
      <c r="B8081" s="24">
        <v>25.489000000000001</v>
      </c>
    </row>
    <row r="8082" spans="1:2">
      <c r="A8082" s="17">
        <v>8077</v>
      </c>
      <c r="B8082" s="24">
        <v>25.489000000000001</v>
      </c>
    </row>
    <row r="8083" spans="1:2">
      <c r="A8083" s="17">
        <v>8078</v>
      </c>
      <c r="B8083" s="24">
        <v>25.481000000000002</v>
      </c>
    </row>
    <row r="8084" spans="1:2">
      <c r="A8084" s="17">
        <v>8079</v>
      </c>
      <c r="B8084" s="24">
        <v>25.46</v>
      </c>
    </row>
    <row r="8085" spans="1:2">
      <c r="A8085" s="17">
        <v>8080</v>
      </c>
      <c r="B8085" s="24">
        <v>25.46</v>
      </c>
    </row>
    <row r="8086" spans="1:2">
      <c r="A8086" s="17">
        <v>8081</v>
      </c>
      <c r="B8086" s="24">
        <v>25.457000000000001</v>
      </c>
    </row>
    <row r="8087" spans="1:2">
      <c r="A8087" s="17">
        <v>8082</v>
      </c>
      <c r="B8087" s="24">
        <v>25.456</v>
      </c>
    </row>
    <row r="8088" spans="1:2">
      <c r="A8088" s="17">
        <v>8083</v>
      </c>
      <c r="B8088" s="24">
        <v>25.454999999999998</v>
      </c>
    </row>
    <row r="8089" spans="1:2">
      <c r="A8089" s="17">
        <v>8084</v>
      </c>
      <c r="B8089" s="24">
        <v>25.448</v>
      </c>
    </row>
    <row r="8090" spans="1:2">
      <c r="A8090" s="17">
        <v>8085</v>
      </c>
      <c r="B8090" s="24">
        <v>25.446999999999999</v>
      </c>
    </row>
    <row r="8091" spans="1:2">
      <c r="A8091" s="17">
        <v>8086</v>
      </c>
      <c r="B8091" s="24">
        <v>25.434999999999999</v>
      </c>
    </row>
    <row r="8092" spans="1:2">
      <c r="A8092" s="17">
        <v>8087</v>
      </c>
      <c r="B8092" s="24">
        <v>25.433</v>
      </c>
    </row>
    <row r="8093" spans="1:2">
      <c r="A8093" s="17">
        <v>8088</v>
      </c>
      <c r="B8093" s="24">
        <v>25.43</v>
      </c>
    </row>
    <row r="8094" spans="1:2">
      <c r="A8094" s="17">
        <v>8089</v>
      </c>
      <c r="B8094" s="24">
        <v>25.427</v>
      </c>
    </row>
    <row r="8095" spans="1:2">
      <c r="A8095" s="17">
        <v>8090</v>
      </c>
      <c r="B8095" s="24">
        <v>25.423999999999999</v>
      </c>
    </row>
    <row r="8096" spans="1:2">
      <c r="A8096" s="17">
        <v>8091</v>
      </c>
      <c r="B8096" s="24">
        <v>25.411000000000001</v>
      </c>
    </row>
    <row r="8097" spans="1:2">
      <c r="A8097" s="17">
        <v>8092</v>
      </c>
      <c r="B8097" s="24">
        <v>25.408000000000001</v>
      </c>
    </row>
    <row r="8098" spans="1:2">
      <c r="A8098" s="17">
        <v>8093</v>
      </c>
      <c r="B8098" s="24">
        <v>25.402999999999999</v>
      </c>
    </row>
    <row r="8099" spans="1:2">
      <c r="A8099" s="17">
        <v>8094</v>
      </c>
      <c r="B8099" s="24">
        <v>25.399000000000001</v>
      </c>
    </row>
    <row r="8100" spans="1:2">
      <c r="A8100" s="17">
        <v>8095</v>
      </c>
      <c r="B8100" s="24">
        <v>25.395</v>
      </c>
    </row>
    <row r="8101" spans="1:2">
      <c r="A8101" s="17">
        <v>8096</v>
      </c>
      <c r="B8101" s="24">
        <v>25.393999999999998</v>
      </c>
    </row>
    <row r="8102" spans="1:2">
      <c r="A8102" s="17">
        <v>8097</v>
      </c>
      <c r="B8102" s="24">
        <v>25.379000000000001</v>
      </c>
    </row>
    <row r="8103" spans="1:2">
      <c r="A8103" s="17">
        <v>8098</v>
      </c>
      <c r="B8103" s="24">
        <v>25.376999999999999</v>
      </c>
    </row>
    <row r="8104" spans="1:2">
      <c r="A8104" s="17">
        <v>8099</v>
      </c>
      <c r="B8104" s="24">
        <v>25.373999999999999</v>
      </c>
    </row>
    <row r="8105" spans="1:2">
      <c r="A8105" s="17">
        <v>8100</v>
      </c>
      <c r="B8105" s="24">
        <v>25.373999999999999</v>
      </c>
    </row>
    <row r="8106" spans="1:2">
      <c r="A8106" s="17">
        <v>8101</v>
      </c>
      <c r="B8106" s="24">
        <v>25.370999999999999</v>
      </c>
    </row>
    <row r="8107" spans="1:2">
      <c r="A8107" s="17">
        <v>8102</v>
      </c>
      <c r="B8107" s="24">
        <v>25.369</v>
      </c>
    </row>
    <row r="8108" spans="1:2">
      <c r="A8108" s="17">
        <v>8103</v>
      </c>
      <c r="B8108" s="24">
        <v>25.367999999999999</v>
      </c>
    </row>
    <row r="8109" spans="1:2">
      <c r="A8109" s="17">
        <v>8104</v>
      </c>
      <c r="B8109" s="24">
        <v>25.367000000000001</v>
      </c>
    </row>
    <row r="8110" spans="1:2">
      <c r="A8110" s="17">
        <v>8105</v>
      </c>
      <c r="B8110" s="24">
        <v>25.364999999999998</v>
      </c>
    </row>
    <row r="8111" spans="1:2">
      <c r="A8111" s="17">
        <v>8106</v>
      </c>
      <c r="B8111" s="24">
        <v>25.358000000000001</v>
      </c>
    </row>
    <row r="8112" spans="1:2">
      <c r="A8112" s="17">
        <v>8107</v>
      </c>
      <c r="B8112" s="24">
        <v>25.358000000000001</v>
      </c>
    </row>
    <row r="8113" spans="1:2">
      <c r="A8113" s="17">
        <v>8108</v>
      </c>
      <c r="B8113" s="24">
        <v>25.341000000000001</v>
      </c>
    </row>
    <row r="8114" spans="1:2">
      <c r="A8114" s="17">
        <v>8109</v>
      </c>
      <c r="B8114" s="24">
        <v>25.335999999999999</v>
      </c>
    </row>
    <row r="8115" spans="1:2">
      <c r="A8115" s="17">
        <v>8110</v>
      </c>
      <c r="B8115" s="24">
        <v>25.332999999999998</v>
      </c>
    </row>
    <row r="8116" spans="1:2">
      <c r="A8116" s="17">
        <v>8111</v>
      </c>
      <c r="B8116" s="24">
        <v>25.332000000000001</v>
      </c>
    </row>
    <row r="8117" spans="1:2">
      <c r="A8117" s="17">
        <v>8112</v>
      </c>
      <c r="B8117" s="24">
        <v>25.33</v>
      </c>
    </row>
    <row r="8118" spans="1:2">
      <c r="A8118" s="17">
        <v>8113</v>
      </c>
      <c r="B8118" s="24">
        <v>25.33</v>
      </c>
    </row>
    <row r="8119" spans="1:2">
      <c r="A8119" s="17">
        <v>8114</v>
      </c>
      <c r="B8119" s="24">
        <v>25.329000000000001</v>
      </c>
    </row>
    <row r="8120" spans="1:2">
      <c r="A8120" s="17">
        <v>8115</v>
      </c>
      <c r="B8120" s="24">
        <v>25.326000000000001</v>
      </c>
    </row>
    <row r="8121" spans="1:2">
      <c r="A8121" s="17">
        <v>8116</v>
      </c>
      <c r="B8121" s="24">
        <v>25.323</v>
      </c>
    </row>
    <row r="8122" spans="1:2">
      <c r="A8122" s="17">
        <v>8117</v>
      </c>
      <c r="B8122" s="24">
        <v>25.312999999999999</v>
      </c>
    </row>
    <row r="8123" spans="1:2">
      <c r="A8123" s="17">
        <v>8118</v>
      </c>
      <c r="B8123" s="24">
        <v>25.312000000000001</v>
      </c>
    </row>
    <row r="8124" spans="1:2">
      <c r="A8124" s="17">
        <v>8119</v>
      </c>
      <c r="B8124" s="24">
        <v>25.311</v>
      </c>
    </row>
    <row r="8125" spans="1:2">
      <c r="A8125" s="17">
        <v>8120</v>
      </c>
      <c r="B8125" s="24">
        <v>25.31</v>
      </c>
    </row>
    <row r="8126" spans="1:2">
      <c r="A8126" s="17">
        <v>8121</v>
      </c>
      <c r="B8126" s="24">
        <v>25.306000000000001</v>
      </c>
    </row>
    <row r="8127" spans="1:2">
      <c r="A8127" s="17">
        <v>8122</v>
      </c>
      <c r="B8127" s="24">
        <v>25.303000000000001</v>
      </c>
    </row>
    <row r="8128" spans="1:2">
      <c r="A8128" s="17">
        <v>8123</v>
      </c>
      <c r="B8128" s="24">
        <v>25.286000000000001</v>
      </c>
    </row>
    <row r="8129" spans="1:2">
      <c r="A8129" s="17">
        <v>8124</v>
      </c>
      <c r="B8129" s="24">
        <v>25.286000000000001</v>
      </c>
    </row>
    <row r="8130" spans="1:2">
      <c r="A8130" s="17">
        <v>8125</v>
      </c>
      <c r="B8130" s="24">
        <v>25.279</v>
      </c>
    </row>
    <row r="8131" spans="1:2">
      <c r="A8131" s="17">
        <v>8126</v>
      </c>
      <c r="B8131" s="24">
        <v>25.273</v>
      </c>
    </row>
    <row r="8132" spans="1:2">
      <c r="A8132" s="17">
        <v>8127</v>
      </c>
      <c r="B8132" s="24">
        <v>25.268000000000001</v>
      </c>
    </row>
    <row r="8133" spans="1:2">
      <c r="A8133" s="17">
        <v>8128</v>
      </c>
      <c r="B8133" s="24">
        <v>25.266999999999999</v>
      </c>
    </row>
    <row r="8134" spans="1:2">
      <c r="A8134" s="17">
        <v>8129</v>
      </c>
      <c r="B8134" s="24">
        <v>25.263999999999999</v>
      </c>
    </row>
    <row r="8135" spans="1:2">
      <c r="A8135" s="17">
        <v>8130</v>
      </c>
      <c r="B8135" s="24">
        <v>25.259</v>
      </c>
    </row>
    <row r="8136" spans="1:2">
      <c r="A8136" s="17">
        <v>8131</v>
      </c>
      <c r="B8136" s="24">
        <v>25.245000000000001</v>
      </c>
    </row>
    <row r="8137" spans="1:2">
      <c r="A8137" s="17">
        <v>8132</v>
      </c>
      <c r="B8137" s="24">
        <v>25.242999999999999</v>
      </c>
    </row>
    <row r="8138" spans="1:2">
      <c r="A8138" s="17">
        <v>8133</v>
      </c>
      <c r="B8138" s="24">
        <v>25.242999999999999</v>
      </c>
    </row>
    <row r="8139" spans="1:2">
      <c r="A8139" s="17">
        <v>8134</v>
      </c>
      <c r="B8139" s="24">
        <v>25.242999999999999</v>
      </c>
    </row>
    <row r="8140" spans="1:2">
      <c r="A8140" s="17">
        <v>8135</v>
      </c>
      <c r="B8140" s="24">
        <v>25.241</v>
      </c>
    </row>
    <row r="8141" spans="1:2">
      <c r="A8141" s="17">
        <v>8136</v>
      </c>
      <c r="B8141" s="24">
        <v>25.24</v>
      </c>
    </row>
    <row r="8142" spans="1:2">
      <c r="A8142" s="17">
        <v>8137</v>
      </c>
      <c r="B8142" s="24">
        <v>25.236000000000001</v>
      </c>
    </row>
    <row r="8143" spans="1:2">
      <c r="A8143" s="17">
        <v>8138</v>
      </c>
      <c r="B8143" s="24">
        <v>25.236000000000001</v>
      </c>
    </row>
    <row r="8144" spans="1:2">
      <c r="A8144" s="17">
        <v>8139</v>
      </c>
      <c r="B8144" s="24">
        <v>25.23</v>
      </c>
    </row>
    <row r="8145" spans="1:2">
      <c r="A8145" s="17">
        <v>8140</v>
      </c>
      <c r="B8145" s="24">
        <v>25.227</v>
      </c>
    </row>
    <row r="8146" spans="1:2">
      <c r="A8146" s="17">
        <v>8141</v>
      </c>
      <c r="B8146" s="24">
        <v>25.224</v>
      </c>
    </row>
    <row r="8147" spans="1:2">
      <c r="A8147" s="17">
        <v>8142</v>
      </c>
      <c r="B8147" s="24">
        <v>25.221</v>
      </c>
    </row>
    <row r="8148" spans="1:2">
      <c r="A8148" s="17">
        <v>8143</v>
      </c>
      <c r="B8148" s="24">
        <v>25.221</v>
      </c>
    </row>
    <row r="8149" spans="1:2">
      <c r="A8149" s="17">
        <v>8144</v>
      </c>
      <c r="B8149" s="24">
        <v>25.219000000000001</v>
      </c>
    </row>
    <row r="8150" spans="1:2">
      <c r="A8150" s="17">
        <v>8145</v>
      </c>
      <c r="B8150" s="24">
        <v>25.216000000000001</v>
      </c>
    </row>
    <row r="8151" spans="1:2">
      <c r="A8151" s="17">
        <v>8146</v>
      </c>
      <c r="B8151" s="24">
        <v>25.213000000000001</v>
      </c>
    </row>
    <row r="8152" spans="1:2">
      <c r="A8152" s="17">
        <v>8147</v>
      </c>
      <c r="B8152" s="24">
        <v>25.209</v>
      </c>
    </row>
    <row r="8153" spans="1:2">
      <c r="A8153" s="17">
        <v>8148</v>
      </c>
      <c r="B8153" s="24">
        <v>25.204000000000001</v>
      </c>
    </row>
    <row r="8154" spans="1:2">
      <c r="A8154" s="17">
        <v>8149</v>
      </c>
      <c r="B8154" s="24">
        <v>25.190999999999999</v>
      </c>
    </row>
    <row r="8155" spans="1:2">
      <c r="A8155" s="17">
        <v>8150</v>
      </c>
      <c r="B8155" s="24">
        <v>25.186</v>
      </c>
    </row>
    <row r="8156" spans="1:2">
      <c r="A8156" s="17">
        <v>8151</v>
      </c>
      <c r="B8156" s="24">
        <v>25.184000000000001</v>
      </c>
    </row>
    <row r="8157" spans="1:2">
      <c r="A8157" s="17">
        <v>8152</v>
      </c>
      <c r="B8157" s="24">
        <v>25.172000000000001</v>
      </c>
    </row>
    <row r="8158" spans="1:2">
      <c r="A8158" s="17">
        <v>8153</v>
      </c>
      <c r="B8158" s="24">
        <v>25.167000000000002</v>
      </c>
    </row>
    <row r="8159" spans="1:2">
      <c r="A8159" s="17">
        <v>8154</v>
      </c>
      <c r="B8159" s="24">
        <v>25.152999999999999</v>
      </c>
    </row>
    <row r="8160" spans="1:2">
      <c r="A8160" s="17">
        <v>8155</v>
      </c>
      <c r="B8160" s="24">
        <v>25.151</v>
      </c>
    </row>
    <row r="8161" spans="1:2">
      <c r="A8161" s="17">
        <v>8156</v>
      </c>
      <c r="B8161" s="24">
        <v>25.148</v>
      </c>
    </row>
    <row r="8162" spans="1:2">
      <c r="A8162" s="17">
        <v>8157</v>
      </c>
      <c r="B8162" s="24">
        <v>25.143000000000001</v>
      </c>
    </row>
    <row r="8163" spans="1:2">
      <c r="A8163" s="17">
        <v>8158</v>
      </c>
      <c r="B8163" s="24">
        <v>25.143000000000001</v>
      </c>
    </row>
    <row r="8164" spans="1:2">
      <c r="A8164" s="17">
        <v>8159</v>
      </c>
      <c r="B8164" s="24">
        <v>25.14</v>
      </c>
    </row>
    <row r="8165" spans="1:2">
      <c r="A8165" s="17">
        <v>8160</v>
      </c>
      <c r="B8165" s="24">
        <v>25.131</v>
      </c>
    </row>
    <row r="8166" spans="1:2">
      <c r="A8166" s="17">
        <v>8161</v>
      </c>
      <c r="B8166" s="24">
        <v>25.131</v>
      </c>
    </row>
    <row r="8167" spans="1:2">
      <c r="A8167" s="17">
        <v>8162</v>
      </c>
      <c r="B8167" s="24">
        <v>25.131</v>
      </c>
    </row>
    <row r="8168" spans="1:2">
      <c r="A8168" s="17">
        <v>8163</v>
      </c>
      <c r="B8168" s="24">
        <v>25.123999999999999</v>
      </c>
    </row>
    <row r="8169" spans="1:2">
      <c r="A8169" s="17">
        <v>8164</v>
      </c>
      <c r="B8169" s="24">
        <v>25.116</v>
      </c>
    </row>
    <row r="8170" spans="1:2">
      <c r="A8170" s="17">
        <v>8165</v>
      </c>
      <c r="B8170" s="24">
        <v>25.106999999999999</v>
      </c>
    </row>
    <row r="8171" spans="1:2">
      <c r="A8171" s="17">
        <v>8166</v>
      </c>
      <c r="B8171" s="24">
        <v>25.106000000000002</v>
      </c>
    </row>
    <row r="8172" spans="1:2">
      <c r="A8172" s="17">
        <v>8167</v>
      </c>
      <c r="B8172" s="24">
        <v>25.1</v>
      </c>
    </row>
    <row r="8173" spans="1:2">
      <c r="A8173" s="17">
        <v>8168</v>
      </c>
      <c r="B8173" s="24">
        <v>25.099</v>
      </c>
    </row>
    <row r="8174" spans="1:2">
      <c r="A8174" s="17">
        <v>8169</v>
      </c>
      <c r="B8174" s="24">
        <v>25.099</v>
      </c>
    </row>
    <row r="8175" spans="1:2">
      <c r="A8175" s="17">
        <v>8170</v>
      </c>
      <c r="B8175" s="24">
        <v>25.094999999999999</v>
      </c>
    </row>
    <row r="8176" spans="1:2">
      <c r="A8176" s="17">
        <v>8171</v>
      </c>
      <c r="B8176" s="24">
        <v>25.088999999999999</v>
      </c>
    </row>
    <row r="8177" spans="1:2">
      <c r="A8177" s="17">
        <v>8172</v>
      </c>
      <c r="B8177" s="24">
        <v>25.071999999999999</v>
      </c>
    </row>
    <row r="8178" spans="1:2">
      <c r="A8178" s="17">
        <v>8173</v>
      </c>
      <c r="B8178" s="24">
        <v>25.065000000000001</v>
      </c>
    </row>
    <row r="8179" spans="1:2">
      <c r="A8179" s="17">
        <v>8174</v>
      </c>
      <c r="B8179" s="24">
        <v>25.061</v>
      </c>
    </row>
    <row r="8180" spans="1:2">
      <c r="A8180" s="17">
        <v>8175</v>
      </c>
      <c r="B8180" s="24">
        <v>25.058</v>
      </c>
    </row>
    <row r="8181" spans="1:2">
      <c r="A8181" s="17">
        <v>8176</v>
      </c>
      <c r="B8181" s="24">
        <v>25.053999999999998</v>
      </c>
    </row>
    <row r="8182" spans="1:2">
      <c r="A8182" s="17">
        <v>8177</v>
      </c>
      <c r="B8182" s="24">
        <v>25.050999999999998</v>
      </c>
    </row>
    <row r="8183" spans="1:2">
      <c r="A8183" s="17">
        <v>8178</v>
      </c>
      <c r="B8183" s="24">
        <v>25.042999999999999</v>
      </c>
    </row>
    <row r="8184" spans="1:2">
      <c r="A8184" s="17">
        <v>8179</v>
      </c>
      <c r="B8184" s="24">
        <v>25.04</v>
      </c>
    </row>
    <row r="8185" spans="1:2">
      <c r="A8185" s="17">
        <v>8180</v>
      </c>
      <c r="B8185" s="24">
        <v>25.036000000000001</v>
      </c>
    </row>
    <row r="8186" spans="1:2">
      <c r="A8186" s="17">
        <v>8181</v>
      </c>
      <c r="B8186" s="24">
        <v>25.035</v>
      </c>
    </row>
    <row r="8187" spans="1:2">
      <c r="A8187" s="17">
        <v>8182</v>
      </c>
      <c r="B8187" s="24">
        <v>25.033999999999999</v>
      </c>
    </row>
    <row r="8188" spans="1:2">
      <c r="A8188" s="17">
        <v>8183</v>
      </c>
      <c r="B8188" s="24">
        <v>25.033000000000001</v>
      </c>
    </row>
    <row r="8189" spans="1:2">
      <c r="A8189" s="17">
        <v>8184</v>
      </c>
      <c r="B8189" s="24">
        <v>25.027999999999999</v>
      </c>
    </row>
    <row r="8190" spans="1:2">
      <c r="A8190" s="17">
        <v>8185</v>
      </c>
      <c r="B8190" s="24">
        <v>25.027000000000001</v>
      </c>
    </row>
    <row r="8191" spans="1:2">
      <c r="A8191" s="17">
        <v>8186</v>
      </c>
      <c r="B8191" s="24">
        <v>25.018999999999998</v>
      </c>
    </row>
    <row r="8192" spans="1:2">
      <c r="A8192" s="17">
        <v>8187</v>
      </c>
      <c r="B8192" s="24">
        <v>25.013999999999999</v>
      </c>
    </row>
    <row r="8193" spans="1:2">
      <c r="A8193" s="17">
        <v>8188</v>
      </c>
      <c r="B8193" s="24">
        <v>25.007000000000001</v>
      </c>
    </row>
    <row r="8194" spans="1:2">
      <c r="A8194" s="17">
        <v>8189</v>
      </c>
      <c r="B8194" s="24">
        <v>25.003</v>
      </c>
    </row>
    <row r="8195" spans="1:2">
      <c r="A8195" s="17">
        <v>8190</v>
      </c>
      <c r="B8195" s="24">
        <v>24.998999999999999</v>
      </c>
    </row>
    <row r="8196" spans="1:2">
      <c r="A8196" s="17">
        <v>8191</v>
      </c>
      <c r="B8196" s="24">
        <v>24.998999999999999</v>
      </c>
    </row>
    <row r="8197" spans="1:2">
      <c r="A8197" s="17">
        <v>8192</v>
      </c>
      <c r="B8197" s="24">
        <v>24.998999999999999</v>
      </c>
    </row>
    <row r="8198" spans="1:2">
      <c r="A8198" s="17">
        <v>8193</v>
      </c>
      <c r="B8198" s="24">
        <v>24.994</v>
      </c>
    </row>
    <row r="8199" spans="1:2">
      <c r="A8199" s="17">
        <v>8194</v>
      </c>
      <c r="B8199" s="24">
        <v>24.986000000000001</v>
      </c>
    </row>
    <row r="8200" spans="1:2">
      <c r="A8200" s="17">
        <v>8195</v>
      </c>
      <c r="B8200" s="24">
        <v>24.984999999999999</v>
      </c>
    </row>
    <row r="8201" spans="1:2">
      <c r="A8201" s="17">
        <v>8196</v>
      </c>
      <c r="B8201" s="24">
        <v>24.981999999999999</v>
      </c>
    </row>
    <row r="8202" spans="1:2">
      <c r="A8202" s="17">
        <v>8197</v>
      </c>
      <c r="B8202" s="24">
        <v>24.981999999999999</v>
      </c>
    </row>
    <row r="8203" spans="1:2">
      <c r="A8203" s="17">
        <v>8198</v>
      </c>
      <c r="B8203" s="24">
        <v>24.974</v>
      </c>
    </row>
    <row r="8204" spans="1:2">
      <c r="A8204" s="17">
        <v>8199</v>
      </c>
      <c r="B8204" s="24">
        <v>24.972999999999999</v>
      </c>
    </row>
    <row r="8205" spans="1:2">
      <c r="A8205" s="17">
        <v>8200</v>
      </c>
      <c r="B8205" s="24">
        <v>24.963999999999999</v>
      </c>
    </row>
    <row r="8206" spans="1:2">
      <c r="A8206" s="17">
        <v>8201</v>
      </c>
      <c r="B8206" s="24">
        <v>24.963000000000001</v>
      </c>
    </row>
    <row r="8207" spans="1:2">
      <c r="A8207" s="17">
        <v>8202</v>
      </c>
      <c r="B8207" s="24">
        <v>24.957000000000001</v>
      </c>
    </row>
    <row r="8208" spans="1:2">
      <c r="A8208" s="17">
        <v>8203</v>
      </c>
      <c r="B8208" s="24">
        <v>24.954999999999998</v>
      </c>
    </row>
    <row r="8209" spans="1:2">
      <c r="A8209" s="17">
        <v>8204</v>
      </c>
      <c r="B8209" s="24">
        <v>24.948</v>
      </c>
    </row>
    <row r="8210" spans="1:2">
      <c r="A8210" s="17">
        <v>8205</v>
      </c>
      <c r="B8210" s="24">
        <v>24.939</v>
      </c>
    </row>
    <row r="8211" spans="1:2">
      <c r="A8211" s="17">
        <v>8206</v>
      </c>
      <c r="B8211" s="24">
        <v>24.937000000000001</v>
      </c>
    </row>
    <row r="8212" spans="1:2">
      <c r="A8212" s="17">
        <v>8207</v>
      </c>
      <c r="B8212" s="24">
        <v>24.934999999999999</v>
      </c>
    </row>
    <row r="8213" spans="1:2">
      <c r="A8213" s="17">
        <v>8208</v>
      </c>
      <c r="B8213" s="24">
        <v>24.934999999999999</v>
      </c>
    </row>
    <row r="8214" spans="1:2">
      <c r="A8214" s="17">
        <v>8209</v>
      </c>
      <c r="B8214" s="24">
        <v>24.93</v>
      </c>
    </row>
    <row r="8215" spans="1:2">
      <c r="A8215" s="17">
        <v>8210</v>
      </c>
      <c r="B8215" s="24">
        <v>24.927</v>
      </c>
    </row>
    <row r="8216" spans="1:2">
      <c r="A8216" s="17">
        <v>8211</v>
      </c>
      <c r="B8216" s="24">
        <v>24.925000000000001</v>
      </c>
    </row>
    <row r="8217" spans="1:2">
      <c r="A8217" s="17">
        <v>8212</v>
      </c>
      <c r="B8217" s="24">
        <v>24.922999999999998</v>
      </c>
    </row>
    <row r="8218" spans="1:2">
      <c r="A8218" s="17">
        <v>8213</v>
      </c>
      <c r="B8218" s="24">
        <v>24.914999999999999</v>
      </c>
    </row>
    <row r="8219" spans="1:2">
      <c r="A8219" s="17">
        <v>8214</v>
      </c>
      <c r="B8219" s="24">
        <v>24.902000000000001</v>
      </c>
    </row>
    <row r="8220" spans="1:2">
      <c r="A8220" s="17">
        <v>8215</v>
      </c>
      <c r="B8220" s="24">
        <v>24.902000000000001</v>
      </c>
    </row>
    <row r="8221" spans="1:2">
      <c r="A8221" s="17">
        <v>8216</v>
      </c>
      <c r="B8221" s="24">
        <v>24.898</v>
      </c>
    </row>
    <row r="8222" spans="1:2">
      <c r="A8222" s="17">
        <v>8217</v>
      </c>
      <c r="B8222" s="24">
        <v>24.898</v>
      </c>
    </row>
    <row r="8223" spans="1:2">
      <c r="A8223" s="17">
        <v>8218</v>
      </c>
      <c r="B8223" s="24">
        <v>24.891999999999999</v>
      </c>
    </row>
    <row r="8224" spans="1:2">
      <c r="A8224" s="17">
        <v>8219</v>
      </c>
      <c r="B8224" s="24">
        <v>24.890999999999998</v>
      </c>
    </row>
    <row r="8225" spans="1:2">
      <c r="A8225" s="17">
        <v>8220</v>
      </c>
      <c r="B8225" s="24">
        <v>24.884</v>
      </c>
    </row>
    <row r="8226" spans="1:2">
      <c r="A8226" s="17">
        <v>8221</v>
      </c>
      <c r="B8226" s="24">
        <v>24.88</v>
      </c>
    </row>
    <row r="8227" spans="1:2">
      <c r="A8227" s="17">
        <v>8222</v>
      </c>
      <c r="B8227" s="24">
        <v>24.876999999999999</v>
      </c>
    </row>
    <row r="8228" spans="1:2">
      <c r="A8228" s="17">
        <v>8223</v>
      </c>
      <c r="B8228" s="24">
        <v>24.86</v>
      </c>
    </row>
    <row r="8229" spans="1:2">
      <c r="A8229" s="17">
        <v>8224</v>
      </c>
      <c r="B8229" s="24">
        <v>24.853999999999999</v>
      </c>
    </row>
    <row r="8230" spans="1:2">
      <c r="A8230" s="17">
        <v>8225</v>
      </c>
      <c r="B8230" s="24">
        <v>24.85</v>
      </c>
    </row>
    <row r="8231" spans="1:2">
      <c r="A8231" s="17">
        <v>8226</v>
      </c>
      <c r="B8231" s="24">
        <v>24.843</v>
      </c>
    </row>
    <row r="8232" spans="1:2">
      <c r="A8232" s="17">
        <v>8227</v>
      </c>
      <c r="B8232" s="24">
        <v>24.832999999999998</v>
      </c>
    </row>
    <row r="8233" spans="1:2">
      <c r="A8233" s="17">
        <v>8228</v>
      </c>
      <c r="B8233" s="24">
        <v>24.82</v>
      </c>
    </row>
    <row r="8234" spans="1:2">
      <c r="A8234" s="17">
        <v>8229</v>
      </c>
      <c r="B8234" s="24">
        <v>24.818999999999999</v>
      </c>
    </row>
    <row r="8235" spans="1:2">
      <c r="A8235" s="17">
        <v>8230</v>
      </c>
      <c r="B8235" s="24">
        <v>24.818000000000001</v>
      </c>
    </row>
    <row r="8236" spans="1:2">
      <c r="A8236" s="17">
        <v>8231</v>
      </c>
      <c r="B8236" s="24">
        <v>24.817</v>
      </c>
    </row>
    <row r="8237" spans="1:2">
      <c r="A8237" s="17">
        <v>8232</v>
      </c>
      <c r="B8237" s="24">
        <v>24.815000000000001</v>
      </c>
    </row>
    <row r="8238" spans="1:2">
      <c r="A8238" s="17">
        <v>8233</v>
      </c>
      <c r="B8238" s="24">
        <v>24.806999999999999</v>
      </c>
    </row>
    <row r="8239" spans="1:2">
      <c r="A8239" s="17">
        <v>8234</v>
      </c>
      <c r="B8239" s="24">
        <v>24.803999999999998</v>
      </c>
    </row>
    <row r="8240" spans="1:2">
      <c r="A8240" s="17">
        <v>8235</v>
      </c>
      <c r="B8240" s="24">
        <v>24.803000000000001</v>
      </c>
    </row>
    <row r="8241" spans="1:2">
      <c r="A8241" s="17">
        <v>8236</v>
      </c>
      <c r="B8241" s="24">
        <v>24.800999999999998</v>
      </c>
    </row>
    <row r="8242" spans="1:2">
      <c r="A8242" s="17">
        <v>8237</v>
      </c>
      <c r="B8242" s="24">
        <v>24.797000000000001</v>
      </c>
    </row>
    <row r="8243" spans="1:2">
      <c r="A8243" s="17">
        <v>8238</v>
      </c>
      <c r="B8243" s="24">
        <v>24.791</v>
      </c>
    </row>
    <row r="8244" spans="1:2">
      <c r="A8244" s="17">
        <v>8239</v>
      </c>
      <c r="B8244" s="24">
        <v>24.786000000000001</v>
      </c>
    </row>
    <row r="8245" spans="1:2">
      <c r="A8245" s="17">
        <v>8240</v>
      </c>
      <c r="B8245" s="24">
        <v>24.780999999999999</v>
      </c>
    </row>
    <row r="8246" spans="1:2">
      <c r="A8246" s="17">
        <v>8241</v>
      </c>
      <c r="B8246" s="24">
        <v>24.774000000000001</v>
      </c>
    </row>
    <row r="8247" spans="1:2">
      <c r="A8247" s="17">
        <v>8242</v>
      </c>
      <c r="B8247" s="24">
        <v>24.768999999999998</v>
      </c>
    </row>
    <row r="8248" spans="1:2">
      <c r="A8248" s="17">
        <v>8243</v>
      </c>
      <c r="B8248" s="24">
        <v>24.762</v>
      </c>
    </row>
    <row r="8249" spans="1:2">
      <c r="A8249" s="17">
        <v>8244</v>
      </c>
      <c r="B8249" s="24">
        <v>24.76</v>
      </c>
    </row>
    <row r="8250" spans="1:2">
      <c r="A8250" s="17">
        <v>8245</v>
      </c>
      <c r="B8250" s="24">
        <v>24.759</v>
      </c>
    </row>
    <row r="8251" spans="1:2">
      <c r="A8251" s="17">
        <v>8246</v>
      </c>
      <c r="B8251" s="24">
        <v>24.759</v>
      </c>
    </row>
    <row r="8252" spans="1:2">
      <c r="A8252" s="17">
        <v>8247</v>
      </c>
      <c r="B8252" s="24">
        <v>24.757999999999999</v>
      </c>
    </row>
    <row r="8253" spans="1:2">
      <c r="A8253" s="17">
        <v>8248</v>
      </c>
      <c r="B8253" s="24">
        <v>24.757999999999999</v>
      </c>
    </row>
    <row r="8254" spans="1:2">
      <c r="A8254" s="17">
        <v>8249</v>
      </c>
      <c r="B8254" s="24">
        <v>24.757000000000001</v>
      </c>
    </row>
    <row r="8255" spans="1:2">
      <c r="A8255" s="17">
        <v>8250</v>
      </c>
      <c r="B8255" s="24">
        <v>24.754999999999999</v>
      </c>
    </row>
    <row r="8256" spans="1:2">
      <c r="A8256" s="17">
        <v>8251</v>
      </c>
      <c r="B8256" s="24">
        <v>24.75</v>
      </c>
    </row>
    <row r="8257" spans="1:2">
      <c r="A8257" s="17">
        <v>8252</v>
      </c>
      <c r="B8257" s="24">
        <v>24.748000000000001</v>
      </c>
    </row>
    <row r="8258" spans="1:2">
      <c r="A8258" s="17">
        <v>8253</v>
      </c>
      <c r="B8258" s="24">
        <v>24.748000000000001</v>
      </c>
    </row>
    <row r="8259" spans="1:2">
      <c r="A8259" s="17">
        <v>8254</v>
      </c>
      <c r="B8259" s="24">
        <v>24.742999999999999</v>
      </c>
    </row>
    <row r="8260" spans="1:2">
      <c r="A8260" s="17">
        <v>8255</v>
      </c>
      <c r="B8260" s="24">
        <v>24.74</v>
      </c>
    </row>
    <row r="8261" spans="1:2">
      <c r="A8261" s="17">
        <v>8256</v>
      </c>
      <c r="B8261" s="24">
        <v>24.739000000000001</v>
      </c>
    </row>
    <row r="8262" spans="1:2">
      <c r="A8262" s="17">
        <v>8257</v>
      </c>
      <c r="B8262" s="24">
        <v>24.736000000000001</v>
      </c>
    </row>
    <row r="8263" spans="1:2">
      <c r="A8263" s="17">
        <v>8258</v>
      </c>
      <c r="B8263" s="24">
        <v>24.734999999999999</v>
      </c>
    </row>
    <row r="8264" spans="1:2">
      <c r="A8264" s="17">
        <v>8259</v>
      </c>
      <c r="B8264" s="24">
        <v>24.721</v>
      </c>
    </row>
    <row r="8265" spans="1:2">
      <c r="A8265" s="17">
        <v>8260</v>
      </c>
      <c r="B8265" s="24">
        <v>24.719000000000001</v>
      </c>
    </row>
    <row r="8266" spans="1:2">
      <c r="A8266" s="17">
        <v>8261</v>
      </c>
      <c r="B8266" s="24">
        <v>24.712</v>
      </c>
    </row>
    <row r="8267" spans="1:2">
      <c r="A8267" s="17">
        <v>8262</v>
      </c>
      <c r="B8267" s="24">
        <v>24.709</v>
      </c>
    </row>
    <row r="8268" spans="1:2">
      <c r="A8268" s="17">
        <v>8263</v>
      </c>
      <c r="B8268" s="24">
        <v>24.704999999999998</v>
      </c>
    </row>
    <row r="8269" spans="1:2">
      <c r="A8269" s="17">
        <v>8264</v>
      </c>
      <c r="B8269" s="24">
        <v>24.704999999999998</v>
      </c>
    </row>
    <row r="8270" spans="1:2">
      <c r="A8270" s="17">
        <v>8265</v>
      </c>
      <c r="B8270" s="24">
        <v>24.693000000000001</v>
      </c>
    </row>
    <row r="8271" spans="1:2">
      <c r="A8271" s="17">
        <v>8266</v>
      </c>
      <c r="B8271" s="24">
        <v>24.690999999999999</v>
      </c>
    </row>
    <row r="8272" spans="1:2">
      <c r="A8272" s="17">
        <v>8267</v>
      </c>
      <c r="B8272" s="24">
        <v>24.69</v>
      </c>
    </row>
    <row r="8273" spans="1:2">
      <c r="A8273" s="17">
        <v>8268</v>
      </c>
      <c r="B8273" s="24">
        <v>24.687999999999999</v>
      </c>
    </row>
    <row r="8274" spans="1:2">
      <c r="A8274" s="17">
        <v>8269</v>
      </c>
      <c r="B8274" s="24">
        <v>24.681000000000001</v>
      </c>
    </row>
    <row r="8275" spans="1:2">
      <c r="A8275" s="17">
        <v>8270</v>
      </c>
      <c r="B8275" s="24">
        <v>24.681000000000001</v>
      </c>
    </row>
    <row r="8276" spans="1:2">
      <c r="A8276" s="17">
        <v>8271</v>
      </c>
      <c r="B8276" s="24">
        <v>24.666</v>
      </c>
    </row>
    <row r="8277" spans="1:2">
      <c r="A8277" s="17">
        <v>8272</v>
      </c>
      <c r="B8277" s="24">
        <v>24.664000000000001</v>
      </c>
    </row>
    <row r="8278" spans="1:2">
      <c r="A8278" s="17">
        <v>8273</v>
      </c>
      <c r="B8278" s="24">
        <v>24.657</v>
      </c>
    </row>
    <row r="8279" spans="1:2">
      <c r="A8279" s="17">
        <v>8274</v>
      </c>
      <c r="B8279" s="24">
        <v>24.641999999999999</v>
      </c>
    </row>
    <row r="8280" spans="1:2">
      <c r="A8280" s="17">
        <v>8275</v>
      </c>
      <c r="B8280" s="24">
        <v>24.637</v>
      </c>
    </row>
    <row r="8281" spans="1:2">
      <c r="A8281" s="17">
        <v>8276</v>
      </c>
      <c r="B8281" s="24">
        <v>24.634</v>
      </c>
    </row>
    <row r="8282" spans="1:2">
      <c r="A8282" s="17">
        <v>8277</v>
      </c>
      <c r="B8282" s="24">
        <v>24.623000000000001</v>
      </c>
    </row>
    <row r="8283" spans="1:2">
      <c r="A8283" s="17">
        <v>8278</v>
      </c>
      <c r="B8283" s="24">
        <v>24.620999999999999</v>
      </c>
    </row>
    <row r="8284" spans="1:2">
      <c r="A8284" s="17">
        <v>8279</v>
      </c>
      <c r="B8284" s="24">
        <v>24.617999999999999</v>
      </c>
    </row>
    <row r="8285" spans="1:2">
      <c r="A8285" s="17">
        <v>8280</v>
      </c>
      <c r="B8285" s="24">
        <v>24.617000000000001</v>
      </c>
    </row>
    <row r="8286" spans="1:2">
      <c r="A8286" s="17">
        <v>8281</v>
      </c>
      <c r="B8286" s="24">
        <v>24.603999999999999</v>
      </c>
    </row>
    <row r="8287" spans="1:2">
      <c r="A8287" s="17">
        <v>8282</v>
      </c>
      <c r="B8287" s="24">
        <v>24.603000000000002</v>
      </c>
    </row>
    <row r="8288" spans="1:2">
      <c r="A8288" s="17">
        <v>8283</v>
      </c>
      <c r="B8288" s="24">
        <v>24.602</v>
      </c>
    </row>
    <row r="8289" spans="1:2">
      <c r="A8289" s="17">
        <v>8284</v>
      </c>
      <c r="B8289" s="24">
        <v>24.597999999999999</v>
      </c>
    </row>
    <row r="8290" spans="1:2">
      <c r="A8290" s="17">
        <v>8285</v>
      </c>
      <c r="B8290" s="24">
        <v>24.593</v>
      </c>
    </row>
    <row r="8291" spans="1:2">
      <c r="A8291" s="17">
        <v>8286</v>
      </c>
      <c r="B8291" s="24">
        <v>24.591000000000001</v>
      </c>
    </row>
    <row r="8292" spans="1:2">
      <c r="A8292" s="17">
        <v>8287</v>
      </c>
      <c r="B8292" s="24">
        <v>24.59</v>
      </c>
    </row>
    <row r="8293" spans="1:2">
      <c r="A8293" s="17">
        <v>8288</v>
      </c>
      <c r="B8293" s="24">
        <v>24.59</v>
      </c>
    </row>
    <row r="8294" spans="1:2">
      <c r="A8294" s="17">
        <v>8289</v>
      </c>
      <c r="B8294" s="24">
        <v>24.588000000000001</v>
      </c>
    </row>
    <row r="8295" spans="1:2">
      <c r="A8295" s="17">
        <v>8290</v>
      </c>
      <c r="B8295" s="24">
        <v>24.579000000000001</v>
      </c>
    </row>
    <row r="8296" spans="1:2">
      <c r="A8296" s="17">
        <v>8291</v>
      </c>
      <c r="B8296" s="24">
        <v>24.577999999999999</v>
      </c>
    </row>
    <row r="8297" spans="1:2">
      <c r="A8297" s="17">
        <v>8292</v>
      </c>
      <c r="B8297" s="24">
        <v>24.576000000000001</v>
      </c>
    </row>
    <row r="8298" spans="1:2">
      <c r="A8298" s="17">
        <v>8293</v>
      </c>
      <c r="B8298" s="24">
        <v>24.573</v>
      </c>
    </row>
    <row r="8299" spans="1:2">
      <c r="A8299" s="17">
        <v>8294</v>
      </c>
      <c r="B8299" s="24">
        <v>24.573</v>
      </c>
    </row>
    <row r="8300" spans="1:2">
      <c r="A8300" s="17">
        <v>8295</v>
      </c>
      <c r="B8300" s="24">
        <v>24.571000000000002</v>
      </c>
    </row>
    <row r="8301" spans="1:2">
      <c r="A8301" s="17">
        <v>8296</v>
      </c>
      <c r="B8301" s="24">
        <v>24.568999999999999</v>
      </c>
    </row>
    <row r="8302" spans="1:2">
      <c r="A8302" s="17">
        <v>8297</v>
      </c>
      <c r="B8302" s="24">
        <v>24.568000000000001</v>
      </c>
    </row>
    <row r="8303" spans="1:2">
      <c r="A8303" s="17">
        <v>8298</v>
      </c>
      <c r="B8303" s="24">
        <v>24.56</v>
      </c>
    </row>
    <row r="8304" spans="1:2">
      <c r="A8304" s="17">
        <v>8299</v>
      </c>
      <c r="B8304" s="24">
        <v>24.556000000000001</v>
      </c>
    </row>
    <row r="8305" spans="1:2">
      <c r="A8305" s="17">
        <v>8300</v>
      </c>
      <c r="B8305" s="24">
        <v>24.553999999999998</v>
      </c>
    </row>
    <row r="8306" spans="1:2">
      <c r="A8306" s="17">
        <v>8301</v>
      </c>
      <c r="B8306" s="24">
        <v>24.548999999999999</v>
      </c>
    </row>
    <row r="8307" spans="1:2">
      <c r="A8307" s="17">
        <v>8302</v>
      </c>
      <c r="B8307" s="24">
        <v>24.542999999999999</v>
      </c>
    </row>
    <row r="8308" spans="1:2">
      <c r="A8308" s="17">
        <v>8303</v>
      </c>
      <c r="B8308" s="24">
        <v>24.536999999999999</v>
      </c>
    </row>
    <row r="8309" spans="1:2">
      <c r="A8309" s="17">
        <v>8304</v>
      </c>
      <c r="B8309" s="24">
        <v>24.529</v>
      </c>
    </row>
    <row r="8310" spans="1:2">
      <c r="A8310" s="17">
        <v>8305</v>
      </c>
      <c r="B8310" s="24">
        <v>24.523</v>
      </c>
    </row>
    <row r="8311" spans="1:2">
      <c r="A8311" s="17">
        <v>8306</v>
      </c>
      <c r="B8311" s="24">
        <v>24.516999999999999</v>
      </c>
    </row>
    <row r="8312" spans="1:2">
      <c r="A8312" s="17">
        <v>8307</v>
      </c>
      <c r="B8312" s="24">
        <v>24.512</v>
      </c>
    </row>
    <row r="8313" spans="1:2">
      <c r="A8313" s="17">
        <v>8308</v>
      </c>
      <c r="B8313" s="24">
        <v>24.510999999999999</v>
      </c>
    </row>
    <row r="8314" spans="1:2">
      <c r="A8314" s="17">
        <v>8309</v>
      </c>
      <c r="B8314" s="24">
        <v>24.510999999999999</v>
      </c>
    </row>
    <row r="8315" spans="1:2">
      <c r="A8315" s="17">
        <v>8310</v>
      </c>
      <c r="B8315" s="24">
        <v>24.51</v>
      </c>
    </row>
    <row r="8316" spans="1:2">
      <c r="A8316" s="17">
        <v>8311</v>
      </c>
      <c r="B8316" s="24">
        <v>24.507999999999999</v>
      </c>
    </row>
    <row r="8317" spans="1:2">
      <c r="A8317" s="17">
        <v>8312</v>
      </c>
      <c r="B8317" s="24">
        <v>24.507000000000001</v>
      </c>
    </row>
    <row r="8318" spans="1:2">
      <c r="A8318" s="17">
        <v>8313</v>
      </c>
      <c r="B8318" s="24">
        <v>24.503</v>
      </c>
    </row>
    <row r="8319" spans="1:2">
      <c r="A8319" s="17">
        <v>8314</v>
      </c>
      <c r="B8319" s="24">
        <v>24.498999999999999</v>
      </c>
    </row>
    <row r="8320" spans="1:2">
      <c r="A8320" s="17">
        <v>8315</v>
      </c>
      <c r="B8320" s="24">
        <v>24.495000000000001</v>
      </c>
    </row>
    <row r="8321" spans="1:2">
      <c r="A8321" s="17">
        <v>8316</v>
      </c>
      <c r="B8321" s="24">
        <v>24.494</v>
      </c>
    </row>
    <row r="8322" spans="1:2">
      <c r="A8322" s="17">
        <v>8317</v>
      </c>
      <c r="B8322" s="24">
        <v>24.492999999999999</v>
      </c>
    </row>
    <row r="8323" spans="1:2">
      <c r="A8323" s="17">
        <v>8318</v>
      </c>
      <c r="B8323" s="24">
        <v>24.491</v>
      </c>
    </row>
    <row r="8324" spans="1:2">
      <c r="A8324" s="17">
        <v>8319</v>
      </c>
      <c r="B8324" s="24">
        <v>24.486999999999998</v>
      </c>
    </row>
    <row r="8325" spans="1:2">
      <c r="A8325" s="17">
        <v>8320</v>
      </c>
      <c r="B8325" s="24">
        <v>24.477</v>
      </c>
    </row>
    <row r="8326" spans="1:2">
      <c r="A8326" s="17">
        <v>8321</v>
      </c>
      <c r="B8326" s="24">
        <v>24.475999999999999</v>
      </c>
    </row>
    <row r="8327" spans="1:2">
      <c r="A8327" s="17">
        <v>8322</v>
      </c>
      <c r="B8327" s="24">
        <v>24.466999999999999</v>
      </c>
    </row>
    <row r="8328" spans="1:2">
      <c r="A8328" s="17">
        <v>8323</v>
      </c>
      <c r="B8328" s="24">
        <v>24.46</v>
      </c>
    </row>
    <row r="8329" spans="1:2">
      <c r="A8329" s="17">
        <v>8324</v>
      </c>
      <c r="B8329" s="24">
        <v>24.451000000000001</v>
      </c>
    </row>
    <row r="8330" spans="1:2">
      <c r="A8330" s="17">
        <v>8325</v>
      </c>
      <c r="B8330" s="24">
        <v>24.442</v>
      </c>
    </row>
    <row r="8331" spans="1:2">
      <c r="A8331" s="17">
        <v>8326</v>
      </c>
      <c r="B8331" s="24">
        <v>24.440999999999999</v>
      </c>
    </row>
    <row r="8332" spans="1:2">
      <c r="A8332" s="17">
        <v>8327</v>
      </c>
      <c r="B8332" s="24">
        <v>24.439</v>
      </c>
    </row>
    <row r="8333" spans="1:2">
      <c r="A8333" s="17">
        <v>8328</v>
      </c>
      <c r="B8333" s="24">
        <v>24.433</v>
      </c>
    </row>
    <row r="8334" spans="1:2">
      <c r="A8334" s="17">
        <v>8329</v>
      </c>
      <c r="B8334" s="24">
        <v>24.431000000000001</v>
      </c>
    </row>
    <row r="8335" spans="1:2">
      <c r="A8335" s="17">
        <v>8330</v>
      </c>
      <c r="B8335" s="24">
        <v>24.43</v>
      </c>
    </row>
    <row r="8336" spans="1:2">
      <c r="A8336" s="17">
        <v>8331</v>
      </c>
      <c r="B8336" s="24">
        <v>24.427</v>
      </c>
    </row>
    <row r="8337" spans="1:2">
      <c r="A8337" s="17">
        <v>8332</v>
      </c>
      <c r="B8337" s="24">
        <v>24.425999999999998</v>
      </c>
    </row>
    <row r="8338" spans="1:2">
      <c r="A8338" s="17">
        <v>8333</v>
      </c>
      <c r="B8338" s="24">
        <v>24.419</v>
      </c>
    </row>
    <row r="8339" spans="1:2">
      <c r="A8339" s="17">
        <v>8334</v>
      </c>
      <c r="B8339" s="24">
        <v>24.405999999999999</v>
      </c>
    </row>
    <row r="8340" spans="1:2">
      <c r="A8340" s="17">
        <v>8335</v>
      </c>
      <c r="B8340" s="24">
        <v>24.405000000000001</v>
      </c>
    </row>
    <row r="8341" spans="1:2">
      <c r="A8341" s="17">
        <v>8336</v>
      </c>
      <c r="B8341" s="24">
        <v>24.396999999999998</v>
      </c>
    </row>
    <row r="8342" spans="1:2">
      <c r="A8342" s="17">
        <v>8337</v>
      </c>
      <c r="B8342" s="24">
        <v>24.393999999999998</v>
      </c>
    </row>
    <row r="8343" spans="1:2">
      <c r="A8343" s="17">
        <v>8338</v>
      </c>
      <c r="B8343" s="24">
        <v>24.390999999999998</v>
      </c>
    </row>
    <row r="8344" spans="1:2">
      <c r="A8344" s="17">
        <v>8339</v>
      </c>
      <c r="B8344" s="24">
        <v>24.373000000000001</v>
      </c>
    </row>
    <row r="8345" spans="1:2">
      <c r="A8345" s="17">
        <v>8340</v>
      </c>
      <c r="B8345" s="24">
        <v>24.367999999999999</v>
      </c>
    </row>
    <row r="8346" spans="1:2">
      <c r="A8346" s="17">
        <v>8341</v>
      </c>
      <c r="B8346" s="24">
        <v>24.361999999999998</v>
      </c>
    </row>
    <row r="8347" spans="1:2">
      <c r="A8347" s="17">
        <v>8342</v>
      </c>
      <c r="B8347" s="24">
        <v>24.361999999999998</v>
      </c>
    </row>
    <row r="8348" spans="1:2">
      <c r="A8348" s="17">
        <v>8343</v>
      </c>
      <c r="B8348" s="24">
        <v>24.36</v>
      </c>
    </row>
    <row r="8349" spans="1:2">
      <c r="A8349" s="17">
        <v>8344</v>
      </c>
      <c r="B8349" s="24">
        <v>24.359000000000002</v>
      </c>
    </row>
    <row r="8350" spans="1:2">
      <c r="A8350" s="17">
        <v>8345</v>
      </c>
      <c r="B8350" s="24">
        <v>24.356000000000002</v>
      </c>
    </row>
    <row r="8351" spans="1:2">
      <c r="A8351" s="17">
        <v>8346</v>
      </c>
      <c r="B8351" s="24">
        <v>24.353000000000002</v>
      </c>
    </row>
    <row r="8352" spans="1:2">
      <c r="A8352" s="17">
        <v>8347</v>
      </c>
      <c r="B8352" s="24">
        <v>24.344999999999999</v>
      </c>
    </row>
    <row r="8353" spans="1:2">
      <c r="A8353" s="17">
        <v>8348</v>
      </c>
      <c r="B8353" s="24">
        <v>24.344000000000001</v>
      </c>
    </row>
    <row r="8354" spans="1:2">
      <c r="A8354" s="17">
        <v>8349</v>
      </c>
      <c r="B8354" s="24">
        <v>24.341000000000001</v>
      </c>
    </row>
    <row r="8355" spans="1:2">
      <c r="A8355" s="17">
        <v>8350</v>
      </c>
      <c r="B8355" s="24">
        <v>24.321999999999999</v>
      </c>
    </row>
    <row r="8356" spans="1:2">
      <c r="A8356" s="17">
        <v>8351</v>
      </c>
      <c r="B8356" s="24">
        <v>24.318000000000001</v>
      </c>
    </row>
    <row r="8357" spans="1:2">
      <c r="A8357" s="17">
        <v>8352</v>
      </c>
      <c r="B8357" s="24">
        <v>24.315999999999999</v>
      </c>
    </row>
    <row r="8358" spans="1:2">
      <c r="A8358" s="17">
        <v>8353</v>
      </c>
      <c r="B8358" s="24">
        <v>24.314</v>
      </c>
    </row>
    <row r="8359" spans="1:2">
      <c r="A8359" s="17">
        <v>8354</v>
      </c>
      <c r="B8359" s="24">
        <v>24.312000000000001</v>
      </c>
    </row>
    <row r="8360" spans="1:2">
      <c r="A8360" s="17">
        <v>8355</v>
      </c>
      <c r="B8360" s="24">
        <v>24.308</v>
      </c>
    </row>
    <row r="8361" spans="1:2">
      <c r="A8361" s="17">
        <v>8356</v>
      </c>
      <c r="B8361" s="24">
        <v>24.303999999999998</v>
      </c>
    </row>
    <row r="8362" spans="1:2">
      <c r="A8362" s="17">
        <v>8357</v>
      </c>
      <c r="B8362" s="24">
        <v>24.303999999999998</v>
      </c>
    </row>
    <row r="8363" spans="1:2">
      <c r="A8363" s="17">
        <v>8358</v>
      </c>
      <c r="B8363" s="24">
        <v>24.300999999999998</v>
      </c>
    </row>
    <row r="8364" spans="1:2">
      <c r="A8364" s="17">
        <v>8359</v>
      </c>
      <c r="B8364" s="24">
        <v>24.295999999999999</v>
      </c>
    </row>
    <row r="8365" spans="1:2">
      <c r="A8365" s="17">
        <v>8360</v>
      </c>
      <c r="B8365" s="24">
        <v>24.276</v>
      </c>
    </row>
    <row r="8366" spans="1:2">
      <c r="A8366" s="17">
        <v>8361</v>
      </c>
      <c r="B8366" s="24">
        <v>24.254000000000001</v>
      </c>
    </row>
    <row r="8367" spans="1:2">
      <c r="A8367" s="17">
        <v>8362</v>
      </c>
      <c r="B8367" s="24">
        <v>24.251999999999999</v>
      </c>
    </row>
    <row r="8368" spans="1:2">
      <c r="A8368" s="17">
        <v>8363</v>
      </c>
      <c r="B8368" s="24">
        <v>24.251000000000001</v>
      </c>
    </row>
    <row r="8369" spans="1:2">
      <c r="A8369" s="17">
        <v>8364</v>
      </c>
      <c r="B8369" s="24">
        <v>24.248000000000001</v>
      </c>
    </row>
    <row r="8370" spans="1:2">
      <c r="A8370" s="17">
        <v>8365</v>
      </c>
      <c r="B8370" s="24">
        <v>24.247</v>
      </c>
    </row>
    <row r="8371" spans="1:2">
      <c r="A8371" s="17">
        <v>8366</v>
      </c>
      <c r="B8371" s="24">
        <v>24.241</v>
      </c>
    </row>
    <row r="8372" spans="1:2">
      <c r="A8372" s="17">
        <v>8367</v>
      </c>
      <c r="B8372" s="24">
        <v>24.241</v>
      </c>
    </row>
    <row r="8373" spans="1:2">
      <c r="A8373" s="17">
        <v>8368</v>
      </c>
      <c r="B8373" s="24">
        <v>24.241</v>
      </c>
    </row>
    <row r="8374" spans="1:2">
      <c r="A8374" s="17">
        <v>8369</v>
      </c>
      <c r="B8374" s="24">
        <v>24.238</v>
      </c>
    </row>
    <row r="8375" spans="1:2">
      <c r="A8375" s="17">
        <v>8370</v>
      </c>
      <c r="B8375" s="24">
        <v>24.236000000000001</v>
      </c>
    </row>
    <row r="8376" spans="1:2">
      <c r="A8376" s="17">
        <v>8371</v>
      </c>
      <c r="B8376" s="24">
        <v>24.233000000000001</v>
      </c>
    </row>
    <row r="8377" spans="1:2">
      <c r="A8377" s="17">
        <v>8372</v>
      </c>
      <c r="B8377" s="24">
        <v>24.228999999999999</v>
      </c>
    </row>
    <row r="8378" spans="1:2">
      <c r="A8378" s="17">
        <v>8373</v>
      </c>
      <c r="B8378" s="24">
        <v>24.228999999999999</v>
      </c>
    </row>
    <row r="8379" spans="1:2">
      <c r="A8379" s="17">
        <v>8374</v>
      </c>
      <c r="B8379" s="24">
        <v>24.228999999999999</v>
      </c>
    </row>
    <row r="8380" spans="1:2">
      <c r="A8380" s="17">
        <v>8375</v>
      </c>
      <c r="B8380" s="24">
        <v>24.227</v>
      </c>
    </row>
    <row r="8381" spans="1:2">
      <c r="A8381" s="17">
        <v>8376</v>
      </c>
      <c r="B8381" s="24">
        <v>24.216000000000001</v>
      </c>
    </row>
    <row r="8382" spans="1:2">
      <c r="A8382" s="17">
        <v>8377</v>
      </c>
      <c r="B8382" s="24">
        <v>24.213000000000001</v>
      </c>
    </row>
    <row r="8383" spans="1:2">
      <c r="A8383" s="17">
        <v>8378</v>
      </c>
      <c r="B8383" s="24">
        <v>24.202999999999999</v>
      </c>
    </row>
    <row r="8384" spans="1:2">
      <c r="A8384" s="17">
        <v>8379</v>
      </c>
      <c r="B8384" s="24">
        <v>24.198</v>
      </c>
    </row>
    <row r="8385" spans="1:2">
      <c r="A8385" s="17">
        <v>8380</v>
      </c>
      <c r="B8385" s="24">
        <v>24.196999999999999</v>
      </c>
    </row>
    <row r="8386" spans="1:2">
      <c r="A8386" s="17">
        <v>8381</v>
      </c>
      <c r="B8386" s="24">
        <v>24.187000000000001</v>
      </c>
    </row>
    <row r="8387" spans="1:2">
      <c r="A8387" s="17">
        <v>8382</v>
      </c>
      <c r="B8387" s="24">
        <v>24.187000000000001</v>
      </c>
    </row>
    <row r="8388" spans="1:2">
      <c r="A8388" s="17">
        <v>8383</v>
      </c>
      <c r="B8388" s="24">
        <v>24.186</v>
      </c>
    </row>
    <row r="8389" spans="1:2">
      <c r="A8389" s="17">
        <v>8384</v>
      </c>
      <c r="B8389" s="24">
        <v>24.184999999999999</v>
      </c>
    </row>
    <row r="8390" spans="1:2">
      <c r="A8390" s="17">
        <v>8385</v>
      </c>
      <c r="B8390" s="24">
        <v>24.181000000000001</v>
      </c>
    </row>
    <row r="8391" spans="1:2">
      <c r="A8391" s="17">
        <v>8386</v>
      </c>
      <c r="B8391" s="24">
        <v>24.181000000000001</v>
      </c>
    </row>
    <row r="8392" spans="1:2">
      <c r="A8392" s="17">
        <v>8387</v>
      </c>
      <c r="B8392" s="24">
        <v>24.175000000000001</v>
      </c>
    </row>
    <row r="8393" spans="1:2">
      <c r="A8393" s="17">
        <v>8388</v>
      </c>
      <c r="B8393" s="24">
        <v>24.170999999999999</v>
      </c>
    </row>
    <row r="8394" spans="1:2">
      <c r="A8394" s="17">
        <v>8389</v>
      </c>
      <c r="B8394" s="24">
        <v>24.155000000000001</v>
      </c>
    </row>
    <row r="8395" spans="1:2">
      <c r="A8395" s="17">
        <v>8390</v>
      </c>
      <c r="B8395" s="24">
        <v>24.154</v>
      </c>
    </row>
    <row r="8396" spans="1:2">
      <c r="A8396" s="17">
        <v>8391</v>
      </c>
      <c r="B8396" s="24">
        <v>24.152999999999999</v>
      </c>
    </row>
    <row r="8397" spans="1:2">
      <c r="A8397" s="17">
        <v>8392</v>
      </c>
      <c r="B8397" s="24">
        <v>24.14</v>
      </c>
    </row>
    <row r="8398" spans="1:2">
      <c r="A8398" s="17">
        <v>8393</v>
      </c>
      <c r="B8398" s="24">
        <v>24.138999999999999</v>
      </c>
    </row>
    <row r="8399" spans="1:2">
      <c r="A8399" s="17">
        <v>8394</v>
      </c>
      <c r="B8399" s="24">
        <v>24.132000000000001</v>
      </c>
    </row>
    <row r="8400" spans="1:2">
      <c r="A8400" s="17">
        <v>8395</v>
      </c>
      <c r="B8400" s="24">
        <v>24.123000000000001</v>
      </c>
    </row>
    <row r="8401" spans="1:2">
      <c r="A8401" s="17">
        <v>8396</v>
      </c>
      <c r="B8401" s="24">
        <v>24.122</v>
      </c>
    </row>
    <row r="8402" spans="1:2">
      <c r="A8402" s="17">
        <v>8397</v>
      </c>
      <c r="B8402" s="24">
        <v>24.12</v>
      </c>
    </row>
    <row r="8403" spans="1:2">
      <c r="A8403" s="17">
        <v>8398</v>
      </c>
      <c r="B8403" s="24">
        <v>24.116</v>
      </c>
    </row>
    <row r="8404" spans="1:2">
      <c r="A8404" s="17">
        <v>8399</v>
      </c>
      <c r="B8404" s="24">
        <v>24.109000000000002</v>
      </c>
    </row>
    <row r="8405" spans="1:2">
      <c r="A8405" s="17">
        <v>8400</v>
      </c>
      <c r="B8405" s="24">
        <v>24.105</v>
      </c>
    </row>
    <row r="8406" spans="1:2">
      <c r="A8406" s="17">
        <v>8401</v>
      </c>
      <c r="B8406" s="24">
        <v>24.097999999999999</v>
      </c>
    </row>
    <row r="8407" spans="1:2">
      <c r="A8407" s="17">
        <v>8402</v>
      </c>
      <c r="B8407" s="24">
        <v>24.085999999999999</v>
      </c>
    </row>
    <row r="8408" spans="1:2">
      <c r="A8408" s="17">
        <v>8403</v>
      </c>
      <c r="B8408" s="24">
        <v>24.085000000000001</v>
      </c>
    </row>
    <row r="8409" spans="1:2">
      <c r="A8409" s="17">
        <v>8404</v>
      </c>
      <c r="B8409" s="24">
        <v>24.08</v>
      </c>
    </row>
    <row r="8410" spans="1:2">
      <c r="A8410" s="17">
        <v>8405</v>
      </c>
      <c r="B8410" s="24">
        <v>24.079000000000001</v>
      </c>
    </row>
    <row r="8411" spans="1:2">
      <c r="A8411" s="17">
        <v>8406</v>
      </c>
      <c r="B8411" s="24">
        <v>24.073</v>
      </c>
    </row>
    <row r="8412" spans="1:2">
      <c r="A8412" s="17">
        <v>8407</v>
      </c>
      <c r="B8412" s="24">
        <v>24.071999999999999</v>
      </c>
    </row>
    <row r="8413" spans="1:2">
      <c r="A8413" s="17">
        <v>8408</v>
      </c>
      <c r="B8413" s="24">
        <v>24.068000000000001</v>
      </c>
    </row>
    <row r="8414" spans="1:2">
      <c r="A8414" s="17">
        <v>8409</v>
      </c>
      <c r="B8414" s="24">
        <v>24.062000000000001</v>
      </c>
    </row>
    <row r="8415" spans="1:2">
      <c r="A8415" s="17">
        <v>8410</v>
      </c>
      <c r="B8415" s="24">
        <v>24.062000000000001</v>
      </c>
    </row>
    <row r="8416" spans="1:2">
      <c r="A8416" s="17">
        <v>8411</v>
      </c>
      <c r="B8416" s="24">
        <v>24.06</v>
      </c>
    </row>
    <row r="8417" spans="1:2">
      <c r="A8417" s="17">
        <v>8412</v>
      </c>
      <c r="B8417" s="24">
        <v>24.059000000000001</v>
      </c>
    </row>
    <row r="8418" spans="1:2">
      <c r="A8418" s="17">
        <v>8413</v>
      </c>
      <c r="B8418" s="24">
        <v>24.053999999999998</v>
      </c>
    </row>
    <row r="8419" spans="1:2">
      <c r="A8419" s="17">
        <v>8414</v>
      </c>
      <c r="B8419" s="24">
        <v>24.050999999999998</v>
      </c>
    </row>
    <row r="8420" spans="1:2">
      <c r="A8420" s="17">
        <v>8415</v>
      </c>
      <c r="B8420" s="24">
        <v>24.050999999999998</v>
      </c>
    </row>
    <row r="8421" spans="1:2">
      <c r="A8421" s="17">
        <v>8416</v>
      </c>
      <c r="B8421" s="24">
        <v>24.05</v>
      </c>
    </row>
    <row r="8422" spans="1:2">
      <c r="A8422" s="17">
        <v>8417</v>
      </c>
      <c r="B8422" s="24">
        <v>24.045999999999999</v>
      </c>
    </row>
    <row r="8423" spans="1:2">
      <c r="A8423" s="17">
        <v>8418</v>
      </c>
      <c r="B8423" s="24">
        <v>24.044</v>
      </c>
    </row>
    <row r="8424" spans="1:2">
      <c r="A8424" s="17">
        <v>8419</v>
      </c>
      <c r="B8424" s="24">
        <v>24.041</v>
      </c>
    </row>
    <row r="8425" spans="1:2">
      <c r="A8425" s="17">
        <v>8420</v>
      </c>
      <c r="B8425" s="24">
        <v>24.038</v>
      </c>
    </row>
    <row r="8426" spans="1:2">
      <c r="A8426" s="17">
        <v>8421</v>
      </c>
      <c r="B8426" s="24">
        <v>24.036000000000001</v>
      </c>
    </row>
    <row r="8427" spans="1:2">
      <c r="A8427" s="17">
        <v>8422</v>
      </c>
      <c r="B8427" s="24">
        <v>24.03</v>
      </c>
    </row>
    <row r="8428" spans="1:2">
      <c r="A8428" s="17">
        <v>8423</v>
      </c>
      <c r="B8428" s="24">
        <v>24.029</v>
      </c>
    </row>
    <row r="8429" spans="1:2">
      <c r="A8429" s="17">
        <v>8424</v>
      </c>
      <c r="B8429" s="24">
        <v>24.021000000000001</v>
      </c>
    </row>
    <row r="8430" spans="1:2">
      <c r="A8430" s="17">
        <v>8425</v>
      </c>
      <c r="B8430" s="24">
        <v>24.013000000000002</v>
      </c>
    </row>
    <row r="8431" spans="1:2">
      <c r="A8431" s="17">
        <v>8426</v>
      </c>
      <c r="B8431" s="24">
        <v>24.012</v>
      </c>
    </row>
    <row r="8432" spans="1:2">
      <c r="A8432" s="17">
        <v>8427</v>
      </c>
      <c r="B8432" s="24">
        <v>24.01</v>
      </c>
    </row>
    <row r="8433" spans="1:2">
      <c r="A8433" s="17">
        <v>8428</v>
      </c>
      <c r="B8433" s="24">
        <v>24.01</v>
      </c>
    </row>
    <row r="8434" spans="1:2">
      <c r="A8434" s="17">
        <v>8429</v>
      </c>
      <c r="B8434" s="24">
        <v>24.007000000000001</v>
      </c>
    </row>
    <row r="8435" spans="1:2">
      <c r="A8435" s="17">
        <v>8430</v>
      </c>
      <c r="B8435" s="24">
        <v>24.006</v>
      </c>
    </row>
    <row r="8436" spans="1:2">
      <c r="A8436" s="17">
        <v>8431</v>
      </c>
      <c r="B8436" s="24">
        <v>23.998000000000001</v>
      </c>
    </row>
    <row r="8437" spans="1:2">
      <c r="A8437" s="17">
        <v>8432</v>
      </c>
      <c r="B8437" s="24">
        <v>23.995999999999999</v>
      </c>
    </row>
    <row r="8438" spans="1:2">
      <c r="A8438" s="17">
        <v>8433</v>
      </c>
      <c r="B8438" s="24">
        <v>23.99</v>
      </c>
    </row>
    <row r="8439" spans="1:2">
      <c r="A8439" s="17">
        <v>8434</v>
      </c>
      <c r="B8439" s="24">
        <v>23.99</v>
      </c>
    </row>
    <row r="8440" spans="1:2">
      <c r="A8440" s="17">
        <v>8435</v>
      </c>
      <c r="B8440" s="24">
        <v>23.984999999999999</v>
      </c>
    </row>
    <row r="8441" spans="1:2">
      <c r="A8441" s="17">
        <v>8436</v>
      </c>
      <c r="B8441" s="24">
        <v>23.978000000000002</v>
      </c>
    </row>
    <row r="8442" spans="1:2">
      <c r="A8442" s="17">
        <v>8437</v>
      </c>
      <c r="B8442" s="24">
        <v>23.975999999999999</v>
      </c>
    </row>
    <row r="8443" spans="1:2">
      <c r="A8443" s="17">
        <v>8438</v>
      </c>
      <c r="B8443" s="24">
        <v>23.972000000000001</v>
      </c>
    </row>
    <row r="8444" spans="1:2">
      <c r="A8444" s="17">
        <v>8439</v>
      </c>
      <c r="B8444" s="24">
        <v>23.963999999999999</v>
      </c>
    </row>
    <row r="8445" spans="1:2">
      <c r="A8445" s="17">
        <v>8440</v>
      </c>
      <c r="B8445" s="24">
        <v>23.954000000000001</v>
      </c>
    </row>
    <row r="8446" spans="1:2">
      <c r="A8446" s="17">
        <v>8441</v>
      </c>
      <c r="B8446" s="24">
        <v>23.951000000000001</v>
      </c>
    </row>
    <row r="8447" spans="1:2">
      <c r="A8447" s="17">
        <v>8442</v>
      </c>
      <c r="B8447" s="24">
        <v>23.943000000000001</v>
      </c>
    </row>
    <row r="8448" spans="1:2">
      <c r="A8448" s="17">
        <v>8443</v>
      </c>
      <c r="B8448" s="24">
        <v>23.928000000000001</v>
      </c>
    </row>
    <row r="8449" spans="1:2">
      <c r="A8449" s="17">
        <v>8444</v>
      </c>
      <c r="B8449" s="24">
        <v>23.920999999999999</v>
      </c>
    </row>
    <row r="8450" spans="1:2">
      <c r="A8450" s="17">
        <v>8445</v>
      </c>
      <c r="B8450" s="24">
        <v>23.917999999999999</v>
      </c>
    </row>
    <row r="8451" spans="1:2">
      <c r="A8451" s="17">
        <v>8446</v>
      </c>
      <c r="B8451" s="24">
        <v>23.913</v>
      </c>
    </row>
    <row r="8452" spans="1:2">
      <c r="A8452" s="17">
        <v>8447</v>
      </c>
      <c r="B8452" s="24">
        <v>23.905999999999999</v>
      </c>
    </row>
    <row r="8453" spans="1:2">
      <c r="A8453" s="17">
        <v>8448</v>
      </c>
      <c r="B8453" s="24">
        <v>23.905000000000001</v>
      </c>
    </row>
    <row r="8454" spans="1:2">
      <c r="A8454" s="17">
        <v>8449</v>
      </c>
      <c r="B8454" s="24">
        <v>23.904</v>
      </c>
    </row>
    <row r="8455" spans="1:2">
      <c r="A8455" s="17">
        <v>8450</v>
      </c>
      <c r="B8455" s="24">
        <v>23.893999999999998</v>
      </c>
    </row>
    <row r="8456" spans="1:2">
      <c r="A8456" s="17">
        <v>8451</v>
      </c>
      <c r="B8456" s="24">
        <v>23.89</v>
      </c>
    </row>
    <row r="8457" spans="1:2">
      <c r="A8457" s="17">
        <v>8452</v>
      </c>
      <c r="B8457" s="24">
        <v>23.89</v>
      </c>
    </row>
    <row r="8458" spans="1:2">
      <c r="A8458" s="17">
        <v>8453</v>
      </c>
      <c r="B8458" s="24">
        <v>23.87</v>
      </c>
    </row>
    <row r="8459" spans="1:2">
      <c r="A8459" s="17">
        <v>8454</v>
      </c>
      <c r="B8459" s="24">
        <v>23.867999999999999</v>
      </c>
    </row>
    <row r="8460" spans="1:2">
      <c r="A8460" s="17">
        <v>8455</v>
      </c>
      <c r="B8460" s="24">
        <v>23.867000000000001</v>
      </c>
    </row>
    <row r="8461" spans="1:2">
      <c r="A8461" s="17">
        <v>8456</v>
      </c>
      <c r="B8461" s="24">
        <v>23.866</v>
      </c>
    </row>
    <row r="8462" spans="1:2">
      <c r="A8462" s="17">
        <v>8457</v>
      </c>
      <c r="B8462" s="24">
        <v>23.855</v>
      </c>
    </row>
    <row r="8463" spans="1:2">
      <c r="A8463" s="17">
        <v>8458</v>
      </c>
      <c r="B8463" s="24">
        <v>23.849</v>
      </c>
    </row>
    <row r="8464" spans="1:2">
      <c r="A8464" s="17">
        <v>8459</v>
      </c>
      <c r="B8464" s="24">
        <v>23.844000000000001</v>
      </c>
    </row>
    <row r="8465" spans="1:2">
      <c r="A8465" s="17">
        <v>8460</v>
      </c>
      <c r="B8465" s="24">
        <v>23.838999999999999</v>
      </c>
    </row>
    <row r="8466" spans="1:2">
      <c r="A8466" s="17">
        <v>8461</v>
      </c>
      <c r="B8466" s="24">
        <v>23.835999999999999</v>
      </c>
    </row>
    <row r="8467" spans="1:2">
      <c r="A8467" s="17">
        <v>8462</v>
      </c>
      <c r="B8467" s="24">
        <v>23.83</v>
      </c>
    </row>
    <row r="8468" spans="1:2">
      <c r="A8468" s="17">
        <v>8463</v>
      </c>
      <c r="B8468" s="24">
        <v>23.827999999999999</v>
      </c>
    </row>
    <row r="8469" spans="1:2">
      <c r="A8469" s="17">
        <v>8464</v>
      </c>
      <c r="B8469" s="24">
        <v>23.824999999999999</v>
      </c>
    </row>
    <row r="8470" spans="1:2">
      <c r="A8470" s="17">
        <v>8465</v>
      </c>
      <c r="B8470" s="24">
        <v>23.82</v>
      </c>
    </row>
    <row r="8471" spans="1:2">
      <c r="A8471" s="17">
        <v>8466</v>
      </c>
      <c r="B8471" s="24">
        <v>23.818000000000001</v>
      </c>
    </row>
    <row r="8472" spans="1:2">
      <c r="A8472" s="17">
        <v>8467</v>
      </c>
      <c r="B8472" s="24">
        <v>23.812999999999999</v>
      </c>
    </row>
    <row r="8473" spans="1:2">
      <c r="A8473" s="17">
        <v>8468</v>
      </c>
      <c r="B8473" s="24">
        <v>23.812000000000001</v>
      </c>
    </row>
    <row r="8474" spans="1:2">
      <c r="A8474" s="17">
        <v>8469</v>
      </c>
      <c r="B8474" s="24">
        <v>23.812000000000001</v>
      </c>
    </row>
    <row r="8475" spans="1:2">
      <c r="A8475" s="17">
        <v>8470</v>
      </c>
      <c r="B8475" s="24">
        <v>23.805</v>
      </c>
    </row>
    <row r="8476" spans="1:2">
      <c r="A8476" s="17">
        <v>8471</v>
      </c>
      <c r="B8476" s="24">
        <v>23.797999999999998</v>
      </c>
    </row>
    <row r="8477" spans="1:2">
      <c r="A8477" s="17">
        <v>8472</v>
      </c>
      <c r="B8477" s="24">
        <v>23.797999999999998</v>
      </c>
    </row>
    <row r="8478" spans="1:2">
      <c r="A8478" s="17">
        <v>8473</v>
      </c>
      <c r="B8478" s="24">
        <v>23.795999999999999</v>
      </c>
    </row>
    <row r="8479" spans="1:2">
      <c r="A8479" s="17">
        <v>8474</v>
      </c>
      <c r="B8479" s="24">
        <v>23.79</v>
      </c>
    </row>
    <row r="8480" spans="1:2">
      <c r="A8480" s="17">
        <v>8475</v>
      </c>
      <c r="B8480" s="24">
        <v>23.786999999999999</v>
      </c>
    </row>
    <row r="8481" spans="1:2">
      <c r="A8481" s="17">
        <v>8476</v>
      </c>
      <c r="B8481" s="24">
        <v>23.783999999999999</v>
      </c>
    </row>
    <row r="8482" spans="1:2">
      <c r="A8482" s="17">
        <v>8477</v>
      </c>
      <c r="B8482" s="24">
        <v>23.779</v>
      </c>
    </row>
    <row r="8483" spans="1:2">
      <c r="A8483" s="17">
        <v>8478</v>
      </c>
      <c r="B8483" s="24">
        <v>23.777000000000001</v>
      </c>
    </row>
    <row r="8484" spans="1:2">
      <c r="A8484" s="17">
        <v>8479</v>
      </c>
      <c r="B8484" s="24">
        <v>23.774999999999999</v>
      </c>
    </row>
    <row r="8485" spans="1:2">
      <c r="A8485" s="17">
        <v>8480</v>
      </c>
      <c r="B8485" s="24">
        <v>23.771999999999998</v>
      </c>
    </row>
    <row r="8486" spans="1:2">
      <c r="A8486" s="17">
        <v>8481</v>
      </c>
      <c r="B8486" s="24">
        <v>23.771000000000001</v>
      </c>
    </row>
    <row r="8487" spans="1:2">
      <c r="A8487" s="17">
        <v>8482</v>
      </c>
      <c r="B8487" s="24">
        <v>23.766999999999999</v>
      </c>
    </row>
    <row r="8488" spans="1:2">
      <c r="A8488" s="17">
        <v>8483</v>
      </c>
      <c r="B8488" s="24">
        <v>23.765999999999998</v>
      </c>
    </row>
    <row r="8489" spans="1:2">
      <c r="A8489" s="17">
        <v>8484</v>
      </c>
      <c r="B8489" s="24">
        <v>23.754999999999999</v>
      </c>
    </row>
    <row r="8490" spans="1:2">
      <c r="A8490" s="17">
        <v>8485</v>
      </c>
      <c r="B8490" s="24">
        <v>23.754000000000001</v>
      </c>
    </row>
    <row r="8491" spans="1:2">
      <c r="A8491" s="17">
        <v>8486</v>
      </c>
      <c r="B8491" s="24">
        <v>23.754000000000001</v>
      </c>
    </row>
    <row r="8492" spans="1:2">
      <c r="A8492" s="17">
        <v>8487</v>
      </c>
      <c r="B8492" s="24">
        <v>23.747</v>
      </c>
    </row>
    <row r="8493" spans="1:2">
      <c r="A8493" s="17">
        <v>8488</v>
      </c>
      <c r="B8493" s="24">
        <v>23.744</v>
      </c>
    </row>
    <row r="8494" spans="1:2">
      <c r="A8494" s="17">
        <v>8489</v>
      </c>
      <c r="B8494" s="24">
        <v>23.742999999999999</v>
      </c>
    </row>
    <row r="8495" spans="1:2">
      <c r="A8495" s="17">
        <v>8490</v>
      </c>
      <c r="B8495" s="24">
        <v>23.741</v>
      </c>
    </row>
    <row r="8496" spans="1:2">
      <c r="A8496" s="17">
        <v>8491</v>
      </c>
      <c r="B8496" s="24">
        <v>23.727</v>
      </c>
    </row>
    <row r="8497" spans="1:2">
      <c r="A8497" s="17">
        <v>8492</v>
      </c>
      <c r="B8497" s="24">
        <v>23.722999999999999</v>
      </c>
    </row>
    <row r="8498" spans="1:2">
      <c r="A8498" s="17">
        <v>8493</v>
      </c>
      <c r="B8498" s="24">
        <v>23.702999999999999</v>
      </c>
    </row>
    <row r="8499" spans="1:2">
      <c r="A8499" s="17">
        <v>8494</v>
      </c>
      <c r="B8499" s="24">
        <v>23.695</v>
      </c>
    </row>
    <row r="8500" spans="1:2">
      <c r="A8500" s="17">
        <v>8495</v>
      </c>
      <c r="B8500" s="24">
        <v>23.689</v>
      </c>
    </row>
    <row r="8501" spans="1:2">
      <c r="A8501" s="17">
        <v>8496</v>
      </c>
      <c r="B8501" s="24">
        <v>23.687999999999999</v>
      </c>
    </row>
    <row r="8502" spans="1:2">
      <c r="A8502" s="17">
        <v>8497</v>
      </c>
      <c r="B8502" s="24">
        <v>23.686</v>
      </c>
    </row>
    <row r="8503" spans="1:2">
      <c r="A8503" s="17">
        <v>8498</v>
      </c>
      <c r="B8503" s="24">
        <v>23.681000000000001</v>
      </c>
    </row>
    <row r="8504" spans="1:2">
      <c r="A8504" s="17">
        <v>8499</v>
      </c>
      <c r="B8504" s="24">
        <v>23.675999999999998</v>
      </c>
    </row>
    <row r="8505" spans="1:2">
      <c r="A8505" s="17">
        <v>8500</v>
      </c>
      <c r="B8505" s="24">
        <v>23.673999999999999</v>
      </c>
    </row>
    <row r="8506" spans="1:2">
      <c r="A8506" s="17">
        <v>8501</v>
      </c>
      <c r="B8506" s="24">
        <v>23.670999999999999</v>
      </c>
    </row>
    <row r="8507" spans="1:2">
      <c r="A8507" s="17">
        <v>8502</v>
      </c>
      <c r="B8507" s="24">
        <v>23.669</v>
      </c>
    </row>
    <row r="8508" spans="1:2">
      <c r="A8508" s="17">
        <v>8503</v>
      </c>
      <c r="B8508" s="24">
        <v>23.66</v>
      </c>
    </row>
    <row r="8509" spans="1:2">
      <c r="A8509" s="17">
        <v>8504</v>
      </c>
      <c r="B8509" s="24">
        <v>23.654</v>
      </c>
    </row>
    <row r="8510" spans="1:2">
      <c r="A8510" s="17">
        <v>8505</v>
      </c>
      <c r="B8510" s="24">
        <v>23.645</v>
      </c>
    </row>
    <row r="8511" spans="1:2">
      <c r="A8511" s="17">
        <v>8506</v>
      </c>
      <c r="B8511" s="24">
        <v>23.643000000000001</v>
      </c>
    </row>
    <row r="8512" spans="1:2">
      <c r="A8512" s="17">
        <v>8507</v>
      </c>
      <c r="B8512" s="24">
        <v>23.643000000000001</v>
      </c>
    </row>
    <row r="8513" spans="1:2">
      <c r="A8513" s="17">
        <v>8508</v>
      </c>
      <c r="B8513" s="24">
        <v>23.635999999999999</v>
      </c>
    </row>
    <row r="8514" spans="1:2">
      <c r="A8514" s="17">
        <v>8509</v>
      </c>
      <c r="B8514" s="24">
        <v>23.632999999999999</v>
      </c>
    </row>
    <row r="8515" spans="1:2">
      <c r="A8515" s="17">
        <v>8510</v>
      </c>
      <c r="B8515" s="24">
        <v>23.632999999999999</v>
      </c>
    </row>
    <row r="8516" spans="1:2">
      <c r="A8516" s="17">
        <v>8511</v>
      </c>
      <c r="B8516" s="24">
        <v>23.631</v>
      </c>
    </row>
    <row r="8517" spans="1:2">
      <c r="A8517" s="17">
        <v>8512</v>
      </c>
      <c r="B8517" s="24">
        <v>23.626000000000001</v>
      </c>
    </row>
    <row r="8518" spans="1:2">
      <c r="A8518" s="17">
        <v>8513</v>
      </c>
      <c r="B8518" s="24">
        <v>23.626000000000001</v>
      </c>
    </row>
    <row r="8519" spans="1:2">
      <c r="A8519" s="17">
        <v>8514</v>
      </c>
      <c r="B8519" s="24">
        <v>23.619</v>
      </c>
    </row>
    <row r="8520" spans="1:2">
      <c r="A8520" s="17">
        <v>8515</v>
      </c>
      <c r="B8520" s="24">
        <v>23.609000000000002</v>
      </c>
    </row>
    <row r="8521" spans="1:2">
      <c r="A8521" s="17">
        <v>8516</v>
      </c>
      <c r="B8521" s="24">
        <v>23.608000000000001</v>
      </c>
    </row>
    <row r="8522" spans="1:2">
      <c r="A8522" s="17">
        <v>8517</v>
      </c>
      <c r="B8522" s="24">
        <v>23.603999999999999</v>
      </c>
    </row>
    <row r="8523" spans="1:2">
      <c r="A8523" s="17">
        <v>8518</v>
      </c>
      <c r="B8523" s="24">
        <v>23.603000000000002</v>
      </c>
    </row>
    <row r="8524" spans="1:2">
      <c r="A8524" s="17">
        <v>8519</v>
      </c>
      <c r="B8524" s="24">
        <v>23.602</v>
      </c>
    </row>
    <row r="8525" spans="1:2">
      <c r="A8525" s="17">
        <v>8520</v>
      </c>
      <c r="B8525" s="24">
        <v>23.6</v>
      </c>
    </row>
    <row r="8526" spans="1:2">
      <c r="A8526" s="17">
        <v>8521</v>
      </c>
      <c r="B8526" s="24">
        <v>23.594999999999999</v>
      </c>
    </row>
    <row r="8527" spans="1:2">
      <c r="A8527" s="17">
        <v>8522</v>
      </c>
      <c r="B8527" s="24">
        <v>23.588000000000001</v>
      </c>
    </row>
    <row r="8528" spans="1:2">
      <c r="A8528" s="17">
        <v>8523</v>
      </c>
      <c r="B8528" s="24">
        <v>23.574999999999999</v>
      </c>
    </row>
    <row r="8529" spans="1:2">
      <c r="A8529" s="17">
        <v>8524</v>
      </c>
      <c r="B8529" s="24">
        <v>23.574000000000002</v>
      </c>
    </row>
    <row r="8530" spans="1:2">
      <c r="A8530" s="17">
        <v>8525</v>
      </c>
      <c r="B8530" s="24">
        <v>23.568999999999999</v>
      </c>
    </row>
    <row r="8531" spans="1:2">
      <c r="A8531" s="17">
        <v>8526</v>
      </c>
      <c r="B8531" s="24">
        <v>23.567</v>
      </c>
    </row>
    <row r="8532" spans="1:2">
      <c r="A8532" s="17">
        <v>8527</v>
      </c>
      <c r="B8532" s="24">
        <v>23.565999999999999</v>
      </c>
    </row>
    <row r="8533" spans="1:2">
      <c r="A8533" s="17">
        <v>8528</v>
      </c>
      <c r="B8533" s="24">
        <v>23.559000000000001</v>
      </c>
    </row>
    <row r="8534" spans="1:2">
      <c r="A8534" s="17">
        <v>8529</v>
      </c>
      <c r="B8534" s="24">
        <v>23.553000000000001</v>
      </c>
    </row>
    <row r="8535" spans="1:2">
      <c r="A8535" s="17">
        <v>8530</v>
      </c>
      <c r="B8535" s="24">
        <v>23.544</v>
      </c>
    </row>
    <row r="8536" spans="1:2">
      <c r="A8536" s="17">
        <v>8531</v>
      </c>
      <c r="B8536" s="24">
        <v>23.539000000000001</v>
      </c>
    </row>
    <row r="8537" spans="1:2">
      <c r="A8537" s="17">
        <v>8532</v>
      </c>
      <c r="B8537" s="24">
        <v>23.533999999999999</v>
      </c>
    </row>
    <row r="8538" spans="1:2">
      <c r="A8538" s="17">
        <v>8533</v>
      </c>
      <c r="B8538" s="24">
        <v>23.524999999999999</v>
      </c>
    </row>
    <row r="8539" spans="1:2">
      <c r="A8539" s="17">
        <v>8534</v>
      </c>
      <c r="B8539" s="24">
        <v>23.524999999999999</v>
      </c>
    </row>
    <row r="8540" spans="1:2">
      <c r="A8540" s="17">
        <v>8535</v>
      </c>
      <c r="B8540" s="24">
        <v>23.521000000000001</v>
      </c>
    </row>
    <row r="8541" spans="1:2">
      <c r="A8541" s="17">
        <v>8536</v>
      </c>
      <c r="B8541" s="24">
        <v>23.521000000000001</v>
      </c>
    </row>
    <row r="8542" spans="1:2">
      <c r="A8542" s="17">
        <v>8537</v>
      </c>
      <c r="B8542" s="24">
        <v>23.521000000000001</v>
      </c>
    </row>
    <row r="8543" spans="1:2">
      <c r="A8543" s="17">
        <v>8538</v>
      </c>
      <c r="B8543" s="24">
        <v>23.512</v>
      </c>
    </row>
    <row r="8544" spans="1:2">
      <c r="A8544" s="17">
        <v>8539</v>
      </c>
      <c r="B8544" s="24">
        <v>23.51</v>
      </c>
    </row>
    <row r="8545" spans="1:2">
      <c r="A8545" s="17">
        <v>8540</v>
      </c>
      <c r="B8545" s="24">
        <v>23.507999999999999</v>
      </c>
    </row>
    <row r="8546" spans="1:2">
      <c r="A8546" s="17">
        <v>8541</v>
      </c>
      <c r="B8546" s="24">
        <v>23.506</v>
      </c>
    </row>
    <row r="8547" spans="1:2">
      <c r="A8547" s="17">
        <v>8542</v>
      </c>
      <c r="B8547" s="24">
        <v>23.5</v>
      </c>
    </row>
    <row r="8548" spans="1:2">
      <c r="A8548" s="17">
        <v>8543</v>
      </c>
      <c r="B8548" s="24">
        <v>23.497</v>
      </c>
    </row>
    <row r="8549" spans="1:2">
      <c r="A8549" s="17">
        <v>8544</v>
      </c>
      <c r="B8549" s="24">
        <v>23.492000000000001</v>
      </c>
    </row>
    <row r="8550" spans="1:2">
      <c r="A8550" s="17">
        <v>8545</v>
      </c>
      <c r="B8550" s="24">
        <v>23.489000000000001</v>
      </c>
    </row>
    <row r="8551" spans="1:2">
      <c r="A8551" s="17">
        <v>8546</v>
      </c>
      <c r="B8551" s="24">
        <v>23.486999999999998</v>
      </c>
    </row>
    <row r="8552" spans="1:2">
      <c r="A8552" s="17">
        <v>8547</v>
      </c>
      <c r="B8552" s="24">
        <v>23.486000000000001</v>
      </c>
    </row>
    <row r="8553" spans="1:2">
      <c r="A8553" s="17">
        <v>8548</v>
      </c>
      <c r="B8553" s="24">
        <v>23.486000000000001</v>
      </c>
    </row>
    <row r="8554" spans="1:2">
      <c r="A8554" s="17">
        <v>8549</v>
      </c>
      <c r="B8554" s="24">
        <v>23.483000000000001</v>
      </c>
    </row>
    <row r="8555" spans="1:2">
      <c r="A8555" s="17">
        <v>8550</v>
      </c>
      <c r="B8555" s="24">
        <v>23.472999999999999</v>
      </c>
    </row>
    <row r="8556" spans="1:2">
      <c r="A8556" s="17">
        <v>8551</v>
      </c>
      <c r="B8556" s="24">
        <v>23.472999999999999</v>
      </c>
    </row>
    <row r="8557" spans="1:2">
      <c r="A8557" s="17">
        <v>8552</v>
      </c>
      <c r="B8557" s="24">
        <v>23.472000000000001</v>
      </c>
    </row>
    <row r="8558" spans="1:2">
      <c r="A8558" s="17">
        <v>8553</v>
      </c>
      <c r="B8558" s="24">
        <v>23.469000000000001</v>
      </c>
    </row>
    <row r="8559" spans="1:2">
      <c r="A8559" s="17">
        <v>8554</v>
      </c>
      <c r="B8559" s="24">
        <v>23.469000000000001</v>
      </c>
    </row>
    <row r="8560" spans="1:2">
      <c r="A8560" s="17">
        <v>8555</v>
      </c>
      <c r="B8560" s="24">
        <v>23.466000000000001</v>
      </c>
    </row>
    <row r="8561" spans="1:2">
      <c r="A8561" s="17">
        <v>8556</v>
      </c>
      <c r="B8561" s="24">
        <v>23.466000000000001</v>
      </c>
    </row>
    <row r="8562" spans="1:2">
      <c r="A8562" s="17">
        <v>8557</v>
      </c>
      <c r="B8562" s="24">
        <v>23.466000000000001</v>
      </c>
    </row>
    <row r="8563" spans="1:2">
      <c r="A8563" s="17">
        <v>8558</v>
      </c>
      <c r="B8563" s="24">
        <v>23.465</v>
      </c>
    </row>
    <row r="8564" spans="1:2">
      <c r="A8564" s="17">
        <v>8559</v>
      </c>
      <c r="B8564" s="24">
        <v>23.463999999999999</v>
      </c>
    </row>
    <row r="8565" spans="1:2">
      <c r="A8565" s="17">
        <v>8560</v>
      </c>
      <c r="B8565" s="24">
        <v>23.448</v>
      </c>
    </row>
    <row r="8566" spans="1:2">
      <c r="A8566" s="17">
        <v>8561</v>
      </c>
      <c r="B8566" s="24">
        <v>23.446000000000002</v>
      </c>
    </row>
    <row r="8567" spans="1:2">
      <c r="A8567" s="17">
        <v>8562</v>
      </c>
      <c r="B8567" s="24">
        <v>23.443000000000001</v>
      </c>
    </row>
    <row r="8568" spans="1:2">
      <c r="A8568" s="17">
        <v>8563</v>
      </c>
      <c r="B8568" s="24">
        <v>23.44</v>
      </c>
    </row>
    <row r="8569" spans="1:2">
      <c r="A8569" s="17">
        <v>8564</v>
      </c>
      <c r="B8569" s="24">
        <v>23.437000000000001</v>
      </c>
    </row>
    <row r="8570" spans="1:2">
      <c r="A8570" s="17">
        <v>8565</v>
      </c>
      <c r="B8570" s="24">
        <v>23.431999999999999</v>
      </c>
    </row>
    <row r="8571" spans="1:2">
      <c r="A8571" s="17">
        <v>8566</v>
      </c>
      <c r="B8571" s="24">
        <v>23.431999999999999</v>
      </c>
    </row>
    <row r="8572" spans="1:2">
      <c r="A8572" s="17">
        <v>8567</v>
      </c>
      <c r="B8572" s="24">
        <v>23.431999999999999</v>
      </c>
    </row>
    <row r="8573" spans="1:2">
      <c r="A8573" s="17">
        <v>8568</v>
      </c>
      <c r="B8573" s="24">
        <v>23.431999999999999</v>
      </c>
    </row>
    <row r="8574" spans="1:2">
      <c r="A8574" s="17">
        <v>8569</v>
      </c>
      <c r="B8574" s="24">
        <v>23.43</v>
      </c>
    </row>
    <row r="8575" spans="1:2">
      <c r="A8575" s="17">
        <v>8570</v>
      </c>
      <c r="B8575" s="24">
        <v>23.425000000000001</v>
      </c>
    </row>
    <row r="8576" spans="1:2">
      <c r="A8576" s="17">
        <v>8571</v>
      </c>
      <c r="B8576" s="24">
        <v>23.422999999999998</v>
      </c>
    </row>
    <row r="8577" spans="1:2">
      <c r="A8577" s="17">
        <v>8572</v>
      </c>
      <c r="B8577" s="24">
        <v>23.422000000000001</v>
      </c>
    </row>
    <row r="8578" spans="1:2">
      <c r="A8578" s="17">
        <v>8573</v>
      </c>
      <c r="B8578" s="24">
        <v>23.420999999999999</v>
      </c>
    </row>
    <row r="8579" spans="1:2">
      <c r="A8579" s="17">
        <v>8574</v>
      </c>
      <c r="B8579" s="24">
        <v>23.42</v>
      </c>
    </row>
    <row r="8580" spans="1:2">
      <c r="A8580" s="17">
        <v>8575</v>
      </c>
      <c r="B8580" s="24">
        <v>23.417000000000002</v>
      </c>
    </row>
    <row r="8581" spans="1:2">
      <c r="A8581" s="17">
        <v>8576</v>
      </c>
      <c r="B8581" s="24">
        <v>23.416</v>
      </c>
    </row>
    <row r="8582" spans="1:2">
      <c r="A8582" s="17">
        <v>8577</v>
      </c>
      <c r="B8582" s="24">
        <v>23.411000000000001</v>
      </c>
    </row>
    <row r="8583" spans="1:2">
      <c r="A8583" s="17">
        <v>8578</v>
      </c>
      <c r="B8583" s="24">
        <v>23.402999999999999</v>
      </c>
    </row>
    <row r="8584" spans="1:2">
      <c r="A8584" s="17">
        <v>8579</v>
      </c>
      <c r="B8584" s="24">
        <v>23.402999999999999</v>
      </c>
    </row>
    <row r="8585" spans="1:2">
      <c r="A8585" s="17">
        <v>8580</v>
      </c>
      <c r="B8585" s="24">
        <v>23.401</v>
      </c>
    </row>
    <row r="8586" spans="1:2">
      <c r="A8586" s="17">
        <v>8581</v>
      </c>
      <c r="B8586" s="24">
        <v>23.39</v>
      </c>
    </row>
    <row r="8587" spans="1:2">
      <c r="A8587" s="17">
        <v>8582</v>
      </c>
      <c r="B8587" s="24">
        <v>23.388999999999999</v>
      </c>
    </row>
    <row r="8588" spans="1:2">
      <c r="A8588" s="17">
        <v>8583</v>
      </c>
      <c r="B8588" s="24">
        <v>23.388000000000002</v>
      </c>
    </row>
    <row r="8589" spans="1:2">
      <c r="A8589" s="17">
        <v>8584</v>
      </c>
      <c r="B8589" s="24">
        <v>23.387</v>
      </c>
    </row>
    <row r="8590" spans="1:2">
      <c r="A8590" s="17">
        <v>8585</v>
      </c>
      <c r="B8590" s="24">
        <v>23.384</v>
      </c>
    </row>
    <row r="8591" spans="1:2">
      <c r="A8591" s="17">
        <v>8586</v>
      </c>
      <c r="B8591" s="24">
        <v>23.382000000000001</v>
      </c>
    </row>
    <row r="8592" spans="1:2">
      <c r="A8592" s="17">
        <v>8587</v>
      </c>
      <c r="B8592" s="24">
        <v>23.38</v>
      </c>
    </row>
    <row r="8593" spans="1:2">
      <c r="A8593" s="17">
        <v>8588</v>
      </c>
      <c r="B8593" s="24">
        <v>23.366</v>
      </c>
    </row>
    <row r="8594" spans="1:2">
      <c r="A8594" s="17">
        <v>8589</v>
      </c>
      <c r="B8594" s="24">
        <v>23.366</v>
      </c>
    </row>
    <row r="8595" spans="1:2">
      <c r="A8595" s="17">
        <v>8590</v>
      </c>
      <c r="B8595" s="24">
        <v>23.36</v>
      </c>
    </row>
    <row r="8596" spans="1:2">
      <c r="A8596" s="17">
        <v>8591</v>
      </c>
      <c r="B8596" s="24">
        <v>23.358000000000001</v>
      </c>
    </row>
    <row r="8597" spans="1:2">
      <c r="A8597" s="17">
        <v>8592</v>
      </c>
      <c r="B8597" s="24">
        <v>23.349</v>
      </c>
    </row>
    <row r="8598" spans="1:2">
      <c r="A8598" s="17">
        <v>8593</v>
      </c>
      <c r="B8598" s="24">
        <v>23.33</v>
      </c>
    </row>
    <row r="8599" spans="1:2">
      <c r="A8599" s="17">
        <v>8594</v>
      </c>
      <c r="B8599" s="24">
        <v>23.327999999999999</v>
      </c>
    </row>
    <row r="8600" spans="1:2">
      <c r="A8600" s="17">
        <v>8595</v>
      </c>
      <c r="B8600" s="24">
        <v>23.326000000000001</v>
      </c>
    </row>
    <row r="8601" spans="1:2">
      <c r="A8601" s="17">
        <v>8596</v>
      </c>
      <c r="B8601" s="24">
        <v>23.324000000000002</v>
      </c>
    </row>
    <row r="8602" spans="1:2">
      <c r="A8602" s="17">
        <v>8597</v>
      </c>
      <c r="B8602" s="24">
        <v>23.321000000000002</v>
      </c>
    </row>
    <row r="8603" spans="1:2">
      <c r="A8603" s="17">
        <v>8598</v>
      </c>
      <c r="B8603" s="24">
        <v>23.318999999999999</v>
      </c>
    </row>
    <row r="8604" spans="1:2">
      <c r="A8604" s="17">
        <v>8599</v>
      </c>
      <c r="B8604" s="24">
        <v>23.318000000000001</v>
      </c>
    </row>
    <row r="8605" spans="1:2">
      <c r="A8605" s="17">
        <v>8600</v>
      </c>
      <c r="B8605" s="24">
        <v>23.318000000000001</v>
      </c>
    </row>
    <row r="8606" spans="1:2">
      <c r="A8606" s="17">
        <v>8601</v>
      </c>
      <c r="B8606" s="24">
        <v>23.317</v>
      </c>
    </row>
    <row r="8607" spans="1:2">
      <c r="A8607" s="17">
        <v>8602</v>
      </c>
      <c r="B8607" s="24">
        <v>23.311</v>
      </c>
    </row>
    <row r="8608" spans="1:2">
      <c r="A8608" s="17">
        <v>8603</v>
      </c>
      <c r="B8608" s="24">
        <v>23.305</v>
      </c>
    </row>
    <row r="8609" spans="1:2">
      <c r="A8609" s="17">
        <v>8604</v>
      </c>
      <c r="B8609" s="24">
        <v>23.302</v>
      </c>
    </row>
    <row r="8610" spans="1:2">
      <c r="A8610" s="17">
        <v>8605</v>
      </c>
      <c r="B8610" s="24">
        <v>23.292000000000002</v>
      </c>
    </row>
    <row r="8611" spans="1:2">
      <c r="A8611" s="17">
        <v>8606</v>
      </c>
      <c r="B8611" s="24">
        <v>23.288</v>
      </c>
    </row>
    <row r="8612" spans="1:2">
      <c r="A8612" s="17">
        <v>8607</v>
      </c>
      <c r="B8612" s="24">
        <v>23.285</v>
      </c>
    </row>
    <row r="8613" spans="1:2">
      <c r="A8613" s="17">
        <v>8608</v>
      </c>
      <c r="B8613" s="24">
        <v>23.282</v>
      </c>
    </row>
    <row r="8614" spans="1:2">
      <c r="A8614" s="17">
        <v>8609</v>
      </c>
      <c r="B8614" s="24">
        <v>23.280999999999999</v>
      </c>
    </row>
    <row r="8615" spans="1:2">
      <c r="A8615" s="17">
        <v>8610</v>
      </c>
      <c r="B8615" s="24">
        <v>23.28</v>
      </c>
    </row>
    <row r="8616" spans="1:2">
      <c r="A8616" s="17">
        <v>8611</v>
      </c>
      <c r="B8616" s="24">
        <v>23.271000000000001</v>
      </c>
    </row>
    <row r="8617" spans="1:2">
      <c r="A8617" s="17">
        <v>8612</v>
      </c>
      <c r="B8617" s="24">
        <v>23.265000000000001</v>
      </c>
    </row>
    <row r="8618" spans="1:2">
      <c r="A8618" s="17">
        <v>8613</v>
      </c>
      <c r="B8618" s="24">
        <v>23.253</v>
      </c>
    </row>
    <row r="8619" spans="1:2">
      <c r="A8619" s="17">
        <v>8614</v>
      </c>
      <c r="B8619" s="24">
        <v>23.247</v>
      </c>
    </row>
    <row r="8620" spans="1:2">
      <c r="A8620" s="17">
        <v>8615</v>
      </c>
      <c r="B8620" s="24">
        <v>23.242000000000001</v>
      </c>
    </row>
    <row r="8621" spans="1:2">
      <c r="A8621" s="17">
        <v>8616</v>
      </c>
      <c r="B8621" s="24">
        <v>23.241</v>
      </c>
    </row>
    <row r="8622" spans="1:2">
      <c r="A8622" s="17">
        <v>8617</v>
      </c>
      <c r="B8622" s="24">
        <v>23.24</v>
      </c>
    </row>
    <row r="8623" spans="1:2">
      <c r="A8623" s="17">
        <v>8618</v>
      </c>
      <c r="B8623" s="24">
        <v>23.239000000000001</v>
      </c>
    </row>
    <row r="8624" spans="1:2">
      <c r="A8624" s="17">
        <v>8619</v>
      </c>
      <c r="B8624" s="24">
        <v>23.236999999999998</v>
      </c>
    </row>
    <row r="8625" spans="1:2">
      <c r="A8625" s="17">
        <v>8620</v>
      </c>
      <c r="B8625" s="24">
        <v>23.227</v>
      </c>
    </row>
    <row r="8626" spans="1:2">
      <c r="A8626" s="17">
        <v>8621</v>
      </c>
      <c r="B8626" s="24">
        <v>23.225000000000001</v>
      </c>
    </row>
    <row r="8627" spans="1:2">
      <c r="A8627" s="17">
        <v>8622</v>
      </c>
      <c r="B8627" s="24">
        <v>23.222000000000001</v>
      </c>
    </row>
    <row r="8628" spans="1:2">
      <c r="A8628" s="17">
        <v>8623</v>
      </c>
      <c r="B8628" s="24">
        <v>23.219000000000001</v>
      </c>
    </row>
    <row r="8629" spans="1:2">
      <c r="A8629" s="17">
        <v>8624</v>
      </c>
      <c r="B8629" s="24">
        <v>23.21</v>
      </c>
    </row>
    <row r="8630" spans="1:2">
      <c r="A8630" s="17">
        <v>8625</v>
      </c>
      <c r="B8630" s="24">
        <v>23.206</v>
      </c>
    </row>
    <row r="8631" spans="1:2">
      <c r="A8631" s="17">
        <v>8626</v>
      </c>
      <c r="B8631" s="24">
        <v>23.202000000000002</v>
      </c>
    </row>
    <row r="8632" spans="1:2">
      <c r="A8632" s="17">
        <v>8627</v>
      </c>
      <c r="B8632" s="24">
        <v>23.199000000000002</v>
      </c>
    </row>
    <row r="8633" spans="1:2">
      <c r="A8633" s="17">
        <v>8628</v>
      </c>
      <c r="B8633" s="24">
        <v>23.196999999999999</v>
      </c>
    </row>
    <row r="8634" spans="1:2">
      <c r="A8634" s="17">
        <v>8629</v>
      </c>
      <c r="B8634" s="24">
        <v>23.193000000000001</v>
      </c>
    </row>
    <row r="8635" spans="1:2">
      <c r="A8635" s="17">
        <v>8630</v>
      </c>
      <c r="B8635" s="24">
        <v>23.187999999999999</v>
      </c>
    </row>
    <row r="8636" spans="1:2">
      <c r="A8636" s="17">
        <v>8631</v>
      </c>
      <c r="B8636" s="24">
        <v>23.186</v>
      </c>
    </row>
    <row r="8637" spans="1:2">
      <c r="A8637" s="17">
        <v>8632</v>
      </c>
      <c r="B8637" s="24">
        <v>23.183</v>
      </c>
    </row>
    <row r="8638" spans="1:2">
      <c r="A8638" s="17">
        <v>8633</v>
      </c>
      <c r="B8638" s="24">
        <v>23.183</v>
      </c>
    </row>
    <row r="8639" spans="1:2">
      <c r="A8639" s="17">
        <v>8634</v>
      </c>
      <c r="B8639" s="24">
        <v>23.178999999999998</v>
      </c>
    </row>
    <row r="8640" spans="1:2">
      <c r="A8640" s="17">
        <v>8635</v>
      </c>
      <c r="B8640" s="24">
        <v>23.175000000000001</v>
      </c>
    </row>
    <row r="8641" spans="1:2">
      <c r="A8641" s="17">
        <v>8636</v>
      </c>
      <c r="B8641" s="24">
        <v>23.173999999999999</v>
      </c>
    </row>
    <row r="8642" spans="1:2">
      <c r="A8642" s="17">
        <v>8637</v>
      </c>
      <c r="B8642" s="24">
        <v>23.172999999999998</v>
      </c>
    </row>
    <row r="8643" spans="1:2">
      <c r="A8643" s="17">
        <v>8638</v>
      </c>
      <c r="B8643" s="24">
        <v>23.172999999999998</v>
      </c>
    </row>
    <row r="8644" spans="1:2">
      <c r="A8644" s="17">
        <v>8639</v>
      </c>
      <c r="B8644" s="24">
        <v>23.167000000000002</v>
      </c>
    </row>
    <row r="8645" spans="1:2">
      <c r="A8645" s="17">
        <v>8640</v>
      </c>
      <c r="B8645" s="24">
        <v>23.157</v>
      </c>
    </row>
    <row r="8646" spans="1:2">
      <c r="A8646" s="17">
        <v>8641</v>
      </c>
      <c r="B8646" s="24">
        <v>23.155999999999999</v>
      </c>
    </row>
    <row r="8647" spans="1:2">
      <c r="A8647" s="17">
        <v>8642</v>
      </c>
      <c r="B8647" s="24">
        <v>23.151</v>
      </c>
    </row>
    <row r="8648" spans="1:2">
      <c r="A8648" s="17">
        <v>8643</v>
      </c>
      <c r="B8648" s="24">
        <v>23.149000000000001</v>
      </c>
    </row>
    <row r="8649" spans="1:2">
      <c r="A8649" s="17">
        <v>8644</v>
      </c>
      <c r="B8649" s="24">
        <v>23.146999999999998</v>
      </c>
    </row>
    <row r="8650" spans="1:2">
      <c r="A8650" s="17">
        <v>8645</v>
      </c>
      <c r="B8650" s="24">
        <v>23.141999999999999</v>
      </c>
    </row>
    <row r="8651" spans="1:2">
      <c r="A8651" s="17">
        <v>8646</v>
      </c>
      <c r="B8651" s="24">
        <v>23.135999999999999</v>
      </c>
    </row>
    <row r="8652" spans="1:2">
      <c r="A8652" s="17">
        <v>8647</v>
      </c>
      <c r="B8652" s="24">
        <v>23.132999999999999</v>
      </c>
    </row>
    <row r="8653" spans="1:2">
      <c r="A8653" s="17">
        <v>8648</v>
      </c>
      <c r="B8653" s="24">
        <v>23.132000000000001</v>
      </c>
    </row>
    <row r="8654" spans="1:2">
      <c r="A8654" s="17">
        <v>8649</v>
      </c>
      <c r="B8654" s="24">
        <v>23.132000000000001</v>
      </c>
    </row>
    <row r="8655" spans="1:2">
      <c r="A8655" s="17">
        <v>8650</v>
      </c>
      <c r="B8655" s="24">
        <v>23.13</v>
      </c>
    </row>
    <row r="8656" spans="1:2">
      <c r="A8656" s="17">
        <v>8651</v>
      </c>
      <c r="B8656" s="24">
        <v>23.13</v>
      </c>
    </row>
    <row r="8657" spans="1:2">
      <c r="A8657" s="17">
        <v>8652</v>
      </c>
      <c r="B8657" s="24">
        <v>23.126000000000001</v>
      </c>
    </row>
    <row r="8658" spans="1:2">
      <c r="A8658" s="17">
        <v>8653</v>
      </c>
      <c r="B8658" s="24">
        <v>23.122</v>
      </c>
    </row>
    <row r="8659" spans="1:2">
      <c r="A8659" s="17">
        <v>8654</v>
      </c>
      <c r="B8659" s="24">
        <v>23.099</v>
      </c>
    </row>
    <row r="8660" spans="1:2">
      <c r="A8660" s="17">
        <v>8655</v>
      </c>
      <c r="B8660" s="24">
        <v>23.094999999999999</v>
      </c>
    </row>
    <row r="8661" spans="1:2">
      <c r="A8661" s="17">
        <v>8656</v>
      </c>
      <c r="B8661" s="24">
        <v>23.094999999999999</v>
      </c>
    </row>
    <row r="8662" spans="1:2">
      <c r="A8662" s="17">
        <v>8657</v>
      </c>
      <c r="B8662" s="24">
        <v>23.08</v>
      </c>
    </row>
    <row r="8663" spans="1:2">
      <c r="A8663" s="17">
        <v>8658</v>
      </c>
      <c r="B8663" s="24">
        <v>23.068000000000001</v>
      </c>
    </row>
    <row r="8664" spans="1:2">
      <c r="A8664" s="17">
        <v>8659</v>
      </c>
      <c r="B8664" s="24">
        <v>23.065000000000001</v>
      </c>
    </row>
    <row r="8665" spans="1:2">
      <c r="A8665" s="17">
        <v>8660</v>
      </c>
      <c r="B8665" s="24">
        <v>23.056000000000001</v>
      </c>
    </row>
    <row r="8666" spans="1:2">
      <c r="A8666" s="17">
        <v>8661</v>
      </c>
      <c r="B8666" s="24">
        <v>23.053000000000001</v>
      </c>
    </row>
    <row r="8667" spans="1:2">
      <c r="A8667" s="17">
        <v>8662</v>
      </c>
      <c r="B8667" s="24">
        <v>23.052</v>
      </c>
    </row>
    <row r="8668" spans="1:2">
      <c r="A8668" s="17">
        <v>8663</v>
      </c>
      <c r="B8668" s="24">
        <v>23.050999999999998</v>
      </c>
    </row>
    <row r="8669" spans="1:2">
      <c r="A8669" s="17">
        <v>8664</v>
      </c>
      <c r="B8669" s="24">
        <v>23.047999999999998</v>
      </c>
    </row>
    <row r="8670" spans="1:2">
      <c r="A8670" s="17">
        <v>8665</v>
      </c>
      <c r="B8670" s="24">
        <v>23.045000000000002</v>
      </c>
    </row>
    <row r="8671" spans="1:2">
      <c r="A8671" s="17">
        <v>8666</v>
      </c>
      <c r="B8671" s="24">
        <v>23.036999999999999</v>
      </c>
    </row>
    <row r="8672" spans="1:2">
      <c r="A8672" s="17">
        <v>8667</v>
      </c>
      <c r="B8672" s="24">
        <v>23.033999999999999</v>
      </c>
    </row>
    <row r="8673" spans="1:2">
      <c r="A8673" s="17">
        <v>8668</v>
      </c>
      <c r="B8673" s="24">
        <v>23.021000000000001</v>
      </c>
    </row>
    <row r="8674" spans="1:2">
      <c r="A8674" s="17">
        <v>8669</v>
      </c>
      <c r="B8674" s="24">
        <v>23.015999999999998</v>
      </c>
    </row>
    <row r="8675" spans="1:2">
      <c r="A8675" s="17">
        <v>8670</v>
      </c>
      <c r="B8675" s="24">
        <v>23.009</v>
      </c>
    </row>
    <row r="8676" spans="1:2">
      <c r="A8676" s="17">
        <v>8671</v>
      </c>
      <c r="B8676" s="24">
        <v>23.009</v>
      </c>
    </row>
    <row r="8677" spans="1:2">
      <c r="A8677" s="17">
        <v>8672</v>
      </c>
      <c r="B8677" s="24">
        <v>23.004000000000001</v>
      </c>
    </row>
    <row r="8678" spans="1:2">
      <c r="A8678" s="17">
        <v>8673</v>
      </c>
      <c r="B8678" s="24">
        <v>22.997</v>
      </c>
    </row>
    <row r="8679" spans="1:2">
      <c r="A8679" s="17">
        <v>8674</v>
      </c>
      <c r="B8679" s="24">
        <v>22.992000000000001</v>
      </c>
    </row>
    <row r="8680" spans="1:2">
      <c r="A8680" s="17">
        <v>8675</v>
      </c>
      <c r="B8680" s="24">
        <v>22.991</v>
      </c>
    </row>
    <row r="8681" spans="1:2">
      <c r="A8681" s="17">
        <v>8676</v>
      </c>
      <c r="B8681" s="24">
        <v>22.99</v>
      </c>
    </row>
    <row r="8682" spans="1:2">
      <c r="A8682" s="17">
        <v>8677</v>
      </c>
      <c r="B8682" s="24">
        <v>22.972000000000001</v>
      </c>
    </row>
    <row r="8683" spans="1:2">
      <c r="A8683" s="17">
        <v>8678</v>
      </c>
      <c r="B8683" s="24">
        <v>22.954000000000001</v>
      </c>
    </row>
    <row r="8684" spans="1:2">
      <c r="A8684" s="17">
        <v>8679</v>
      </c>
      <c r="B8684" s="24">
        <v>22.948</v>
      </c>
    </row>
    <row r="8685" spans="1:2">
      <c r="A8685" s="17">
        <v>8680</v>
      </c>
      <c r="B8685" s="24">
        <v>22.946000000000002</v>
      </c>
    </row>
    <row r="8686" spans="1:2">
      <c r="A8686" s="17">
        <v>8681</v>
      </c>
      <c r="B8686" s="24">
        <v>22.937000000000001</v>
      </c>
    </row>
    <row r="8687" spans="1:2">
      <c r="A8687" s="17">
        <v>8682</v>
      </c>
      <c r="B8687" s="24">
        <v>22.920999999999999</v>
      </c>
    </row>
    <row r="8688" spans="1:2">
      <c r="A8688" s="17">
        <v>8683</v>
      </c>
      <c r="B8688" s="24">
        <v>22.914000000000001</v>
      </c>
    </row>
    <row r="8689" spans="1:2">
      <c r="A8689" s="17">
        <v>8684</v>
      </c>
      <c r="B8689" s="24">
        <v>22.902999999999999</v>
      </c>
    </row>
    <row r="8690" spans="1:2">
      <c r="A8690" s="17">
        <v>8685</v>
      </c>
      <c r="B8690" s="24">
        <v>22.901</v>
      </c>
    </row>
    <row r="8691" spans="1:2">
      <c r="A8691" s="17">
        <v>8686</v>
      </c>
      <c r="B8691" s="24">
        <v>22.899000000000001</v>
      </c>
    </row>
    <row r="8692" spans="1:2">
      <c r="A8692" s="17">
        <v>8687</v>
      </c>
      <c r="B8692" s="24">
        <v>22.890999999999998</v>
      </c>
    </row>
    <row r="8693" spans="1:2">
      <c r="A8693" s="17">
        <v>8688</v>
      </c>
      <c r="B8693" s="24">
        <v>22.887</v>
      </c>
    </row>
    <row r="8694" spans="1:2">
      <c r="A8694" s="17">
        <v>8689</v>
      </c>
      <c r="B8694" s="24">
        <v>22.881</v>
      </c>
    </row>
    <row r="8695" spans="1:2">
      <c r="A8695" s="17">
        <v>8690</v>
      </c>
      <c r="B8695" s="24">
        <v>22.870999999999999</v>
      </c>
    </row>
    <row r="8696" spans="1:2">
      <c r="A8696" s="17">
        <v>8691</v>
      </c>
      <c r="B8696" s="24">
        <v>22.864000000000001</v>
      </c>
    </row>
    <row r="8697" spans="1:2">
      <c r="A8697" s="17">
        <v>8692</v>
      </c>
      <c r="B8697" s="24">
        <v>22.859000000000002</v>
      </c>
    </row>
    <row r="8698" spans="1:2">
      <c r="A8698" s="17">
        <v>8693</v>
      </c>
      <c r="B8698" s="24">
        <v>22.856000000000002</v>
      </c>
    </row>
    <row r="8699" spans="1:2">
      <c r="A8699" s="17">
        <v>8694</v>
      </c>
      <c r="B8699" s="24">
        <v>22.841000000000001</v>
      </c>
    </row>
    <row r="8700" spans="1:2">
      <c r="A8700" s="17">
        <v>8695</v>
      </c>
      <c r="B8700" s="24">
        <v>22.834</v>
      </c>
    </row>
    <row r="8701" spans="1:2">
      <c r="A8701" s="17">
        <v>8696</v>
      </c>
      <c r="B8701" s="24">
        <v>22.824000000000002</v>
      </c>
    </row>
    <row r="8702" spans="1:2">
      <c r="A8702" s="17">
        <v>8697</v>
      </c>
      <c r="B8702" s="24">
        <v>22.824000000000002</v>
      </c>
    </row>
    <row r="8703" spans="1:2">
      <c r="A8703" s="17">
        <v>8698</v>
      </c>
      <c r="B8703" s="24">
        <v>22.824000000000002</v>
      </c>
    </row>
    <row r="8704" spans="1:2">
      <c r="A8704" s="17">
        <v>8699</v>
      </c>
      <c r="B8704" s="24">
        <v>22.824000000000002</v>
      </c>
    </row>
    <row r="8705" spans="1:2">
      <c r="A8705" s="17">
        <v>8700</v>
      </c>
      <c r="B8705" s="24">
        <v>22.824000000000002</v>
      </c>
    </row>
    <row r="8706" spans="1:2">
      <c r="A8706" s="17">
        <v>8701</v>
      </c>
      <c r="B8706" s="24">
        <v>22.824000000000002</v>
      </c>
    </row>
    <row r="8707" spans="1:2">
      <c r="A8707" s="17">
        <v>8702</v>
      </c>
      <c r="B8707" s="24">
        <v>22.818999999999999</v>
      </c>
    </row>
    <row r="8708" spans="1:2">
      <c r="A8708" s="17">
        <v>8703</v>
      </c>
      <c r="B8708" s="24">
        <v>22.8</v>
      </c>
    </row>
    <row r="8709" spans="1:2">
      <c r="A8709" s="17">
        <v>8704</v>
      </c>
      <c r="B8709" s="24">
        <v>22.788</v>
      </c>
    </row>
    <row r="8710" spans="1:2">
      <c r="A8710" s="17">
        <v>8705</v>
      </c>
      <c r="B8710" s="24">
        <v>22.783000000000001</v>
      </c>
    </row>
    <row r="8711" spans="1:2">
      <c r="A8711" s="17">
        <v>8706</v>
      </c>
      <c r="B8711" s="24">
        <v>22.782</v>
      </c>
    </row>
    <row r="8712" spans="1:2">
      <c r="A8712" s="17">
        <v>8707</v>
      </c>
      <c r="B8712" s="24">
        <v>22.78</v>
      </c>
    </row>
    <row r="8713" spans="1:2">
      <c r="A8713" s="17">
        <v>8708</v>
      </c>
      <c r="B8713" s="24">
        <v>22.777000000000001</v>
      </c>
    </row>
    <row r="8714" spans="1:2">
      <c r="A8714" s="17">
        <v>8709</v>
      </c>
      <c r="B8714" s="24">
        <v>22.771999999999998</v>
      </c>
    </row>
    <row r="8715" spans="1:2">
      <c r="A8715" s="17">
        <v>8710</v>
      </c>
      <c r="B8715" s="24">
        <v>22.757000000000001</v>
      </c>
    </row>
    <row r="8716" spans="1:2">
      <c r="A8716" s="17">
        <v>8711</v>
      </c>
      <c r="B8716" s="24">
        <v>22.73</v>
      </c>
    </row>
    <row r="8717" spans="1:2">
      <c r="A8717" s="17">
        <v>8712</v>
      </c>
      <c r="B8717" s="24">
        <v>22.725999999999999</v>
      </c>
    </row>
    <row r="8718" spans="1:2">
      <c r="A8718" s="17">
        <v>8713</v>
      </c>
      <c r="B8718" s="24">
        <v>22.719000000000001</v>
      </c>
    </row>
    <row r="8719" spans="1:2">
      <c r="A8719" s="17">
        <v>8714</v>
      </c>
      <c r="B8719" s="24">
        <v>22.713000000000001</v>
      </c>
    </row>
    <row r="8720" spans="1:2">
      <c r="A8720" s="17">
        <v>8715</v>
      </c>
      <c r="B8720" s="24">
        <v>22.698</v>
      </c>
    </row>
    <row r="8721" spans="1:2">
      <c r="A8721" s="17">
        <v>8716</v>
      </c>
      <c r="B8721" s="24">
        <v>22.695</v>
      </c>
    </row>
    <row r="8722" spans="1:2">
      <c r="A8722" s="17">
        <v>8717</v>
      </c>
      <c r="B8722" s="24">
        <v>22.693000000000001</v>
      </c>
    </row>
    <row r="8723" spans="1:2">
      <c r="A8723" s="17">
        <v>8718</v>
      </c>
      <c r="B8723" s="24">
        <v>22.664999999999999</v>
      </c>
    </row>
    <row r="8724" spans="1:2">
      <c r="A8724" s="17">
        <v>8719</v>
      </c>
      <c r="B8724" s="24">
        <v>22.661000000000001</v>
      </c>
    </row>
    <row r="8725" spans="1:2">
      <c r="A8725" s="17">
        <v>8720</v>
      </c>
      <c r="B8725" s="24">
        <v>22.643000000000001</v>
      </c>
    </row>
    <row r="8726" spans="1:2">
      <c r="A8726" s="17">
        <v>8721</v>
      </c>
      <c r="B8726" s="24">
        <v>22.638999999999999</v>
      </c>
    </row>
    <row r="8727" spans="1:2">
      <c r="A8727" s="17">
        <v>8722</v>
      </c>
      <c r="B8727" s="24">
        <v>22.637</v>
      </c>
    </row>
    <row r="8728" spans="1:2">
      <c r="A8728" s="17">
        <v>8723</v>
      </c>
      <c r="B8728" s="24">
        <v>22.597999999999999</v>
      </c>
    </row>
    <row r="8729" spans="1:2">
      <c r="A8729" s="17">
        <v>8724</v>
      </c>
      <c r="B8729" s="24">
        <v>22.574000000000002</v>
      </c>
    </row>
    <row r="8730" spans="1:2">
      <c r="A8730" s="17">
        <v>8725</v>
      </c>
      <c r="B8730" s="24">
        <v>22.547999999999998</v>
      </c>
    </row>
    <row r="8731" spans="1:2">
      <c r="A8731" s="17">
        <v>8726</v>
      </c>
      <c r="B8731" s="24">
        <v>22.542000000000002</v>
      </c>
    </row>
    <row r="8732" spans="1:2">
      <c r="A8732" s="17">
        <v>8727</v>
      </c>
      <c r="B8732" s="24">
        <v>22.542000000000002</v>
      </c>
    </row>
    <row r="8733" spans="1:2">
      <c r="A8733" s="17">
        <v>8728</v>
      </c>
      <c r="B8733" s="24">
        <v>22.532</v>
      </c>
    </row>
    <row r="8734" spans="1:2">
      <c r="A8734" s="17">
        <v>8729</v>
      </c>
      <c r="B8734" s="24">
        <v>22.518000000000001</v>
      </c>
    </row>
    <row r="8735" spans="1:2">
      <c r="A8735" s="17">
        <v>8730</v>
      </c>
      <c r="B8735" s="24">
        <v>22.507000000000001</v>
      </c>
    </row>
    <row r="8736" spans="1:2">
      <c r="A8736" s="17">
        <v>8731</v>
      </c>
      <c r="B8736" s="24">
        <v>22.506</v>
      </c>
    </row>
    <row r="8737" spans="1:2">
      <c r="A8737" s="17">
        <v>8732</v>
      </c>
      <c r="B8737" s="24">
        <v>22.491</v>
      </c>
    </row>
    <row r="8738" spans="1:2">
      <c r="A8738" s="17">
        <v>8733</v>
      </c>
      <c r="B8738" s="24">
        <v>22.484999999999999</v>
      </c>
    </row>
    <row r="8739" spans="1:2">
      <c r="A8739" s="17">
        <v>8734</v>
      </c>
      <c r="B8739" s="24">
        <v>22.475999999999999</v>
      </c>
    </row>
    <row r="8740" spans="1:2">
      <c r="A8740" s="17">
        <v>8735</v>
      </c>
      <c r="B8740" s="24">
        <v>22.472999999999999</v>
      </c>
    </row>
    <row r="8741" spans="1:2">
      <c r="A8741" s="17">
        <v>8736</v>
      </c>
      <c r="B8741" s="24">
        <v>22.468</v>
      </c>
    </row>
    <row r="8742" spans="1:2">
      <c r="A8742" s="17">
        <v>8737</v>
      </c>
      <c r="B8742" s="24">
        <v>22.419</v>
      </c>
    </row>
    <row r="8743" spans="1:2">
      <c r="A8743" s="17">
        <v>8738</v>
      </c>
      <c r="B8743" s="24">
        <v>22.417000000000002</v>
      </c>
    </row>
    <row r="8744" spans="1:2">
      <c r="A8744" s="17">
        <v>8739</v>
      </c>
      <c r="B8744" s="24">
        <v>22.414999999999999</v>
      </c>
    </row>
    <row r="8745" spans="1:2">
      <c r="A8745" s="17">
        <v>8740</v>
      </c>
      <c r="B8745" s="24">
        <v>22.405000000000001</v>
      </c>
    </row>
    <row r="8746" spans="1:2">
      <c r="A8746" s="17">
        <v>8741</v>
      </c>
      <c r="B8746" s="24">
        <v>22.373000000000001</v>
      </c>
    </row>
    <row r="8747" spans="1:2">
      <c r="A8747" s="17">
        <v>8742</v>
      </c>
      <c r="B8747" s="24">
        <v>22.372</v>
      </c>
    </row>
    <row r="8748" spans="1:2">
      <c r="A8748" s="17">
        <v>8743</v>
      </c>
      <c r="B8748" s="24">
        <v>22.36</v>
      </c>
    </row>
    <row r="8749" spans="1:2">
      <c r="A8749" s="17">
        <v>8744</v>
      </c>
      <c r="B8749" s="24">
        <v>22.344999999999999</v>
      </c>
    </row>
    <row r="8750" spans="1:2">
      <c r="A8750" s="17">
        <v>8745</v>
      </c>
      <c r="B8750" s="24">
        <v>22.335999999999999</v>
      </c>
    </row>
    <row r="8751" spans="1:2">
      <c r="A8751" s="17">
        <v>8746</v>
      </c>
      <c r="B8751" s="24">
        <v>22.32</v>
      </c>
    </row>
    <row r="8752" spans="1:2">
      <c r="A8752" s="17">
        <v>8747</v>
      </c>
      <c r="B8752" s="24">
        <v>22.303000000000001</v>
      </c>
    </row>
    <row r="8753" spans="1:2">
      <c r="A8753" s="17">
        <v>8748</v>
      </c>
      <c r="B8753" s="24">
        <v>22.295999999999999</v>
      </c>
    </row>
    <row r="8754" spans="1:2">
      <c r="A8754" s="17">
        <v>8749</v>
      </c>
      <c r="B8754" s="24">
        <v>22.277999999999999</v>
      </c>
    </row>
    <row r="8755" spans="1:2">
      <c r="A8755" s="17">
        <v>8750</v>
      </c>
      <c r="B8755" s="24">
        <v>22.254999999999999</v>
      </c>
    </row>
    <row r="8756" spans="1:2">
      <c r="A8756" s="17">
        <v>8751</v>
      </c>
      <c r="B8756" s="24">
        <v>22.234000000000002</v>
      </c>
    </row>
    <row r="8757" spans="1:2">
      <c r="A8757" s="17">
        <v>8752</v>
      </c>
      <c r="B8757" s="24">
        <v>22.231000000000002</v>
      </c>
    </row>
    <row r="8758" spans="1:2">
      <c r="A8758" s="17">
        <v>8753</v>
      </c>
      <c r="B8758" s="24">
        <v>22.178999999999998</v>
      </c>
    </row>
    <row r="8759" spans="1:2">
      <c r="A8759" s="17">
        <v>8754</v>
      </c>
      <c r="B8759" s="24">
        <v>22.137</v>
      </c>
    </row>
    <row r="8760" spans="1:2">
      <c r="A8760" s="17">
        <v>8755</v>
      </c>
      <c r="B8760" s="24">
        <v>22.06</v>
      </c>
    </row>
    <row r="8761" spans="1:2">
      <c r="A8761" s="17">
        <v>8756</v>
      </c>
      <c r="B8761" s="24">
        <v>22.02</v>
      </c>
    </row>
    <row r="8762" spans="1:2">
      <c r="A8762" s="17">
        <v>8757</v>
      </c>
      <c r="B8762" s="24">
        <v>21.952000000000002</v>
      </c>
    </row>
    <row r="8763" spans="1:2">
      <c r="A8763" s="17">
        <v>8758</v>
      </c>
      <c r="B8763" s="24">
        <v>21.917000000000002</v>
      </c>
    </row>
    <row r="8764" spans="1:2">
      <c r="A8764" s="17">
        <v>8759</v>
      </c>
      <c r="B8764" s="24">
        <v>21.891999999999999</v>
      </c>
    </row>
    <row r="8765" spans="1:2">
      <c r="A8765" s="17">
        <v>8760</v>
      </c>
      <c r="B8765" s="24">
        <v>21.748999999999999</v>
      </c>
    </row>
    <row r="8766" spans="1:2" s="27" customFormat="1">
      <c r="A8766" s="27" t="s">
        <v>57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R22"/>
  <sheetViews>
    <sheetView workbookViewId="0">
      <pane xSplit="3" ySplit="10" topLeftCell="D11" activePane="bottomRight" state="frozenSplit"/>
      <selection activeCell="AA6" sqref="AA6"/>
      <selection pane="bottomLeft" activeCell="A7" sqref="A7"/>
      <selection pane="topRight" activeCell="D1" sqref="D1"/>
      <selection pane="bottomRight" activeCell="B10" sqref="B10"/>
    </sheetView>
  </sheetViews>
  <sheetFormatPr baseColWidth="10" defaultRowHeight="13" outlineLevelCol="1" x14ac:dyDescent="0"/>
  <cols>
    <col min="1" max="1" width="10.7109375" customWidth="1" outlineLevel="1"/>
    <col min="2" max="2" width="11.5703125" customWidth="1"/>
    <col min="3" max="3" width="8.85546875" bestFit="1" customWidth="1"/>
    <col min="4" max="4" width="6" bestFit="1" customWidth="1"/>
    <col min="5" max="37" width="5.85546875" bestFit="1" customWidth="1"/>
    <col min="38" max="38" width="6.28515625" customWidth="1"/>
    <col min="39" max="69" width="5.85546875" bestFit="1" customWidth="1"/>
    <col min="70" max="70" width="2.7109375" style="61" bestFit="1" customWidth="1"/>
  </cols>
  <sheetData>
    <row r="2" spans="1:70">
      <c r="B2" s="44" t="s">
        <v>392</v>
      </c>
    </row>
    <row r="3" spans="1:70">
      <c r="B3" t="s">
        <v>385</v>
      </c>
      <c r="C3" t="s">
        <v>390</v>
      </c>
    </row>
    <row r="4" spans="1:70">
      <c r="B4" s="154" t="s">
        <v>387</v>
      </c>
      <c r="C4" s="147" t="s">
        <v>386</v>
      </c>
    </row>
    <row r="5" spans="1:70">
      <c r="B5" t="s">
        <v>389</v>
      </c>
      <c r="C5" t="s">
        <v>391</v>
      </c>
    </row>
    <row r="7" spans="1:70">
      <c r="B7" t="s">
        <v>313</v>
      </c>
    </row>
    <row r="8" spans="1:70">
      <c r="A8" s="60" t="s">
        <v>383</v>
      </c>
    </row>
    <row r="9" spans="1:70">
      <c r="A9" t="s">
        <v>82</v>
      </c>
      <c r="B9" t="s">
        <v>286</v>
      </c>
      <c r="C9" t="s">
        <v>287</v>
      </c>
      <c r="D9" s="147" t="s">
        <v>318</v>
      </c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47"/>
    </row>
    <row r="10" spans="1:70" s="72" customFormat="1" ht="166" customHeight="1">
      <c r="B10" s="72" t="s">
        <v>204</v>
      </c>
      <c r="C10" s="72" t="s">
        <v>285</v>
      </c>
      <c r="D10" s="144" t="s">
        <v>388</v>
      </c>
      <c r="E10" s="144" t="s">
        <v>310</v>
      </c>
      <c r="F10" s="144" t="s">
        <v>311</v>
      </c>
      <c r="G10" s="144" t="s">
        <v>319</v>
      </c>
      <c r="H10" s="144" t="s">
        <v>320</v>
      </c>
      <c r="I10" s="144" t="s">
        <v>321</v>
      </c>
      <c r="J10" s="144" t="s">
        <v>322</v>
      </c>
      <c r="K10" s="144" t="s">
        <v>323</v>
      </c>
      <c r="L10" s="144" t="s">
        <v>337</v>
      </c>
      <c r="M10" s="144" t="s">
        <v>329</v>
      </c>
      <c r="N10" s="144" t="s">
        <v>330</v>
      </c>
      <c r="O10" s="144" t="s">
        <v>331</v>
      </c>
      <c r="P10" s="144" t="s">
        <v>332</v>
      </c>
      <c r="Q10" s="144" t="s">
        <v>338</v>
      </c>
      <c r="R10" s="144" t="s">
        <v>339</v>
      </c>
      <c r="S10" s="144" t="s">
        <v>340</v>
      </c>
      <c r="T10" s="144" t="s">
        <v>341</v>
      </c>
      <c r="U10" s="144" t="s">
        <v>342</v>
      </c>
      <c r="V10" s="144" t="s">
        <v>348</v>
      </c>
      <c r="W10" s="144" t="s">
        <v>349</v>
      </c>
      <c r="X10" s="144" t="s">
        <v>350</v>
      </c>
      <c r="Y10" s="144" t="s">
        <v>351</v>
      </c>
      <c r="Z10" s="144" t="s">
        <v>352</v>
      </c>
      <c r="AA10" s="144" t="s">
        <v>317</v>
      </c>
      <c r="AB10" s="144" t="s">
        <v>362</v>
      </c>
      <c r="AC10" s="144" t="s">
        <v>363</v>
      </c>
      <c r="AD10" s="144" t="s">
        <v>364</v>
      </c>
      <c r="AE10" s="144" t="s">
        <v>365</v>
      </c>
      <c r="AF10" s="144" t="s">
        <v>366</v>
      </c>
      <c r="AG10" s="144" t="s">
        <v>377</v>
      </c>
      <c r="AH10" s="144" t="s">
        <v>378</v>
      </c>
      <c r="AI10" s="144" t="s">
        <v>379</v>
      </c>
      <c r="AJ10" s="144" t="s">
        <v>380</v>
      </c>
      <c r="AK10" s="144" t="s">
        <v>381</v>
      </c>
      <c r="AL10" s="144" t="s">
        <v>312</v>
      </c>
      <c r="AM10" s="144" t="s">
        <v>324</v>
      </c>
      <c r="AN10" s="144" t="s">
        <v>325</v>
      </c>
      <c r="AO10" s="144" t="s">
        <v>326</v>
      </c>
      <c r="AP10" s="144" t="s">
        <v>327</v>
      </c>
      <c r="AQ10" s="144" t="s">
        <v>328</v>
      </c>
      <c r="AR10" s="144" t="s">
        <v>361</v>
      </c>
      <c r="AS10" s="144" t="s">
        <v>333</v>
      </c>
      <c r="AT10" s="144" t="s">
        <v>334</v>
      </c>
      <c r="AU10" s="144" t="s">
        <v>335</v>
      </c>
      <c r="AV10" s="144" t="s">
        <v>336</v>
      </c>
      <c r="AW10" s="144" t="s">
        <v>343</v>
      </c>
      <c r="AX10" s="144" t="s">
        <v>344</v>
      </c>
      <c r="AY10" s="144" t="s">
        <v>345</v>
      </c>
      <c r="AZ10" s="144" t="s">
        <v>346</v>
      </c>
      <c r="BA10" s="144" t="s">
        <v>347</v>
      </c>
      <c r="BB10" s="144" t="s">
        <v>353</v>
      </c>
      <c r="BC10" s="144" t="s">
        <v>354</v>
      </c>
      <c r="BD10" s="144" t="s">
        <v>355</v>
      </c>
      <c r="BE10" s="144" t="s">
        <v>356</v>
      </c>
      <c r="BF10" s="144" t="s">
        <v>357</v>
      </c>
      <c r="BG10" s="144" t="s">
        <v>316</v>
      </c>
      <c r="BH10" s="144" t="s">
        <v>367</v>
      </c>
      <c r="BI10" s="144" t="s">
        <v>368</v>
      </c>
      <c r="BJ10" s="144" t="s">
        <v>369</v>
      </c>
      <c r="BK10" s="144" t="s">
        <v>370</v>
      </c>
      <c r="BL10" s="144" t="s">
        <v>371</v>
      </c>
      <c r="BM10" s="144" t="s">
        <v>372</v>
      </c>
      <c r="BN10" s="144" t="s">
        <v>373</v>
      </c>
      <c r="BO10" s="144" t="s">
        <v>374</v>
      </c>
      <c r="BP10" s="144" t="s">
        <v>375</v>
      </c>
      <c r="BQ10" s="144" t="s">
        <v>376</v>
      </c>
      <c r="BR10" s="145" t="s">
        <v>180</v>
      </c>
    </row>
    <row r="11" spans="1:70" ht="15">
      <c r="A11" t="s">
        <v>288</v>
      </c>
      <c r="B11" t="str">
        <f>A11</f>
        <v>u235</v>
      </c>
      <c r="C11" s="82">
        <v>0</v>
      </c>
      <c r="D11" s="82">
        <v>0.76600000000000001</v>
      </c>
      <c r="E11" s="82">
        <v>0.64604586767988292</v>
      </c>
      <c r="F11" s="83">
        <f t="shared" ref="E11:BL11" si="0">E11</f>
        <v>0.64604586767988292</v>
      </c>
      <c r="G11" s="83">
        <f t="shared" si="0"/>
        <v>0.64604586767988292</v>
      </c>
      <c r="H11" s="83">
        <f t="shared" si="0"/>
        <v>0.64604586767988292</v>
      </c>
      <c r="I11" s="83">
        <f t="shared" si="0"/>
        <v>0.64604586767988292</v>
      </c>
      <c r="J11" s="83">
        <f t="shared" si="0"/>
        <v>0.64604586767988292</v>
      </c>
      <c r="K11" s="83">
        <f t="shared" si="0"/>
        <v>0.64604586767988292</v>
      </c>
      <c r="L11" s="83">
        <f t="shared" si="0"/>
        <v>0.64604586767988292</v>
      </c>
      <c r="M11" s="83">
        <f t="shared" si="0"/>
        <v>0.64604586767988292</v>
      </c>
      <c r="N11" s="83">
        <f t="shared" si="0"/>
        <v>0.64604586767988292</v>
      </c>
      <c r="O11" s="83">
        <f t="shared" si="0"/>
        <v>0.64604586767988292</v>
      </c>
      <c r="P11" s="83">
        <f t="shared" si="0"/>
        <v>0.64604586767988292</v>
      </c>
      <c r="Q11" s="83">
        <f t="shared" si="0"/>
        <v>0.64604586767988292</v>
      </c>
      <c r="R11" s="83">
        <f t="shared" si="0"/>
        <v>0.64604586767988292</v>
      </c>
      <c r="S11" s="83">
        <f t="shared" si="0"/>
        <v>0.64604586767988292</v>
      </c>
      <c r="T11" s="83">
        <f t="shared" si="0"/>
        <v>0.64604586767988292</v>
      </c>
      <c r="U11" s="83">
        <f t="shared" si="0"/>
        <v>0.64604586767988292</v>
      </c>
      <c r="V11" s="83">
        <f t="shared" si="0"/>
        <v>0.64604586767988292</v>
      </c>
      <c r="W11" s="83">
        <f t="shared" si="0"/>
        <v>0.64604586767988292</v>
      </c>
      <c r="X11" s="83">
        <f t="shared" si="0"/>
        <v>0.64604586767988292</v>
      </c>
      <c r="Y11" s="83">
        <f t="shared" si="0"/>
        <v>0.64604586767988292</v>
      </c>
      <c r="Z11" s="83">
        <f t="shared" si="0"/>
        <v>0.64604586767988292</v>
      </c>
      <c r="AA11" s="83">
        <f t="shared" si="0"/>
        <v>0.64604586767988292</v>
      </c>
      <c r="AB11" s="83">
        <f t="shared" ref="AB11:AL11" si="1">AA11</f>
        <v>0.64604586767988292</v>
      </c>
      <c r="AC11" s="83">
        <f t="shared" si="1"/>
        <v>0.64604586767988292</v>
      </c>
      <c r="AD11" s="83">
        <f t="shared" si="1"/>
        <v>0.64604586767988292</v>
      </c>
      <c r="AE11" s="83">
        <f t="shared" si="1"/>
        <v>0.64604586767988292</v>
      </c>
      <c r="AF11" s="83">
        <f t="shared" si="1"/>
        <v>0.64604586767988292</v>
      </c>
      <c r="AG11" s="83">
        <f t="shared" si="1"/>
        <v>0.64604586767988292</v>
      </c>
      <c r="AH11" s="83">
        <f t="shared" si="1"/>
        <v>0.64604586767988292</v>
      </c>
      <c r="AI11" s="83">
        <f t="shared" si="1"/>
        <v>0.64604586767988292</v>
      </c>
      <c r="AJ11" s="83">
        <f t="shared" si="1"/>
        <v>0.64604586767988292</v>
      </c>
      <c r="AK11" s="83">
        <f t="shared" si="1"/>
        <v>0.64604586767988292</v>
      </c>
      <c r="AL11" s="83">
        <f t="shared" si="1"/>
        <v>0.64604586767988292</v>
      </c>
      <c r="AM11" s="83">
        <f t="shared" si="0"/>
        <v>0.64604586767988292</v>
      </c>
      <c r="AN11" s="83">
        <f t="shared" si="0"/>
        <v>0.64604586767988292</v>
      </c>
      <c r="AO11" s="83">
        <f t="shared" si="0"/>
        <v>0.64604586767988292</v>
      </c>
      <c r="AP11" s="83">
        <f t="shared" si="0"/>
        <v>0.64604586767988292</v>
      </c>
      <c r="AQ11" s="83">
        <f t="shared" si="0"/>
        <v>0.64604586767988292</v>
      </c>
      <c r="AR11" s="83">
        <f t="shared" si="0"/>
        <v>0.64604586767988292</v>
      </c>
      <c r="AS11" s="83">
        <f t="shared" si="0"/>
        <v>0.64604586767988292</v>
      </c>
      <c r="AT11" s="83">
        <f t="shared" si="0"/>
        <v>0.64604586767988292</v>
      </c>
      <c r="AU11" s="83">
        <f t="shared" si="0"/>
        <v>0.64604586767988292</v>
      </c>
      <c r="AV11" s="83">
        <f t="shared" si="0"/>
        <v>0.64604586767988292</v>
      </c>
      <c r="AW11" s="83">
        <f t="shared" si="0"/>
        <v>0.64604586767988292</v>
      </c>
      <c r="AX11" s="83">
        <f t="shared" si="0"/>
        <v>0.64604586767988292</v>
      </c>
      <c r="AY11" s="83">
        <f t="shared" si="0"/>
        <v>0.64604586767988292</v>
      </c>
      <c r="AZ11" s="83">
        <f t="shared" si="0"/>
        <v>0.64604586767988292</v>
      </c>
      <c r="BA11" s="83">
        <f t="shared" si="0"/>
        <v>0.64604586767988292</v>
      </c>
      <c r="BB11" s="83">
        <f t="shared" si="0"/>
        <v>0.64604586767988292</v>
      </c>
      <c r="BC11" s="83">
        <f t="shared" si="0"/>
        <v>0.64604586767988292</v>
      </c>
      <c r="BD11" s="83">
        <f t="shared" si="0"/>
        <v>0.64604586767988292</v>
      </c>
      <c r="BE11" s="83">
        <f t="shared" si="0"/>
        <v>0.64604586767988292</v>
      </c>
      <c r="BF11" s="83">
        <f t="shared" si="0"/>
        <v>0.64604586767988292</v>
      </c>
      <c r="BG11" s="83">
        <f t="shared" si="0"/>
        <v>0.64604586767988292</v>
      </c>
      <c r="BH11" s="83">
        <f t="shared" si="0"/>
        <v>0.64604586767988292</v>
      </c>
      <c r="BI11" s="83">
        <f t="shared" si="0"/>
        <v>0.64604586767988292</v>
      </c>
      <c r="BJ11" s="83">
        <f t="shared" si="0"/>
        <v>0.64604586767988292</v>
      </c>
      <c r="BK11" s="83">
        <f t="shared" si="0"/>
        <v>0.64604586767988292</v>
      </c>
      <c r="BL11" s="83">
        <f t="shared" si="0"/>
        <v>0.64604586767988292</v>
      </c>
      <c r="BM11" s="83">
        <f t="shared" ref="BM11:BQ11" si="2">BL11</f>
        <v>0.64604586767988292</v>
      </c>
      <c r="BN11" s="83">
        <f t="shared" si="2"/>
        <v>0.64604586767988292</v>
      </c>
      <c r="BO11" s="83">
        <f t="shared" si="2"/>
        <v>0.64604586767988292</v>
      </c>
      <c r="BP11" s="83">
        <f t="shared" si="2"/>
        <v>0.64604586767988292</v>
      </c>
      <c r="BQ11" s="83">
        <f t="shared" si="2"/>
        <v>0.64604586767988292</v>
      </c>
    </row>
    <row r="12" spans="1:70" ht="15">
      <c r="A12" t="s">
        <v>314</v>
      </c>
      <c r="B12" t="str">
        <f t="shared" ref="B12:B21" si="3">A12</f>
        <v>oil_dist</v>
      </c>
      <c r="C12" s="153">
        <f>73.15/1000</f>
        <v>7.3150000000000007E-2</v>
      </c>
      <c r="D12" s="155" t="s">
        <v>393</v>
      </c>
      <c r="E12" s="146">
        <v>24.725000000000001</v>
      </c>
      <c r="F12" s="146">
        <v>27.091000000000001</v>
      </c>
      <c r="G12" s="146">
        <v>34.933</v>
      </c>
      <c r="H12" s="146">
        <v>13.599</v>
      </c>
      <c r="I12" s="146">
        <v>27.771999999999998</v>
      </c>
      <c r="J12" s="146">
        <v>25.861000000000001</v>
      </c>
      <c r="K12" s="146">
        <v>26.806000000000001</v>
      </c>
      <c r="L12" s="146">
        <v>26.849</v>
      </c>
      <c r="M12" s="146">
        <v>27.085999999999999</v>
      </c>
      <c r="N12" s="146">
        <v>26.963000000000001</v>
      </c>
      <c r="O12" s="146">
        <v>27.001999999999999</v>
      </c>
      <c r="P12" s="146">
        <v>25.934999999999999</v>
      </c>
      <c r="Q12" s="146">
        <v>26.934999999999999</v>
      </c>
      <c r="R12" s="146">
        <v>26.35</v>
      </c>
      <c r="S12" s="146">
        <v>27.501000000000001</v>
      </c>
      <c r="T12" s="146">
        <v>24.959</v>
      </c>
      <c r="U12" s="146">
        <v>27.108000000000001</v>
      </c>
      <c r="V12" s="146">
        <v>25.695</v>
      </c>
      <c r="W12" s="146">
        <v>26.396000000000001</v>
      </c>
      <c r="X12" s="146">
        <v>25.42</v>
      </c>
      <c r="Y12" s="146">
        <v>26.686</v>
      </c>
      <c r="Z12" s="146">
        <v>24.451000000000001</v>
      </c>
      <c r="AA12" s="146">
        <v>27.303999999999998</v>
      </c>
      <c r="AB12" s="151">
        <v>26.43</v>
      </c>
      <c r="AC12" s="151">
        <v>27.23</v>
      </c>
      <c r="AD12" s="151">
        <v>25.32</v>
      </c>
      <c r="AE12" s="151">
        <v>26.51</v>
      </c>
      <c r="AF12" s="151">
        <v>26.43</v>
      </c>
      <c r="AG12" s="151">
        <v>25.73</v>
      </c>
      <c r="AH12" s="151">
        <v>26.95</v>
      </c>
      <c r="AI12" s="151">
        <v>24.42</v>
      </c>
      <c r="AJ12" s="151">
        <v>25.17</v>
      </c>
      <c r="AK12" s="151">
        <v>25.86</v>
      </c>
      <c r="AL12" s="146">
        <v>28.48</v>
      </c>
      <c r="AM12" s="146">
        <v>35.518000000000001</v>
      </c>
      <c r="AN12" s="146">
        <v>14.217000000000001</v>
      </c>
      <c r="AO12" s="146">
        <v>29.66</v>
      </c>
      <c r="AP12" s="146">
        <v>27.712</v>
      </c>
      <c r="AQ12" s="146">
        <v>28.725000000000001</v>
      </c>
      <c r="AR12" s="146">
        <v>28.103999999999999</v>
      </c>
      <c r="AS12" s="146">
        <v>28.652000000000001</v>
      </c>
      <c r="AT12" s="146">
        <v>28.716000000000001</v>
      </c>
      <c r="AU12" s="146">
        <v>28.681000000000001</v>
      </c>
      <c r="AV12" s="146">
        <v>28.038</v>
      </c>
      <c r="AW12" s="146">
        <v>28.481999999999999</v>
      </c>
      <c r="AX12" s="146">
        <v>27.882000000000001</v>
      </c>
      <c r="AY12" s="146">
        <v>28.975000000000001</v>
      </c>
      <c r="AZ12" s="146">
        <v>26.581</v>
      </c>
      <c r="BA12" s="146">
        <v>29.029</v>
      </c>
      <c r="BB12" s="146">
        <v>2.5990000000000002</v>
      </c>
      <c r="BC12" s="146">
        <v>28.486000000000001</v>
      </c>
      <c r="BD12" s="146">
        <v>26.407</v>
      </c>
      <c r="BE12" s="146">
        <v>28.75</v>
      </c>
      <c r="BF12" s="146">
        <v>26.58</v>
      </c>
      <c r="BG12" s="146">
        <v>29.728999999999999</v>
      </c>
      <c r="BH12" s="151">
        <v>27.8</v>
      </c>
      <c r="BI12" s="151">
        <v>29.02</v>
      </c>
      <c r="BJ12" s="151">
        <v>27.17</v>
      </c>
      <c r="BK12" s="151">
        <v>27.94</v>
      </c>
      <c r="BL12" s="151">
        <v>28</v>
      </c>
      <c r="BM12" s="151">
        <v>27.27</v>
      </c>
      <c r="BN12" s="151">
        <v>28.38</v>
      </c>
      <c r="BO12" s="151">
        <v>26.01</v>
      </c>
      <c r="BP12" s="151">
        <v>26.87</v>
      </c>
      <c r="BQ12" s="151">
        <v>27.8</v>
      </c>
    </row>
    <row r="13" spans="1:70" ht="15">
      <c r="A13" t="s">
        <v>315</v>
      </c>
      <c r="B13" t="str">
        <f t="shared" si="3"/>
        <v>oil_resid</v>
      </c>
      <c r="C13" s="153">
        <f>78.8/1000</f>
        <v>7.8799999999999995E-2</v>
      </c>
      <c r="D13" s="155" t="s">
        <v>393</v>
      </c>
      <c r="E13" s="146">
        <v>25.852</v>
      </c>
      <c r="F13" s="146">
        <v>26.966999999999999</v>
      </c>
      <c r="G13" s="146">
        <v>35.963999999999999</v>
      </c>
      <c r="H13" s="146">
        <v>15.081</v>
      </c>
      <c r="I13" s="146">
        <v>26.984999999999999</v>
      </c>
      <c r="J13" s="146">
        <v>25.97</v>
      </c>
      <c r="K13" s="146">
        <v>26.722999999999999</v>
      </c>
      <c r="L13" s="146">
        <v>26.881</v>
      </c>
      <c r="M13" s="146">
        <v>27.023</v>
      </c>
      <c r="N13" s="146">
        <v>26.788</v>
      </c>
      <c r="O13" s="146">
        <v>27.38</v>
      </c>
      <c r="P13" s="146">
        <v>26.245000000000001</v>
      </c>
      <c r="Q13" s="146">
        <v>26.963000000000001</v>
      </c>
      <c r="R13" s="146">
        <v>26.547999999999998</v>
      </c>
      <c r="S13" s="146">
        <v>27.43</v>
      </c>
      <c r="T13" s="146">
        <v>25.609000000000002</v>
      </c>
      <c r="U13" s="146">
        <v>27.297999999999998</v>
      </c>
      <c r="V13" s="146">
        <v>25.853000000000002</v>
      </c>
      <c r="W13" s="146">
        <v>25.805</v>
      </c>
      <c r="X13" s="146">
        <v>25.616</v>
      </c>
      <c r="Y13" s="146">
        <v>26.574000000000002</v>
      </c>
      <c r="Z13" s="146">
        <v>26.021000000000001</v>
      </c>
      <c r="AA13" s="146">
        <v>26.33</v>
      </c>
      <c r="AB13" s="151">
        <v>25.55</v>
      </c>
      <c r="AC13" s="151">
        <v>25.66</v>
      </c>
      <c r="AD13" s="151">
        <v>24.91</v>
      </c>
      <c r="AE13" s="151">
        <v>25.9</v>
      </c>
      <c r="AF13" s="151">
        <v>25.54</v>
      </c>
      <c r="AG13" s="151">
        <v>25.06</v>
      </c>
      <c r="AH13" s="151">
        <v>26.12</v>
      </c>
      <c r="AI13" s="151">
        <v>24.21</v>
      </c>
      <c r="AJ13" s="151">
        <v>24.66</v>
      </c>
      <c r="AK13" s="151">
        <v>24.83</v>
      </c>
      <c r="AL13" s="146">
        <v>26.878</v>
      </c>
      <c r="AM13" s="146">
        <v>35.796999999999997</v>
      </c>
      <c r="AN13" s="146">
        <v>15.11</v>
      </c>
      <c r="AO13" s="146">
        <v>27.741</v>
      </c>
      <c r="AP13" s="146">
        <v>26.289000000000001</v>
      </c>
      <c r="AQ13" s="146">
        <v>27.175000000000001</v>
      </c>
      <c r="AR13" s="146">
        <v>26.623999999999999</v>
      </c>
      <c r="AS13" s="146">
        <v>27.356999999999999</v>
      </c>
      <c r="AT13" s="146">
        <v>27.076000000000001</v>
      </c>
      <c r="AU13" s="146">
        <v>28.204000000000001</v>
      </c>
      <c r="AV13" s="146">
        <v>26.712</v>
      </c>
      <c r="AW13" s="146">
        <v>27.113</v>
      </c>
      <c r="AX13" s="146">
        <v>26.498999999999999</v>
      </c>
      <c r="AY13" s="146">
        <v>27.43</v>
      </c>
      <c r="AZ13" s="146">
        <v>26.227</v>
      </c>
      <c r="BA13" s="146">
        <v>28.347999999999999</v>
      </c>
      <c r="BB13" s="146">
        <v>26.155000000000001</v>
      </c>
      <c r="BC13" s="146">
        <v>26.812000000000001</v>
      </c>
      <c r="BD13" s="146">
        <v>25.934000000000001</v>
      </c>
      <c r="BE13" s="146">
        <v>27.347999999999999</v>
      </c>
      <c r="BF13" s="146">
        <v>26.684000000000001</v>
      </c>
      <c r="BG13" s="146">
        <v>28.53</v>
      </c>
      <c r="BH13" s="151">
        <v>25.72</v>
      </c>
      <c r="BI13" s="151">
        <v>26.49</v>
      </c>
      <c r="BJ13" s="151">
        <v>25.25</v>
      </c>
      <c r="BK13" s="151">
        <v>26.11</v>
      </c>
      <c r="BL13" s="151">
        <v>25.87</v>
      </c>
      <c r="BM13" s="151">
        <v>25.17</v>
      </c>
      <c r="BN13" s="151">
        <v>26.45</v>
      </c>
      <c r="BO13" s="151">
        <v>24.95</v>
      </c>
      <c r="BP13" s="151">
        <v>25.13</v>
      </c>
      <c r="BQ13" s="151">
        <v>25.69</v>
      </c>
    </row>
    <row r="14" spans="1:70" ht="15">
      <c r="A14" t="s">
        <v>293</v>
      </c>
      <c r="B14" t="str">
        <f t="shared" si="3"/>
        <v>ng</v>
      </c>
      <c r="C14" s="82">
        <f>53.06/1000</f>
        <v>5.3060000000000003E-2</v>
      </c>
      <c r="D14" s="146">
        <v>6.84</v>
      </c>
      <c r="E14" s="146">
        <v>4.3529999999999998</v>
      </c>
      <c r="F14" s="146">
        <v>5.7839999999999998</v>
      </c>
      <c r="G14" s="146">
        <v>5.7939999999999996</v>
      </c>
      <c r="H14" s="146">
        <v>5.8620000000000001</v>
      </c>
      <c r="I14" s="146">
        <v>6.3380000000000001</v>
      </c>
      <c r="J14" s="146">
        <v>5.2069999999999999</v>
      </c>
      <c r="K14" s="146">
        <v>5.8810000000000002</v>
      </c>
      <c r="L14" s="146">
        <v>5.6829999999999998</v>
      </c>
      <c r="M14" s="146">
        <v>5.585</v>
      </c>
      <c r="N14" s="146">
        <v>6.2789999999999999</v>
      </c>
      <c r="O14" s="146">
        <v>6.1870000000000003</v>
      </c>
      <c r="P14" s="146">
        <v>4.9859999999999998</v>
      </c>
      <c r="Q14" s="146">
        <v>4.4880000000000004</v>
      </c>
      <c r="R14" s="146">
        <v>4.9139999999999997</v>
      </c>
      <c r="S14" s="146">
        <v>7.2160000000000002</v>
      </c>
      <c r="T14" s="146">
        <v>3.7730000000000001</v>
      </c>
      <c r="U14" s="146">
        <v>6.2130000000000001</v>
      </c>
      <c r="V14" s="146">
        <v>4.8520000000000003</v>
      </c>
      <c r="W14" s="146">
        <v>5.4669999999999996</v>
      </c>
      <c r="X14" s="146">
        <v>5.2889999999999997</v>
      </c>
      <c r="Y14" s="146">
        <v>5.5430000000000001</v>
      </c>
      <c r="Z14" s="146">
        <v>6.1630000000000003</v>
      </c>
      <c r="AA14" s="146">
        <v>5.5519999999999996</v>
      </c>
      <c r="AB14" s="151">
        <v>6.21</v>
      </c>
      <c r="AC14" s="151">
        <v>6.77</v>
      </c>
      <c r="AD14" s="151">
        <v>5.61</v>
      </c>
      <c r="AE14" s="151">
        <v>5.99</v>
      </c>
      <c r="AF14" s="151">
        <v>6.71</v>
      </c>
      <c r="AG14" s="151">
        <v>5.36</v>
      </c>
      <c r="AH14" s="151">
        <v>7.62</v>
      </c>
      <c r="AI14" s="151">
        <v>4.0999999999999996</v>
      </c>
      <c r="AJ14" s="151">
        <v>5.23</v>
      </c>
      <c r="AK14" s="151">
        <v>5.86</v>
      </c>
      <c r="AL14" s="146">
        <v>6.766</v>
      </c>
      <c r="AM14" s="146">
        <v>6.524</v>
      </c>
      <c r="AN14" s="146">
        <v>6.71</v>
      </c>
      <c r="AO14" s="146">
        <v>7.0640000000000001</v>
      </c>
      <c r="AP14" s="146">
        <v>6.0759999999999996</v>
      </c>
      <c r="AQ14" s="146">
        <v>7.4669999999999996</v>
      </c>
      <c r="AR14" s="146">
        <v>6.6059999999999999</v>
      </c>
      <c r="AS14" s="146">
        <v>6.3369999999999997</v>
      </c>
      <c r="AT14" s="146">
        <v>7.2649999999999997</v>
      </c>
      <c r="AU14" s="146">
        <v>7.3</v>
      </c>
      <c r="AV14" s="146">
        <v>5.7290000000000001</v>
      </c>
      <c r="AW14" s="146">
        <v>5.1429999999999998</v>
      </c>
      <c r="AX14" s="146">
        <v>5.5110000000000001</v>
      </c>
      <c r="AY14" s="146">
        <v>7.6550000000000002</v>
      </c>
      <c r="AZ14" s="146">
        <v>4.2140000000000004</v>
      </c>
      <c r="BA14" s="146">
        <v>7.4160000000000004</v>
      </c>
      <c r="BB14" s="146">
        <v>5.3230000000000004</v>
      </c>
      <c r="BC14" s="146">
        <v>6.1529999999999996</v>
      </c>
      <c r="BD14" s="146">
        <v>5.8929999999999998</v>
      </c>
      <c r="BE14" s="146">
        <v>6.2880000000000003</v>
      </c>
      <c r="BF14" s="146">
        <v>7.415</v>
      </c>
      <c r="BG14" s="146">
        <v>6.4260000000000002</v>
      </c>
      <c r="BH14" s="151">
        <v>7.21</v>
      </c>
      <c r="BI14" s="151">
        <v>7.4</v>
      </c>
      <c r="BJ14" s="151">
        <v>6.55</v>
      </c>
      <c r="BK14" s="151">
        <v>6.78</v>
      </c>
      <c r="BL14" s="151">
        <v>7.72</v>
      </c>
      <c r="BM14" s="151">
        <v>6.03</v>
      </c>
      <c r="BN14" s="151">
        <v>7.94</v>
      </c>
      <c r="BO14" s="151">
        <v>4.51</v>
      </c>
      <c r="BP14" s="151">
        <v>5.69</v>
      </c>
      <c r="BQ14" s="151">
        <v>6.61</v>
      </c>
    </row>
    <row r="15" spans="1:70" ht="15">
      <c r="A15" t="s">
        <v>289</v>
      </c>
      <c r="B15" t="str">
        <f t="shared" si="3"/>
        <v>coal</v>
      </c>
      <c r="C15" s="82">
        <f>95.52/1000</f>
        <v>9.5519999999999994E-2</v>
      </c>
      <c r="D15" s="146">
        <v>1.956</v>
      </c>
      <c r="E15" s="146">
        <v>2.1190000000000002</v>
      </c>
      <c r="F15" s="146">
        <v>2.4929999999999999</v>
      </c>
      <c r="G15" s="146">
        <v>2.6850000000000001</v>
      </c>
      <c r="H15" s="146">
        <v>2.2610000000000001</v>
      </c>
      <c r="I15" s="146">
        <v>2.5499999999999998</v>
      </c>
      <c r="J15" s="146">
        <v>2.4500000000000002</v>
      </c>
      <c r="K15" s="146">
        <v>2.4950000000000001</v>
      </c>
      <c r="L15" s="146">
        <v>2.4910000000000001</v>
      </c>
      <c r="M15" s="146">
        <v>1.708</v>
      </c>
      <c r="N15" s="146">
        <v>3.6970000000000001</v>
      </c>
      <c r="O15" s="146">
        <v>2.5350000000000001</v>
      </c>
      <c r="P15" s="146">
        <v>2.4</v>
      </c>
      <c r="Q15" s="146">
        <v>2.2970000000000002</v>
      </c>
      <c r="R15" s="146">
        <v>2.4390000000000001</v>
      </c>
      <c r="S15" s="146">
        <v>2.54</v>
      </c>
      <c r="T15" s="146">
        <v>2.3029999999999999</v>
      </c>
      <c r="U15" s="146">
        <v>2.5179999999999998</v>
      </c>
      <c r="V15" s="146">
        <v>2.3660000000000001</v>
      </c>
      <c r="W15" s="146">
        <v>2.472</v>
      </c>
      <c r="X15" s="146">
        <v>2.4409999999999998</v>
      </c>
      <c r="Y15" s="146">
        <v>2.4849999999999999</v>
      </c>
      <c r="Z15" s="146">
        <v>2.4780000000000002</v>
      </c>
      <c r="AA15" s="146">
        <v>2.544</v>
      </c>
      <c r="AB15" s="151">
        <v>2.66</v>
      </c>
      <c r="AC15" s="151">
        <v>2.73</v>
      </c>
      <c r="AD15" s="151">
        <v>2.62</v>
      </c>
      <c r="AE15" s="151">
        <v>1.85</v>
      </c>
      <c r="AF15" s="151">
        <v>4.04</v>
      </c>
      <c r="AG15" s="151">
        <v>2.6</v>
      </c>
      <c r="AH15" s="151">
        <v>2.73</v>
      </c>
      <c r="AI15" s="151">
        <v>2.46</v>
      </c>
      <c r="AJ15" s="151">
        <v>2.54</v>
      </c>
      <c r="AK15" s="151">
        <v>2.64</v>
      </c>
      <c r="AL15" s="146">
        <v>2.6360000000000001</v>
      </c>
      <c r="AM15" s="146">
        <v>2.8559999999999999</v>
      </c>
      <c r="AN15" s="146">
        <v>2.3690000000000002</v>
      </c>
      <c r="AO15" s="146">
        <v>2.6829999999999998</v>
      </c>
      <c r="AP15" s="146">
        <v>2.5779999999999998</v>
      </c>
      <c r="AQ15" s="146">
        <v>2.6429999999999998</v>
      </c>
      <c r="AR15" s="146">
        <v>2.625</v>
      </c>
      <c r="AS15" s="146">
        <v>1.6259999999999999</v>
      </c>
      <c r="AT15" s="146">
        <v>4.4219999999999997</v>
      </c>
      <c r="AU15" s="146">
        <v>2.6949999999999998</v>
      </c>
      <c r="AV15" s="146">
        <v>2.5310000000000001</v>
      </c>
      <c r="AW15" s="146">
        <v>2.4049999999999998</v>
      </c>
      <c r="AX15" s="146">
        <v>2.58</v>
      </c>
      <c r="AY15" s="146">
        <v>2.6709999999999998</v>
      </c>
      <c r="AZ15" s="146">
        <v>2.4140000000000001</v>
      </c>
      <c r="BA15" s="146">
        <v>2.6869999999999998</v>
      </c>
      <c r="BB15" s="146">
        <v>2.4830000000000001</v>
      </c>
      <c r="BC15" s="146">
        <v>2.613</v>
      </c>
      <c r="BD15" s="146">
        <v>2.54</v>
      </c>
      <c r="BE15" s="146">
        <v>2.6150000000000002</v>
      </c>
      <c r="BF15" s="146">
        <v>2.5990000000000002</v>
      </c>
      <c r="BG15" s="146">
        <v>2.7160000000000002</v>
      </c>
      <c r="BH15" s="151">
        <v>2.8</v>
      </c>
      <c r="BI15" s="151">
        <v>2.87</v>
      </c>
      <c r="BJ15" s="151">
        <v>2.75</v>
      </c>
      <c r="BK15" s="151">
        <v>1.77</v>
      </c>
      <c r="BL15" s="151">
        <v>4.79</v>
      </c>
      <c r="BM15" s="151">
        <v>2.73</v>
      </c>
      <c r="BN15" s="151">
        <v>2.86</v>
      </c>
      <c r="BO15" s="151">
        <v>2.57</v>
      </c>
      <c r="BP15" s="151">
        <v>2.65</v>
      </c>
      <c r="BQ15" s="151">
        <v>2.77</v>
      </c>
    </row>
    <row r="16" spans="1:70" ht="15">
      <c r="A16" t="s">
        <v>384</v>
      </c>
      <c r="B16" t="str">
        <f t="shared" si="3"/>
        <v>coal_anth</v>
      </c>
      <c r="C16" s="82">
        <f>103.69/1000</f>
        <v>0.10369</v>
      </c>
      <c r="D16" s="83">
        <f t="shared" ref="D16:D18" si="4">D15</f>
        <v>1.956</v>
      </c>
      <c r="E16" s="83">
        <f t="shared" ref="E16:E18" si="5">E15</f>
        <v>2.1190000000000002</v>
      </c>
      <c r="F16" s="83">
        <f t="shared" ref="F16:K18" si="6">F15</f>
        <v>2.4929999999999999</v>
      </c>
      <c r="G16" s="83">
        <f t="shared" si="6"/>
        <v>2.6850000000000001</v>
      </c>
      <c r="H16" s="83">
        <f t="shared" si="6"/>
        <v>2.2610000000000001</v>
      </c>
      <c r="I16" s="83">
        <f t="shared" si="6"/>
        <v>2.5499999999999998</v>
      </c>
      <c r="J16" s="83">
        <f t="shared" si="6"/>
        <v>2.4500000000000002</v>
      </c>
      <c r="K16" s="83">
        <f t="shared" si="6"/>
        <v>2.4950000000000001</v>
      </c>
      <c r="L16" s="83">
        <f t="shared" ref="L16:L18" si="7">L15</f>
        <v>2.4910000000000001</v>
      </c>
      <c r="M16" s="83">
        <f t="shared" ref="M16:M18" si="8">M15</f>
        <v>1.708</v>
      </c>
      <c r="N16" s="83">
        <f t="shared" ref="N16:N18" si="9">N15</f>
        <v>3.6970000000000001</v>
      </c>
      <c r="O16" s="83">
        <f t="shared" ref="O16:O18" si="10">O15</f>
        <v>2.5350000000000001</v>
      </c>
      <c r="P16" s="83">
        <f t="shared" ref="P16:P18" si="11">P15</f>
        <v>2.4</v>
      </c>
      <c r="Q16" s="83">
        <f t="shared" ref="Q16:Q18" si="12">Q15</f>
        <v>2.2970000000000002</v>
      </c>
      <c r="R16" s="83">
        <f t="shared" ref="R16:R18" si="13">R15</f>
        <v>2.4390000000000001</v>
      </c>
      <c r="S16" s="83">
        <f t="shared" ref="S16:S18" si="14">S15</f>
        <v>2.54</v>
      </c>
      <c r="T16" s="83">
        <f t="shared" ref="T16:T18" si="15">T15</f>
        <v>2.3029999999999999</v>
      </c>
      <c r="U16" s="83">
        <f t="shared" ref="U16:U18" si="16">U15</f>
        <v>2.5179999999999998</v>
      </c>
      <c r="V16" s="83">
        <f t="shared" ref="V16:V18" si="17">V15</f>
        <v>2.3660000000000001</v>
      </c>
      <c r="W16" s="83">
        <f t="shared" ref="W16:W18" si="18">W15</f>
        <v>2.472</v>
      </c>
      <c r="X16" s="83">
        <f t="shared" ref="X16:X18" si="19">X15</f>
        <v>2.4409999999999998</v>
      </c>
      <c r="Y16" s="83">
        <f t="shared" ref="Y16:Y18" si="20">Y15</f>
        <v>2.4849999999999999</v>
      </c>
      <c r="Z16" s="83">
        <f t="shared" ref="Z16:Z18" si="21">Z15</f>
        <v>2.4780000000000002</v>
      </c>
      <c r="AA16" s="83">
        <f t="shared" ref="AA16:AA18" si="22">AA15</f>
        <v>2.544</v>
      </c>
      <c r="AB16" s="152">
        <f t="shared" ref="AB16:AB18" si="23">AB15</f>
        <v>2.66</v>
      </c>
      <c r="AC16" s="152">
        <f t="shared" ref="AC16:AC18" si="24">AC15</f>
        <v>2.73</v>
      </c>
      <c r="AD16" s="152">
        <f t="shared" ref="AD16:AD18" si="25">AD15</f>
        <v>2.62</v>
      </c>
      <c r="AE16" s="152">
        <f t="shared" ref="AE16:AE18" si="26">AE15</f>
        <v>1.85</v>
      </c>
      <c r="AF16" s="152">
        <f t="shared" ref="AF16:AF18" si="27">AF15</f>
        <v>4.04</v>
      </c>
      <c r="AG16" s="152">
        <f t="shared" ref="AG16:AG18" si="28">AG15</f>
        <v>2.6</v>
      </c>
      <c r="AH16" s="152">
        <f t="shared" ref="AH16:AH18" si="29">AH15</f>
        <v>2.73</v>
      </c>
      <c r="AI16" s="152">
        <f t="shared" ref="AI16:AI18" si="30">AI15</f>
        <v>2.46</v>
      </c>
      <c r="AJ16" s="152">
        <f t="shared" ref="AJ16:AJ18" si="31">AJ15</f>
        <v>2.54</v>
      </c>
      <c r="AK16" s="152">
        <f t="shared" ref="AK16:AK18" si="32">AK15</f>
        <v>2.64</v>
      </c>
      <c r="AL16" s="83">
        <f t="shared" ref="AL16:AL18" si="33">AL15</f>
        <v>2.6360000000000001</v>
      </c>
      <c r="AM16" s="83">
        <f t="shared" ref="AM16:AM18" si="34">AM15</f>
        <v>2.8559999999999999</v>
      </c>
      <c r="AN16" s="83">
        <f t="shared" ref="AN16:AN18" si="35">AN15</f>
        <v>2.3690000000000002</v>
      </c>
      <c r="AO16" s="83">
        <f t="shared" ref="AO16:AO18" si="36">AO15</f>
        <v>2.6829999999999998</v>
      </c>
      <c r="AP16" s="83">
        <f t="shared" ref="AP16:AP18" si="37">AP15</f>
        <v>2.5779999999999998</v>
      </c>
      <c r="AQ16" s="83">
        <f t="shared" ref="AQ16:AQ18" si="38">AQ15</f>
        <v>2.6429999999999998</v>
      </c>
      <c r="AR16" s="83">
        <f t="shared" ref="AR16:AR18" si="39">AR15</f>
        <v>2.625</v>
      </c>
      <c r="AS16" s="83">
        <f t="shared" ref="AS16:AS18" si="40">AS15</f>
        <v>1.6259999999999999</v>
      </c>
      <c r="AT16" s="83">
        <f t="shared" ref="AT16:AT18" si="41">AT15</f>
        <v>4.4219999999999997</v>
      </c>
      <c r="AU16" s="83">
        <f t="shared" ref="AU16:AU18" si="42">AU15</f>
        <v>2.6949999999999998</v>
      </c>
      <c r="AV16" s="83">
        <f t="shared" ref="AV16:AV18" si="43">AV15</f>
        <v>2.5310000000000001</v>
      </c>
      <c r="AW16" s="83">
        <f t="shared" ref="AW16:AW18" si="44">AW15</f>
        <v>2.4049999999999998</v>
      </c>
      <c r="AX16" s="83">
        <f t="shared" ref="AX16:AX18" si="45">AX15</f>
        <v>2.58</v>
      </c>
      <c r="AY16" s="83">
        <f t="shared" ref="AY16:AY18" si="46">AY15</f>
        <v>2.6709999999999998</v>
      </c>
      <c r="AZ16" s="83">
        <f t="shared" ref="AZ16:AZ18" si="47">AZ15</f>
        <v>2.4140000000000001</v>
      </c>
      <c r="BA16" s="83">
        <f t="shared" ref="BA16:BA18" si="48">BA15</f>
        <v>2.6869999999999998</v>
      </c>
      <c r="BB16" s="83">
        <f t="shared" ref="BB16:BB18" si="49">BB15</f>
        <v>2.4830000000000001</v>
      </c>
      <c r="BC16" s="83">
        <f t="shared" ref="BC16:BC18" si="50">BC15</f>
        <v>2.613</v>
      </c>
      <c r="BD16" s="83">
        <f t="shared" ref="BD16:BD18" si="51">BD15</f>
        <v>2.54</v>
      </c>
      <c r="BE16" s="83">
        <f t="shared" ref="BE16:BE18" si="52">BE15</f>
        <v>2.6150000000000002</v>
      </c>
      <c r="BF16" s="83">
        <f t="shared" ref="BF16:BF18" si="53">BF15</f>
        <v>2.5990000000000002</v>
      </c>
      <c r="BG16" s="83">
        <f t="shared" ref="BG16:BG18" si="54">BG15</f>
        <v>2.7160000000000002</v>
      </c>
      <c r="BH16" s="152">
        <f t="shared" ref="BH16:BH18" si="55">BH15</f>
        <v>2.8</v>
      </c>
      <c r="BI16" s="152">
        <f t="shared" ref="BI16:BI18" si="56">BI15</f>
        <v>2.87</v>
      </c>
      <c r="BJ16" s="152">
        <f t="shared" ref="BJ16:BJ18" si="57">BJ15</f>
        <v>2.75</v>
      </c>
      <c r="BK16" s="152">
        <f t="shared" ref="BK16:BK18" si="58">BK15</f>
        <v>1.77</v>
      </c>
      <c r="BL16" s="152">
        <f t="shared" ref="BL16:BL18" si="59">BL15</f>
        <v>4.79</v>
      </c>
      <c r="BM16" s="152">
        <f t="shared" ref="BM16:BM18" si="60">BM15</f>
        <v>2.73</v>
      </c>
      <c r="BN16" s="152">
        <f t="shared" ref="BN16:BN18" si="61">BN15</f>
        <v>2.86</v>
      </c>
      <c r="BO16" s="152">
        <f t="shared" ref="BO16:BO18" si="62">BO15</f>
        <v>2.57</v>
      </c>
      <c r="BP16" s="152">
        <f t="shared" ref="BP16:BP18" si="63">BP15</f>
        <v>2.65</v>
      </c>
      <c r="BQ16" s="152">
        <f t="shared" ref="BQ16:BQ18" si="64">BQ15</f>
        <v>2.77</v>
      </c>
    </row>
    <row r="17" spans="1:69" ht="15">
      <c r="A17" t="s">
        <v>290</v>
      </c>
      <c r="B17" t="str">
        <f t="shared" si="3"/>
        <v>coal_bit</v>
      </c>
      <c r="C17" s="82">
        <f>93.28/1000</f>
        <v>9.3280000000000002E-2</v>
      </c>
      <c r="D17" s="83">
        <f t="shared" si="4"/>
        <v>1.956</v>
      </c>
      <c r="E17" s="83">
        <f t="shared" si="5"/>
        <v>2.1190000000000002</v>
      </c>
      <c r="F17" s="83">
        <f t="shared" si="6"/>
        <v>2.4929999999999999</v>
      </c>
      <c r="G17" s="83">
        <f t="shared" si="6"/>
        <v>2.6850000000000001</v>
      </c>
      <c r="H17" s="83">
        <f t="shared" si="6"/>
        <v>2.2610000000000001</v>
      </c>
      <c r="I17" s="83">
        <f t="shared" si="6"/>
        <v>2.5499999999999998</v>
      </c>
      <c r="J17" s="83">
        <f t="shared" si="6"/>
        <v>2.4500000000000002</v>
      </c>
      <c r="K17" s="83">
        <f t="shared" si="6"/>
        <v>2.4950000000000001</v>
      </c>
      <c r="L17" s="83">
        <f t="shared" si="7"/>
        <v>2.4910000000000001</v>
      </c>
      <c r="M17" s="83">
        <f t="shared" si="8"/>
        <v>1.708</v>
      </c>
      <c r="N17" s="83">
        <f t="shared" si="9"/>
        <v>3.6970000000000001</v>
      </c>
      <c r="O17" s="83">
        <f t="shared" si="10"/>
        <v>2.5350000000000001</v>
      </c>
      <c r="P17" s="83">
        <f t="shared" si="11"/>
        <v>2.4</v>
      </c>
      <c r="Q17" s="83">
        <f t="shared" si="12"/>
        <v>2.2970000000000002</v>
      </c>
      <c r="R17" s="83">
        <f t="shared" si="13"/>
        <v>2.4390000000000001</v>
      </c>
      <c r="S17" s="83">
        <f t="shared" si="14"/>
        <v>2.54</v>
      </c>
      <c r="T17" s="83">
        <f t="shared" si="15"/>
        <v>2.3029999999999999</v>
      </c>
      <c r="U17" s="83">
        <f t="shared" si="16"/>
        <v>2.5179999999999998</v>
      </c>
      <c r="V17" s="83">
        <f t="shared" si="17"/>
        <v>2.3660000000000001</v>
      </c>
      <c r="W17" s="83">
        <f t="shared" si="18"/>
        <v>2.472</v>
      </c>
      <c r="X17" s="83">
        <f t="shared" si="19"/>
        <v>2.4409999999999998</v>
      </c>
      <c r="Y17" s="83">
        <f t="shared" si="20"/>
        <v>2.4849999999999999</v>
      </c>
      <c r="Z17" s="83">
        <f t="shared" si="21"/>
        <v>2.4780000000000002</v>
      </c>
      <c r="AA17" s="83">
        <f t="shared" si="22"/>
        <v>2.544</v>
      </c>
      <c r="AB17" s="152">
        <f t="shared" si="23"/>
        <v>2.66</v>
      </c>
      <c r="AC17" s="152">
        <f t="shared" si="24"/>
        <v>2.73</v>
      </c>
      <c r="AD17" s="152">
        <f t="shared" si="25"/>
        <v>2.62</v>
      </c>
      <c r="AE17" s="152">
        <f t="shared" si="26"/>
        <v>1.85</v>
      </c>
      <c r="AF17" s="152">
        <f t="shared" si="27"/>
        <v>4.04</v>
      </c>
      <c r="AG17" s="152">
        <f t="shared" si="28"/>
        <v>2.6</v>
      </c>
      <c r="AH17" s="152">
        <f t="shared" si="29"/>
        <v>2.73</v>
      </c>
      <c r="AI17" s="152">
        <f t="shared" si="30"/>
        <v>2.46</v>
      </c>
      <c r="AJ17" s="152">
        <f t="shared" si="31"/>
        <v>2.54</v>
      </c>
      <c r="AK17" s="152">
        <f t="shared" si="32"/>
        <v>2.64</v>
      </c>
      <c r="AL17" s="83">
        <f t="shared" si="33"/>
        <v>2.6360000000000001</v>
      </c>
      <c r="AM17" s="83">
        <f t="shared" si="34"/>
        <v>2.8559999999999999</v>
      </c>
      <c r="AN17" s="83">
        <f t="shared" si="35"/>
        <v>2.3690000000000002</v>
      </c>
      <c r="AO17" s="83">
        <f t="shared" si="36"/>
        <v>2.6829999999999998</v>
      </c>
      <c r="AP17" s="83">
        <f t="shared" si="37"/>
        <v>2.5779999999999998</v>
      </c>
      <c r="AQ17" s="83">
        <f t="shared" si="38"/>
        <v>2.6429999999999998</v>
      </c>
      <c r="AR17" s="83">
        <f t="shared" si="39"/>
        <v>2.625</v>
      </c>
      <c r="AS17" s="83">
        <f t="shared" si="40"/>
        <v>1.6259999999999999</v>
      </c>
      <c r="AT17" s="83">
        <f t="shared" si="41"/>
        <v>4.4219999999999997</v>
      </c>
      <c r="AU17" s="83">
        <f t="shared" si="42"/>
        <v>2.6949999999999998</v>
      </c>
      <c r="AV17" s="83">
        <f t="shared" si="43"/>
        <v>2.5310000000000001</v>
      </c>
      <c r="AW17" s="83">
        <f t="shared" si="44"/>
        <v>2.4049999999999998</v>
      </c>
      <c r="AX17" s="83">
        <f t="shared" si="45"/>
        <v>2.58</v>
      </c>
      <c r="AY17" s="83">
        <f t="shared" si="46"/>
        <v>2.6709999999999998</v>
      </c>
      <c r="AZ17" s="83">
        <f t="shared" si="47"/>
        <v>2.4140000000000001</v>
      </c>
      <c r="BA17" s="83">
        <f t="shared" si="48"/>
        <v>2.6869999999999998</v>
      </c>
      <c r="BB17" s="83">
        <f t="shared" si="49"/>
        <v>2.4830000000000001</v>
      </c>
      <c r="BC17" s="83">
        <f t="shared" si="50"/>
        <v>2.613</v>
      </c>
      <c r="BD17" s="83">
        <f t="shared" si="51"/>
        <v>2.54</v>
      </c>
      <c r="BE17" s="83">
        <f t="shared" si="52"/>
        <v>2.6150000000000002</v>
      </c>
      <c r="BF17" s="83">
        <f t="shared" si="53"/>
        <v>2.5990000000000002</v>
      </c>
      <c r="BG17" s="83">
        <f t="shared" si="54"/>
        <v>2.7160000000000002</v>
      </c>
      <c r="BH17" s="152">
        <f t="shared" si="55"/>
        <v>2.8</v>
      </c>
      <c r="BI17" s="152">
        <f t="shared" si="56"/>
        <v>2.87</v>
      </c>
      <c r="BJ17" s="152">
        <f t="shared" si="57"/>
        <v>2.75</v>
      </c>
      <c r="BK17" s="152">
        <f t="shared" si="58"/>
        <v>1.77</v>
      </c>
      <c r="BL17" s="152">
        <f t="shared" si="59"/>
        <v>4.79</v>
      </c>
      <c r="BM17" s="152">
        <f t="shared" si="60"/>
        <v>2.73</v>
      </c>
      <c r="BN17" s="152">
        <f t="shared" si="61"/>
        <v>2.86</v>
      </c>
      <c r="BO17" s="152">
        <f t="shared" si="62"/>
        <v>2.57</v>
      </c>
      <c r="BP17" s="152">
        <f t="shared" si="63"/>
        <v>2.65</v>
      </c>
      <c r="BQ17" s="152">
        <f t="shared" si="64"/>
        <v>2.77</v>
      </c>
    </row>
    <row r="18" spans="1:69" ht="15">
      <c r="A18" t="s">
        <v>291</v>
      </c>
      <c r="B18" t="str">
        <f t="shared" si="3"/>
        <v>coal_sub</v>
      </c>
      <c r="C18" s="82">
        <f>97.17/1000</f>
        <v>9.7170000000000006E-2</v>
      </c>
      <c r="D18" s="83">
        <f t="shared" si="4"/>
        <v>1.956</v>
      </c>
      <c r="E18" s="83">
        <f t="shared" si="5"/>
        <v>2.1190000000000002</v>
      </c>
      <c r="F18" s="83">
        <f t="shared" si="6"/>
        <v>2.4929999999999999</v>
      </c>
      <c r="G18" s="83">
        <f t="shared" si="6"/>
        <v>2.6850000000000001</v>
      </c>
      <c r="H18" s="83">
        <f t="shared" si="6"/>
        <v>2.2610000000000001</v>
      </c>
      <c r="I18" s="83">
        <f t="shared" si="6"/>
        <v>2.5499999999999998</v>
      </c>
      <c r="J18" s="83">
        <f t="shared" si="6"/>
        <v>2.4500000000000002</v>
      </c>
      <c r="K18" s="83">
        <f t="shared" si="6"/>
        <v>2.4950000000000001</v>
      </c>
      <c r="L18" s="83">
        <f t="shared" si="7"/>
        <v>2.4910000000000001</v>
      </c>
      <c r="M18" s="83">
        <f t="shared" si="8"/>
        <v>1.708</v>
      </c>
      <c r="N18" s="83">
        <f t="shared" si="9"/>
        <v>3.6970000000000001</v>
      </c>
      <c r="O18" s="83">
        <f t="shared" si="10"/>
        <v>2.5350000000000001</v>
      </c>
      <c r="P18" s="83">
        <f t="shared" si="11"/>
        <v>2.4</v>
      </c>
      <c r="Q18" s="83">
        <f t="shared" si="12"/>
        <v>2.2970000000000002</v>
      </c>
      <c r="R18" s="83">
        <f t="shared" si="13"/>
        <v>2.4390000000000001</v>
      </c>
      <c r="S18" s="83">
        <f t="shared" si="14"/>
        <v>2.54</v>
      </c>
      <c r="T18" s="83">
        <f t="shared" si="15"/>
        <v>2.3029999999999999</v>
      </c>
      <c r="U18" s="83">
        <f t="shared" si="16"/>
        <v>2.5179999999999998</v>
      </c>
      <c r="V18" s="83">
        <f t="shared" si="17"/>
        <v>2.3660000000000001</v>
      </c>
      <c r="W18" s="83">
        <f t="shared" si="18"/>
        <v>2.472</v>
      </c>
      <c r="X18" s="83">
        <f t="shared" si="19"/>
        <v>2.4409999999999998</v>
      </c>
      <c r="Y18" s="83">
        <f t="shared" si="20"/>
        <v>2.4849999999999999</v>
      </c>
      <c r="Z18" s="83">
        <f t="shared" si="21"/>
        <v>2.4780000000000002</v>
      </c>
      <c r="AA18" s="83">
        <f t="shared" si="22"/>
        <v>2.544</v>
      </c>
      <c r="AB18" s="152">
        <f t="shared" si="23"/>
        <v>2.66</v>
      </c>
      <c r="AC18" s="152">
        <f t="shared" si="24"/>
        <v>2.73</v>
      </c>
      <c r="AD18" s="152">
        <f t="shared" si="25"/>
        <v>2.62</v>
      </c>
      <c r="AE18" s="152">
        <f t="shared" si="26"/>
        <v>1.85</v>
      </c>
      <c r="AF18" s="152">
        <f t="shared" si="27"/>
        <v>4.04</v>
      </c>
      <c r="AG18" s="152">
        <f t="shared" si="28"/>
        <v>2.6</v>
      </c>
      <c r="AH18" s="152">
        <f t="shared" si="29"/>
        <v>2.73</v>
      </c>
      <c r="AI18" s="152">
        <f t="shared" si="30"/>
        <v>2.46</v>
      </c>
      <c r="AJ18" s="152">
        <f t="shared" si="31"/>
        <v>2.54</v>
      </c>
      <c r="AK18" s="152">
        <f t="shared" si="32"/>
        <v>2.64</v>
      </c>
      <c r="AL18" s="83">
        <f t="shared" si="33"/>
        <v>2.6360000000000001</v>
      </c>
      <c r="AM18" s="83">
        <f t="shared" si="34"/>
        <v>2.8559999999999999</v>
      </c>
      <c r="AN18" s="83">
        <f t="shared" si="35"/>
        <v>2.3690000000000002</v>
      </c>
      <c r="AO18" s="83">
        <f t="shared" si="36"/>
        <v>2.6829999999999998</v>
      </c>
      <c r="AP18" s="83">
        <f t="shared" si="37"/>
        <v>2.5779999999999998</v>
      </c>
      <c r="AQ18" s="83">
        <f t="shared" si="38"/>
        <v>2.6429999999999998</v>
      </c>
      <c r="AR18" s="83">
        <f t="shared" si="39"/>
        <v>2.625</v>
      </c>
      <c r="AS18" s="83">
        <f t="shared" si="40"/>
        <v>1.6259999999999999</v>
      </c>
      <c r="AT18" s="83">
        <f t="shared" si="41"/>
        <v>4.4219999999999997</v>
      </c>
      <c r="AU18" s="83">
        <f t="shared" si="42"/>
        <v>2.6949999999999998</v>
      </c>
      <c r="AV18" s="83">
        <f t="shared" si="43"/>
        <v>2.5310000000000001</v>
      </c>
      <c r="AW18" s="83">
        <f t="shared" si="44"/>
        <v>2.4049999999999998</v>
      </c>
      <c r="AX18" s="83">
        <f t="shared" si="45"/>
        <v>2.58</v>
      </c>
      <c r="AY18" s="83">
        <f t="shared" si="46"/>
        <v>2.6709999999999998</v>
      </c>
      <c r="AZ18" s="83">
        <f t="shared" si="47"/>
        <v>2.4140000000000001</v>
      </c>
      <c r="BA18" s="83">
        <f t="shared" si="48"/>
        <v>2.6869999999999998</v>
      </c>
      <c r="BB18" s="83">
        <f t="shared" si="49"/>
        <v>2.4830000000000001</v>
      </c>
      <c r="BC18" s="83">
        <f t="shared" si="50"/>
        <v>2.613</v>
      </c>
      <c r="BD18" s="83">
        <f t="shared" si="51"/>
        <v>2.54</v>
      </c>
      <c r="BE18" s="83">
        <f t="shared" si="52"/>
        <v>2.6150000000000002</v>
      </c>
      <c r="BF18" s="83">
        <f t="shared" si="53"/>
        <v>2.5990000000000002</v>
      </c>
      <c r="BG18" s="83">
        <f t="shared" si="54"/>
        <v>2.7160000000000002</v>
      </c>
      <c r="BH18" s="152">
        <f t="shared" si="55"/>
        <v>2.8</v>
      </c>
      <c r="BI18" s="152">
        <f t="shared" si="56"/>
        <v>2.87</v>
      </c>
      <c r="BJ18" s="152">
        <f t="shared" si="57"/>
        <v>2.75</v>
      </c>
      <c r="BK18" s="152">
        <f t="shared" si="58"/>
        <v>1.77</v>
      </c>
      <c r="BL18" s="152">
        <f t="shared" si="59"/>
        <v>4.79</v>
      </c>
      <c r="BM18" s="152">
        <f t="shared" si="60"/>
        <v>2.73</v>
      </c>
      <c r="BN18" s="152">
        <f t="shared" si="61"/>
        <v>2.86</v>
      </c>
      <c r="BO18" s="152">
        <f t="shared" si="62"/>
        <v>2.57</v>
      </c>
      <c r="BP18" s="152">
        <f t="shared" si="63"/>
        <v>2.65</v>
      </c>
      <c r="BQ18" s="152">
        <f t="shared" si="64"/>
        <v>2.77</v>
      </c>
    </row>
    <row r="19" spans="1:69" ht="15">
      <c r="A19" t="s">
        <v>292</v>
      </c>
      <c r="B19" t="str">
        <f t="shared" si="3"/>
        <v>coal_lig</v>
      </c>
      <c r="C19" s="82">
        <f>97.72/1000</f>
        <v>9.7720000000000001E-2</v>
      </c>
      <c r="D19" s="83">
        <f t="shared" ref="D18:F19" si="65">D18</f>
        <v>1.956</v>
      </c>
      <c r="E19" s="83">
        <f t="shared" si="65"/>
        <v>2.1190000000000002</v>
      </c>
      <c r="F19" s="83">
        <f t="shared" si="65"/>
        <v>2.4929999999999999</v>
      </c>
      <c r="G19" s="83">
        <f t="shared" ref="G18:K19" si="66">G18</f>
        <v>2.6850000000000001</v>
      </c>
      <c r="H19" s="83">
        <f t="shared" si="66"/>
        <v>2.2610000000000001</v>
      </c>
      <c r="I19" s="83">
        <f t="shared" si="66"/>
        <v>2.5499999999999998</v>
      </c>
      <c r="J19" s="83">
        <f t="shared" si="66"/>
        <v>2.4500000000000002</v>
      </c>
      <c r="K19" s="83">
        <f t="shared" si="66"/>
        <v>2.4950000000000001</v>
      </c>
      <c r="L19" s="83">
        <f t="shared" ref="L18:U19" si="67">L18</f>
        <v>2.4910000000000001</v>
      </c>
      <c r="M19" s="83">
        <f t="shared" si="67"/>
        <v>1.708</v>
      </c>
      <c r="N19" s="83">
        <f t="shared" si="67"/>
        <v>3.6970000000000001</v>
      </c>
      <c r="O19" s="83">
        <f t="shared" si="67"/>
        <v>2.5350000000000001</v>
      </c>
      <c r="P19" s="83">
        <f t="shared" si="67"/>
        <v>2.4</v>
      </c>
      <c r="Q19" s="83">
        <f t="shared" si="67"/>
        <v>2.2970000000000002</v>
      </c>
      <c r="R19" s="83">
        <f t="shared" si="67"/>
        <v>2.4390000000000001</v>
      </c>
      <c r="S19" s="83">
        <f t="shared" si="67"/>
        <v>2.54</v>
      </c>
      <c r="T19" s="83">
        <f t="shared" si="67"/>
        <v>2.3029999999999999</v>
      </c>
      <c r="U19" s="83">
        <f t="shared" si="67"/>
        <v>2.5179999999999998</v>
      </c>
      <c r="V19" s="83">
        <f t="shared" ref="V18:Y19" si="68">V18</f>
        <v>2.3660000000000001</v>
      </c>
      <c r="W19" s="83">
        <f t="shared" si="68"/>
        <v>2.472</v>
      </c>
      <c r="X19" s="83">
        <f t="shared" si="68"/>
        <v>2.4409999999999998</v>
      </c>
      <c r="Y19" s="83">
        <f t="shared" si="68"/>
        <v>2.4849999999999999</v>
      </c>
      <c r="Z19" s="83">
        <f t="shared" ref="Z18:BG19" si="69">Z18</f>
        <v>2.4780000000000002</v>
      </c>
      <c r="AA19" s="83">
        <f>AA18</f>
        <v>2.544</v>
      </c>
      <c r="AB19" s="152">
        <f t="shared" ref="AB18:AB19" si="70">AB18</f>
        <v>2.66</v>
      </c>
      <c r="AC19" s="152">
        <f t="shared" ref="AC18:AC19" si="71">AC18</f>
        <v>2.73</v>
      </c>
      <c r="AD19" s="152">
        <f t="shared" ref="AD18:AD19" si="72">AD18</f>
        <v>2.62</v>
      </c>
      <c r="AE19" s="152">
        <f t="shared" ref="AE18:AE19" si="73">AE18</f>
        <v>1.85</v>
      </c>
      <c r="AF19" s="152">
        <f>AF18</f>
        <v>4.04</v>
      </c>
      <c r="AG19" s="152">
        <f t="shared" ref="AG18:AG19" si="74">AG18</f>
        <v>2.6</v>
      </c>
      <c r="AH19" s="152">
        <f t="shared" ref="AH18:AH19" si="75">AH18</f>
        <v>2.73</v>
      </c>
      <c r="AI19" s="152">
        <f t="shared" ref="AI18:AI19" si="76">AI18</f>
        <v>2.46</v>
      </c>
      <c r="AJ19" s="152">
        <f t="shared" ref="AJ18:AJ19" si="77">AJ18</f>
        <v>2.54</v>
      </c>
      <c r="AK19" s="152">
        <f>AK18</f>
        <v>2.64</v>
      </c>
      <c r="AL19" s="83">
        <f t="shared" ref="AL18:AU19" si="78">AL18</f>
        <v>2.6360000000000001</v>
      </c>
      <c r="AM19" s="83">
        <f t="shared" si="78"/>
        <v>2.8559999999999999</v>
      </c>
      <c r="AN19" s="83">
        <f t="shared" si="78"/>
        <v>2.3690000000000002</v>
      </c>
      <c r="AO19" s="83">
        <f t="shared" si="78"/>
        <v>2.6829999999999998</v>
      </c>
      <c r="AP19" s="83">
        <f t="shared" si="78"/>
        <v>2.5779999999999998</v>
      </c>
      <c r="AQ19" s="83">
        <f t="shared" si="78"/>
        <v>2.6429999999999998</v>
      </c>
      <c r="AR19" s="83">
        <f t="shared" si="78"/>
        <v>2.625</v>
      </c>
      <c r="AS19" s="83">
        <f t="shared" si="78"/>
        <v>1.6259999999999999</v>
      </c>
      <c r="AT19" s="83">
        <f t="shared" si="78"/>
        <v>4.4219999999999997</v>
      </c>
      <c r="AU19" s="83">
        <f t="shared" si="78"/>
        <v>2.6949999999999998</v>
      </c>
      <c r="AV19" s="83">
        <f>AV18</f>
        <v>2.5310000000000001</v>
      </c>
      <c r="AW19" s="83">
        <f>AW18</f>
        <v>2.4049999999999998</v>
      </c>
      <c r="AX19" s="83">
        <f>AX18</f>
        <v>2.58</v>
      </c>
      <c r="AY19" s="83">
        <f>AY18</f>
        <v>2.6709999999999998</v>
      </c>
      <c r="AZ19" s="83">
        <f>AZ18</f>
        <v>2.4140000000000001</v>
      </c>
      <c r="BA19" s="83">
        <f>BA18</f>
        <v>2.6869999999999998</v>
      </c>
      <c r="BB19" s="83">
        <f t="shared" si="69"/>
        <v>2.4830000000000001</v>
      </c>
      <c r="BC19" s="83">
        <f t="shared" si="69"/>
        <v>2.613</v>
      </c>
      <c r="BD19" s="83">
        <f t="shared" si="69"/>
        <v>2.54</v>
      </c>
      <c r="BE19" s="83">
        <f t="shared" si="69"/>
        <v>2.6150000000000002</v>
      </c>
      <c r="BF19" s="83">
        <f t="shared" si="69"/>
        <v>2.5990000000000002</v>
      </c>
      <c r="BG19" s="83">
        <f t="shared" si="69"/>
        <v>2.7160000000000002</v>
      </c>
      <c r="BH19" s="152">
        <f t="shared" ref="BH18:BH19" si="79">BH18</f>
        <v>2.8</v>
      </c>
      <c r="BI19" s="152">
        <f t="shared" ref="BI18:BI19" si="80">BI18</f>
        <v>2.87</v>
      </c>
      <c r="BJ19" s="152">
        <f t="shared" ref="BJ18:BJ19" si="81">BJ18</f>
        <v>2.75</v>
      </c>
      <c r="BK19" s="152">
        <f t="shared" ref="BK18:BK19" si="82">BK18</f>
        <v>1.77</v>
      </c>
      <c r="BL19" s="152">
        <f>BL18</f>
        <v>4.79</v>
      </c>
      <c r="BM19" s="152">
        <f t="shared" ref="BM18:BM19" si="83">BM18</f>
        <v>2.73</v>
      </c>
      <c r="BN19" s="152">
        <f t="shared" ref="BN18:BN19" si="84">BN18</f>
        <v>2.86</v>
      </c>
      <c r="BO19" s="152">
        <f t="shared" ref="BO18:BO19" si="85">BO18</f>
        <v>2.57</v>
      </c>
      <c r="BP19" s="152">
        <f t="shared" ref="BP18:BP19" si="86">BP18</f>
        <v>2.65</v>
      </c>
      <c r="BQ19" s="152">
        <f>BQ18</f>
        <v>2.77</v>
      </c>
    </row>
    <row r="20" spans="1:69" ht="15">
      <c r="A20" t="s">
        <v>176</v>
      </c>
      <c r="B20" t="str">
        <f t="shared" si="3"/>
        <v>wind</v>
      </c>
      <c r="C20" s="82">
        <v>0</v>
      </c>
      <c r="D20" s="82">
        <v>0</v>
      </c>
      <c r="E20" s="83">
        <f t="shared" ref="E20:E21" si="87">D20</f>
        <v>0</v>
      </c>
      <c r="F20" s="83">
        <f t="shared" ref="F20:BG20" si="88">E20</f>
        <v>0</v>
      </c>
      <c r="G20" s="83">
        <f t="shared" si="88"/>
        <v>0</v>
      </c>
      <c r="H20" s="83">
        <f t="shared" si="88"/>
        <v>0</v>
      </c>
      <c r="I20" s="83">
        <f t="shared" si="88"/>
        <v>0</v>
      </c>
      <c r="J20" s="83">
        <f t="shared" si="88"/>
        <v>0</v>
      </c>
      <c r="K20" s="83">
        <f t="shared" si="88"/>
        <v>0</v>
      </c>
      <c r="L20" s="83">
        <f t="shared" si="88"/>
        <v>0</v>
      </c>
      <c r="M20" s="83">
        <f t="shared" si="88"/>
        <v>0</v>
      </c>
      <c r="N20" s="83">
        <f t="shared" si="88"/>
        <v>0</v>
      </c>
      <c r="O20" s="83">
        <f t="shared" si="88"/>
        <v>0</v>
      </c>
      <c r="P20" s="83">
        <f t="shared" si="88"/>
        <v>0</v>
      </c>
      <c r="Q20" s="83">
        <f t="shared" si="88"/>
        <v>0</v>
      </c>
      <c r="R20" s="83">
        <f t="shared" si="88"/>
        <v>0</v>
      </c>
      <c r="S20" s="83">
        <f t="shared" si="88"/>
        <v>0</v>
      </c>
      <c r="T20" s="83">
        <f t="shared" si="88"/>
        <v>0</v>
      </c>
      <c r="U20" s="83">
        <f t="shared" si="88"/>
        <v>0</v>
      </c>
      <c r="V20" s="83">
        <f t="shared" si="88"/>
        <v>0</v>
      </c>
      <c r="W20" s="83">
        <f t="shared" si="88"/>
        <v>0</v>
      </c>
      <c r="X20" s="83">
        <f t="shared" si="88"/>
        <v>0</v>
      </c>
      <c r="Y20" s="83">
        <f t="shared" si="88"/>
        <v>0</v>
      </c>
      <c r="Z20" s="83">
        <f t="shared" si="88"/>
        <v>0</v>
      </c>
      <c r="AA20" s="83">
        <f t="shared" si="88"/>
        <v>0</v>
      </c>
      <c r="AB20" s="83">
        <f t="shared" si="88"/>
        <v>0</v>
      </c>
      <c r="AC20" s="83">
        <f t="shared" si="88"/>
        <v>0</v>
      </c>
      <c r="AD20" s="83">
        <f t="shared" si="88"/>
        <v>0</v>
      </c>
      <c r="AE20" s="83">
        <f t="shared" si="88"/>
        <v>0</v>
      </c>
      <c r="AF20" s="83">
        <f t="shared" si="88"/>
        <v>0</v>
      </c>
      <c r="AG20" s="83">
        <f t="shared" si="88"/>
        <v>0</v>
      </c>
      <c r="AH20" s="83">
        <f t="shared" si="88"/>
        <v>0</v>
      </c>
      <c r="AI20" s="83">
        <f t="shared" si="88"/>
        <v>0</v>
      </c>
      <c r="AJ20" s="83">
        <f t="shared" si="88"/>
        <v>0</v>
      </c>
      <c r="AK20" s="83">
        <f t="shared" si="88"/>
        <v>0</v>
      </c>
      <c r="AL20" s="83">
        <f t="shared" ref="AL20" si="89">AK20</f>
        <v>0</v>
      </c>
      <c r="AM20" s="83">
        <f t="shared" si="88"/>
        <v>0</v>
      </c>
      <c r="AN20" s="83">
        <f t="shared" si="88"/>
        <v>0</v>
      </c>
      <c r="AO20" s="83">
        <f t="shared" si="88"/>
        <v>0</v>
      </c>
      <c r="AP20" s="83">
        <f t="shared" si="88"/>
        <v>0</v>
      </c>
      <c r="AQ20" s="83">
        <f t="shared" si="88"/>
        <v>0</v>
      </c>
      <c r="AR20" s="83">
        <f t="shared" si="88"/>
        <v>0</v>
      </c>
      <c r="AS20" s="83">
        <f t="shared" si="88"/>
        <v>0</v>
      </c>
      <c r="AT20" s="83">
        <f t="shared" si="88"/>
        <v>0</v>
      </c>
      <c r="AU20" s="83">
        <f t="shared" si="88"/>
        <v>0</v>
      </c>
      <c r="AV20" s="83">
        <f t="shared" si="88"/>
        <v>0</v>
      </c>
      <c r="AW20" s="83">
        <f t="shared" si="88"/>
        <v>0</v>
      </c>
      <c r="AX20" s="83">
        <f t="shared" si="88"/>
        <v>0</v>
      </c>
      <c r="AY20" s="83">
        <f t="shared" si="88"/>
        <v>0</v>
      </c>
      <c r="AZ20" s="83">
        <f t="shared" si="88"/>
        <v>0</v>
      </c>
      <c r="BA20" s="83">
        <f t="shared" si="88"/>
        <v>0</v>
      </c>
      <c r="BB20" s="83">
        <f t="shared" si="88"/>
        <v>0</v>
      </c>
      <c r="BC20" s="83">
        <f t="shared" si="88"/>
        <v>0</v>
      </c>
      <c r="BD20" s="83">
        <f t="shared" si="88"/>
        <v>0</v>
      </c>
      <c r="BE20" s="83">
        <f t="shared" si="88"/>
        <v>0</v>
      </c>
      <c r="BF20" s="83">
        <f t="shared" si="88"/>
        <v>0</v>
      </c>
      <c r="BG20" s="83">
        <f t="shared" si="88"/>
        <v>0</v>
      </c>
      <c r="BH20" s="83">
        <f t="shared" ref="BH20:BL20" si="90">BG20</f>
        <v>0</v>
      </c>
      <c r="BI20" s="83">
        <f t="shared" si="90"/>
        <v>0</v>
      </c>
      <c r="BJ20" s="83">
        <f t="shared" si="90"/>
        <v>0</v>
      </c>
      <c r="BK20" s="83">
        <f t="shared" si="90"/>
        <v>0</v>
      </c>
      <c r="BL20" s="83">
        <f t="shared" si="90"/>
        <v>0</v>
      </c>
      <c r="BM20" s="83">
        <f t="shared" ref="BM20:BQ20" si="91">BL20</f>
        <v>0</v>
      </c>
      <c r="BN20" s="83">
        <f t="shared" si="91"/>
        <v>0</v>
      </c>
      <c r="BO20" s="83">
        <f t="shared" si="91"/>
        <v>0</v>
      </c>
      <c r="BP20" s="83">
        <f t="shared" si="91"/>
        <v>0</v>
      </c>
      <c r="BQ20" s="83">
        <f t="shared" si="91"/>
        <v>0</v>
      </c>
    </row>
    <row r="21" spans="1:69" ht="15">
      <c r="A21" t="s">
        <v>294</v>
      </c>
      <c r="B21" t="str">
        <f t="shared" si="3"/>
        <v>water</v>
      </c>
      <c r="C21" s="82">
        <v>0</v>
      </c>
      <c r="D21" s="82">
        <v>0</v>
      </c>
      <c r="E21" s="83">
        <f t="shared" si="87"/>
        <v>0</v>
      </c>
      <c r="F21" s="83">
        <f t="shared" ref="F21:BG21" si="92">E21</f>
        <v>0</v>
      </c>
      <c r="G21" s="83">
        <f t="shared" si="92"/>
        <v>0</v>
      </c>
      <c r="H21" s="83">
        <f t="shared" si="92"/>
        <v>0</v>
      </c>
      <c r="I21" s="83">
        <f t="shared" si="92"/>
        <v>0</v>
      </c>
      <c r="J21" s="83">
        <f t="shared" si="92"/>
        <v>0</v>
      </c>
      <c r="K21" s="83">
        <f t="shared" si="92"/>
        <v>0</v>
      </c>
      <c r="L21" s="83">
        <f t="shared" si="92"/>
        <v>0</v>
      </c>
      <c r="M21" s="83">
        <f t="shared" si="92"/>
        <v>0</v>
      </c>
      <c r="N21" s="83">
        <f t="shared" si="92"/>
        <v>0</v>
      </c>
      <c r="O21" s="83">
        <f t="shared" si="92"/>
        <v>0</v>
      </c>
      <c r="P21" s="83">
        <f t="shared" si="92"/>
        <v>0</v>
      </c>
      <c r="Q21" s="83">
        <f t="shared" si="92"/>
        <v>0</v>
      </c>
      <c r="R21" s="83">
        <f t="shared" si="92"/>
        <v>0</v>
      </c>
      <c r="S21" s="83">
        <f t="shared" si="92"/>
        <v>0</v>
      </c>
      <c r="T21" s="83">
        <f t="shared" si="92"/>
        <v>0</v>
      </c>
      <c r="U21" s="83">
        <f t="shared" si="92"/>
        <v>0</v>
      </c>
      <c r="V21" s="83">
        <f t="shared" si="92"/>
        <v>0</v>
      </c>
      <c r="W21" s="83">
        <f t="shared" si="92"/>
        <v>0</v>
      </c>
      <c r="X21" s="83">
        <f t="shared" si="92"/>
        <v>0</v>
      </c>
      <c r="Y21" s="83">
        <f t="shared" si="92"/>
        <v>0</v>
      </c>
      <c r="Z21" s="83">
        <f t="shared" si="92"/>
        <v>0</v>
      </c>
      <c r="AA21" s="83">
        <f t="shared" si="92"/>
        <v>0</v>
      </c>
      <c r="AB21" s="83">
        <f t="shared" si="92"/>
        <v>0</v>
      </c>
      <c r="AC21" s="83">
        <f t="shared" si="92"/>
        <v>0</v>
      </c>
      <c r="AD21" s="83">
        <f t="shared" si="92"/>
        <v>0</v>
      </c>
      <c r="AE21" s="83">
        <f t="shared" si="92"/>
        <v>0</v>
      </c>
      <c r="AF21" s="83">
        <f t="shared" si="92"/>
        <v>0</v>
      </c>
      <c r="AG21" s="83">
        <f t="shared" si="92"/>
        <v>0</v>
      </c>
      <c r="AH21" s="83">
        <f t="shared" si="92"/>
        <v>0</v>
      </c>
      <c r="AI21" s="83">
        <f t="shared" si="92"/>
        <v>0</v>
      </c>
      <c r="AJ21" s="83">
        <f t="shared" si="92"/>
        <v>0</v>
      </c>
      <c r="AK21" s="83">
        <f t="shared" si="92"/>
        <v>0</v>
      </c>
      <c r="AL21" s="83">
        <f t="shared" ref="AL21" si="93">AK21</f>
        <v>0</v>
      </c>
      <c r="AM21" s="83">
        <f t="shared" si="92"/>
        <v>0</v>
      </c>
      <c r="AN21" s="83">
        <f t="shared" si="92"/>
        <v>0</v>
      </c>
      <c r="AO21" s="83">
        <f t="shared" si="92"/>
        <v>0</v>
      </c>
      <c r="AP21" s="83">
        <f t="shared" si="92"/>
        <v>0</v>
      </c>
      <c r="AQ21" s="83">
        <f t="shared" si="92"/>
        <v>0</v>
      </c>
      <c r="AR21" s="83">
        <f t="shared" si="92"/>
        <v>0</v>
      </c>
      <c r="AS21" s="83">
        <f t="shared" si="92"/>
        <v>0</v>
      </c>
      <c r="AT21" s="83">
        <f t="shared" si="92"/>
        <v>0</v>
      </c>
      <c r="AU21" s="83">
        <f t="shared" si="92"/>
        <v>0</v>
      </c>
      <c r="AV21" s="83">
        <f t="shared" si="92"/>
        <v>0</v>
      </c>
      <c r="AW21" s="83">
        <f t="shared" si="92"/>
        <v>0</v>
      </c>
      <c r="AX21" s="83">
        <f t="shared" si="92"/>
        <v>0</v>
      </c>
      <c r="AY21" s="83">
        <f t="shared" si="92"/>
        <v>0</v>
      </c>
      <c r="AZ21" s="83">
        <f t="shared" si="92"/>
        <v>0</v>
      </c>
      <c r="BA21" s="83">
        <f t="shared" si="92"/>
        <v>0</v>
      </c>
      <c r="BB21" s="83">
        <f t="shared" si="92"/>
        <v>0</v>
      </c>
      <c r="BC21" s="83">
        <f t="shared" si="92"/>
        <v>0</v>
      </c>
      <c r="BD21" s="83">
        <f t="shared" si="92"/>
        <v>0</v>
      </c>
      <c r="BE21" s="83">
        <f t="shared" si="92"/>
        <v>0</v>
      </c>
      <c r="BF21" s="83">
        <f t="shared" si="92"/>
        <v>0</v>
      </c>
      <c r="BG21" s="83">
        <f t="shared" si="92"/>
        <v>0</v>
      </c>
      <c r="BH21" s="83">
        <f t="shared" ref="BH21:BL21" si="94">BG21</f>
        <v>0</v>
      </c>
      <c r="BI21" s="83">
        <f t="shared" si="94"/>
        <v>0</v>
      </c>
      <c r="BJ21" s="83">
        <f t="shared" si="94"/>
        <v>0</v>
      </c>
      <c r="BK21" s="83">
        <f t="shared" si="94"/>
        <v>0</v>
      </c>
      <c r="BL21" s="83">
        <f t="shared" si="94"/>
        <v>0</v>
      </c>
      <c r="BM21" s="83">
        <f t="shared" ref="BM21:BQ21" si="95">BL21</f>
        <v>0</v>
      </c>
      <c r="BN21" s="83">
        <f t="shared" si="95"/>
        <v>0</v>
      </c>
      <c r="BO21" s="83">
        <f t="shared" si="95"/>
        <v>0</v>
      </c>
      <c r="BP21" s="83">
        <f t="shared" si="95"/>
        <v>0</v>
      </c>
      <c r="BQ21" s="83">
        <f t="shared" si="95"/>
        <v>0</v>
      </c>
    </row>
    <row r="22" spans="1:69" s="61" customFormat="1">
      <c r="A22" s="60" t="s">
        <v>383</v>
      </c>
      <c r="B22" s="60" t="s">
        <v>180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A2" sqref="A2:XFD2"/>
    </sheetView>
  </sheetViews>
  <sheetFormatPr baseColWidth="10" defaultRowHeight="13" x14ac:dyDescent="0"/>
  <sheetData>
    <row r="1" spans="1:1">
      <c r="A1" t="s">
        <v>21</v>
      </c>
    </row>
    <row r="2" spans="1:1" s="97" customFormat="1" ht="30">
      <c r="A2" s="97" t="s">
        <v>220</v>
      </c>
    </row>
    <row r="3" spans="1:1" s="44" customFormat="1">
      <c r="A3" s="44" t="s">
        <v>23</v>
      </c>
    </row>
    <row r="5" spans="1:1">
      <c r="A5" t="s">
        <v>82</v>
      </c>
    </row>
    <row r="6" spans="1:1">
      <c r="A6" t="s">
        <v>83</v>
      </c>
    </row>
    <row r="7" spans="1:1">
      <c r="A7" t="s">
        <v>18</v>
      </c>
    </row>
    <row r="8" spans="1:1">
      <c r="A8" t="s">
        <v>5</v>
      </c>
    </row>
    <row r="9" spans="1:1">
      <c r="A9" t="s">
        <v>82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82</v>
      </c>
    </row>
    <row r="18" spans="1:1">
      <c r="A18" t="s">
        <v>13</v>
      </c>
    </row>
    <row r="19" spans="1:1">
      <c r="A19" t="s">
        <v>131</v>
      </c>
    </row>
    <row r="20" spans="1:1">
      <c r="A20" t="s">
        <v>132</v>
      </c>
    </row>
    <row r="22" spans="1:1">
      <c r="A22" s="44" t="s">
        <v>22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30" spans="1:1">
      <c r="A30" s="44" t="s">
        <v>32</v>
      </c>
    </row>
    <row r="31" spans="1:1">
      <c r="A31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87</v>
      </c>
    </row>
    <row r="37" spans="1:1">
      <c r="A37" s="44" t="s">
        <v>24</v>
      </c>
    </row>
    <row r="38" spans="1:1">
      <c r="A38" t="s">
        <v>25</v>
      </c>
    </row>
    <row r="40" spans="1:1">
      <c r="A40" s="44" t="s">
        <v>89</v>
      </c>
    </row>
    <row r="41" spans="1:1">
      <c r="A41" t="s">
        <v>91</v>
      </c>
    </row>
    <row r="42" spans="1:1">
      <c r="A42" t="s">
        <v>90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 History</vt:lpstr>
      <vt:lpstr>Screening Curves</vt:lpstr>
      <vt:lpstr>Raw Gen Data</vt:lpstr>
      <vt:lpstr>Raw Load Data</vt:lpstr>
      <vt:lpstr>Raw_Fuel_Data</vt:lpstr>
      <vt:lpstr>References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2010-03-31T18:18:56Z</dcterms:created>
  <dcterms:modified xsi:type="dcterms:W3CDTF">2013-03-28T04:40:04Z</dcterms:modified>
</cp:coreProperties>
</file>