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erry\OneDrive\UW\Spring 2018\"/>
    </mc:Choice>
  </mc:AlternateContent>
  <bookViews>
    <workbookView xWindow="0" yWindow="0" windowWidth="21570" windowHeight="70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F7" i="1"/>
  <c r="E7" i="1"/>
  <c r="D7" i="1"/>
  <c r="C7" i="1"/>
  <c r="B7" i="1"/>
  <c r="G7" i="1" s="1"/>
  <c r="G11" i="1"/>
  <c r="G10" i="1"/>
  <c r="G16" i="1"/>
  <c r="G15" i="1"/>
  <c r="F17" i="1"/>
  <c r="E17" i="1"/>
  <c r="D17" i="1"/>
  <c r="D20" i="1" s="1"/>
  <c r="C17" i="1"/>
  <c r="B17" i="1"/>
  <c r="F12" i="1"/>
  <c r="B12" i="1"/>
  <c r="C12" i="1"/>
  <c r="D12" i="1"/>
  <c r="E12" i="1"/>
  <c r="G12" i="1" l="1"/>
  <c r="E20" i="1"/>
  <c r="B20" i="1"/>
  <c r="B21" i="1" s="1"/>
  <c r="F20" i="1"/>
  <c r="C20" i="1"/>
  <c r="G17" i="1"/>
  <c r="E21" i="1" l="1"/>
  <c r="G20" i="1"/>
  <c r="D21" i="1"/>
  <c r="C21" i="1"/>
  <c r="F21" i="1"/>
</calcChain>
</file>

<file path=xl/sharedStrings.xml><?xml version="1.0" encoding="utf-8"?>
<sst xmlns="http://schemas.openxmlformats.org/spreadsheetml/2006/main" count="24" uniqueCount="21">
  <si>
    <t>CafeJava Budget</t>
  </si>
  <si>
    <t>Planned Expenses</t>
  </si>
  <si>
    <t>Week 1</t>
  </si>
  <si>
    <t>Week 2</t>
  </si>
  <si>
    <t>Week 3</t>
  </si>
  <si>
    <t>Week 4</t>
  </si>
  <si>
    <t>Week 5</t>
  </si>
  <si>
    <t>Total</t>
  </si>
  <si>
    <t>Employee Costs</t>
  </si>
  <si>
    <t>Staff Training</t>
  </si>
  <si>
    <t>Training Classes</t>
  </si>
  <si>
    <t>Training-Related Travel Costs</t>
  </si>
  <si>
    <t>Servers</t>
  </si>
  <si>
    <t>IT Costs</t>
  </si>
  <si>
    <t>Maintenance/Support</t>
  </si>
  <si>
    <t>Subtotal</t>
  </si>
  <si>
    <t>Totals</t>
  </si>
  <si>
    <t>Weekly Planned Expenses</t>
  </si>
  <si>
    <t>TOTAL Planned Expenses</t>
  </si>
  <si>
    <t>Developer</t>
  </si>
  <si>
    <t>Technical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</si>
</sst>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6" fillId="0" borderId="0" xfId="0" applyFont="1"/>
    <xf numFmtId="0" fontId="7" fillId="2" borderId="0" xfId="0" applyFont="1" applyFill="1"/>
    <xf numFmtId="0" fontId="2" fillId="2" borderId="0" xfId="0" applyFont="1" applyFill="1"/>
    <xf numFmtId="0" fontId="8" fillId="3" borderId="0" xfId="0" applyFont="1" applyFill="1"/>
    <xf numFmtId="0" fontId="2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8" fontId="0" fillId="5" borderId="0" xfId="0" applyNumberFormat="1" applyFill="1"/>
    <xf numFmtId="8" fontId="0" fillId="7" borderId="0" xfId="0" applyNumberFormat="1" applyFill="1"/>
    <xf numFmtId="8" fontId="1" fillId="7" borderId="0" xfId="0" applyNumberFormat="1" applyFont="1" applyFill="1"/>
    <xf numFmtId="0" fontId="4" fillId="7" borderId="0" xfId="0" applyFont="1" applyFill="1"/>
    <xf numFmtId="0" fontId="8" fillId="8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K7" sqref="K7"/>
    </sheetView>
  </sheetViews>
  <sheetFormatPr defaultRowHeight="15" x14ac:dyDescent="0.25"/>
  <cols>
    <col min="1" max="1" width="26.28515625" customWidth="1"/>
    <col min="2" max="2" width="13.42578125" customWidth="1"/>
    <col min="3" max="3" width="12.42578125" customWidth="1"/>
    <col min="4" max="4" width="13.5703125" customWidth="1"/>
    <col min="5" max="5" width="13.140625" customWidth="1"/>
    <col min="6" max="6" width="14.42578125" customWidth="1"/>
    <col min="7" max="7" width="13.5703125" customWidth="1"/>
  </cols>
  <sheetData>
    <row r="1" spans="1:7" ht="46.5" customHeight="1" x14ac:dyDescent="0.7">
      <c r="A1" s="1" t="s">
        <v>0</v>
      </c>
    </row>
    <row r="2" spans="1:7" ht="19.5" customHeight="1" x14ac:dyDescent="0.3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</row>
    <row r="3" spans="1:7" ht="15.75" x14ac:dyDescent="0.25">
      <c r="A3" s="6" t="s">
        <v>8</v>
      </c>
      <c r="B3" s="7"/>
      <c r="C3" s="7"/>
      <c r="D3" s="7"/>
      <c r="E3" s="7"/>
      <c r="F3" s="7"/>
      <c r="G3" s="7"/>
    </row>
    <row r="4" spans="1:7" x14ac:dyDescent="0.25">
      <c r="A4" s="8" t="s">
        <v>19</v>
      </c>
      <c r="B4" s="12">
        <v>3100</v>
      </c>
      <c r="C4" s="12">
        <v>3100</v>
      </c>
      <c r="D4" s="12">
        <v>3100</v>
      </c>
      <c r="E4" s="12">
        <v>3100</v>
      </c>
      <c r="F4" s="12">
        <v>3100</v>
      </c>
      <c r="G4" s="13">
        <f>SUM(B4:F4)</f>
        <v>15500</v>
      </c>
    </row>
    <row r="5" spans="1:7" x14ac:dyDescent="0.25">
      <c r="A5" s="8" t="s">
        <v>19</v>
      </c>
      <c r="B5" s="12">
        <v>3100</v>
      </c>
      <c r="C5" s="12">
        <v>3100</v>
      </c>
      <c r="D5" s="12">
        <v>3100</v>
      </c>
      <c r="E5" s="12">
        <v>3100</v>
      </c>
      <c r="F5" s="12">
        <v>3100</v>
      </c>
      <c r="G5" s="13">
        <f>SUM(B5:F5)</f>
        <v>15500</v>
      </c>
    </row>
    <row r="6" spans="1:7" x14ac:dyDescent="0.25">
      <c r="A6" s="8" t="s">
        <v>20</v>
      </c>
      <c r="B6" s="12">
        <v>3100</v>
      </c>
      <c r="C6" s="12">
        <v>3100</v>
      </c>
      <c r="D6" s="12">
        <v>3100</v>
      </c>
      <c r="E6" s="12">
        <v>3100</v>
      </c>
      <c r="F6" s="12">
        <v>3100</v>
      </c>
      <c r="G6" s="13">
        <f>SUM(B6:F6)</f>
        <v>15500</v>
      </c>
    </row>
    <row r="7" spans="1:7" x14ac:dyDescent="0.25">
      <c r="A7" s="15" t="s">
        <v>15</v>
      </c>
      <c r="B7" s="14">
        <f>SUM(B4:B6)</f>
        <v>9300</v>
      </c>
      <c r="C7" s="14">
        <f>SUM(C4:C6)</f>
        <v>9300</v>
      </c>
      <c r="D7" s="14">
        <f>SUM(D4:D6)</f>
        <v>9300</v>
      </c>
      <c r="E7" s="14">
        <f>SUM(E4:E6)</f>
        <v>9300</v>
      </c>
      <c r="F7" s="14">
        <f>SUM(F4:F6)</f>
        <v>9300</v>
      </c>
      <c r="G7" s="14">
        <f>SUM(B7:F7)</f>
        <v>46500</v>
      </c>
    </row>
    <row r="9" spans="1:7" ht="15.75" x14ac:dyDescent="0.25">
      <c r="A9" s="4" t="s">
        <v>9</v>
      </c>
      <c r="B9" s="5"/>
      <c r="C9" s="5"/>
      <c r="D9" s="5"/>
      <c r="E9" s="5"/>
      <c r="F9" s="5"/>
      <c r="G9" s="5"/>
    </row>
    <row r="10" spans="1:7" x14ac:dyDescent="0.25">
      <c r="A10" s="8" t="s">
        <v>10</v>
      </c>
      <c r="B10" s="12">
        <v>640</v>
      </c>
      <c r="C10" s="12">
        <v>640</v>
      </c>
      <c r="D10" s="12">
        <v>640</v>
      </c>
      <c r="E10" s="12">
        <v>640</v>
      </c>
      <c r="F10" s="12">
        <v>640</v>
      </c>
      <c r="G10" s="13">
        <f>SUM(B10:F10)</f>
        <v>3200</v>
      </c>
    </row>
    <row r="11" spans="1:7" x14ac:dyDescent="0.25">
      <c r="A11" s="8" t="s">
        <v>11</v>
      </c>
      <c r="B11" s="12">
        <v>500</v>
      </c>
      <c r="C11" s="12">
        <v>500</v>
      </c>
      <c r="D11" s="12">
        <v>500</v>
      </c>
      <c r="E11" s="12">
        <v>500</v>
      </c>
      <c r="F11" s="12">
        <v>500</v>
      </c>
      <c r="G11" s="13">
        <f>SUM(B11:F11)</f>
        <v>2500</v>
      </c>
    </row>
    <row r="12" spans="1:7" x14ac:dyDescent="0.25">
      <c r="A12" s="15" t="s">
        <v>15</v>
      </c>
      <c r="B12" s="14">
        <f>SUM(B10:B11)</f>
        <v>1140</v>
      </c>
      <c r="C12" s="14">
        <f>SUM(C10:C11)</f>
        <v>1140</v>
      </c>
      <c r="D12" s="14">
        <f>SUM(D10:D11)</f>
        <v>1140</v>
      </c>
      <c r="E12" s="14">
        <f>SUM(E10:E11)</f>
        <v>1140</v>
      </c>
      <c r="F12" s="14">
        <f>SUM(F10:F11)</f>
        <v>1140</v>
      </c>
      <c r="G12" s="14">
        <f>SUM(G10:G11)</f>
        <v>5700</v>
      </c>
    </row>
    <row r="14" spans="1:7" ht="15.75" x14ac:dyDescent="0.25">
      <c r="A14" s="16" t="s">
        <v>13</v>
      </c>
      <c r="B14" s="17"/>
      <c r="C14" s="17"/>
      <c r="D14" s="17"/>
      <c r="E14" s="17"/>
      <c r="F14" s="17"/>
      <c r="G14" s="17"/>
    </row>
    <row r="15" spans="1:7" x14ac:dyDescent="0.25">
      <c r="A15" s="8" t="s">
        <v>12</v>
      </c>
      <c r="B15" s="12">
        <v>500</v>
      </c>
      <c r="C15" s="12">
        <v>500</v>
      </c>
      <c r="D15" s="12">
        <v>500</v>
      </c>
      <c r="E15" s="12">
        <v>500</v>
      </c>
      <c r="F15" s="12">
        <v>500</v>
      </c>
      <c r="G15" s="13">
        <f>SUM(B15:F15)</f>
        <v>2500</v>
      </c>
    </row>
    <row r="16" spans="1:7" x14ac:dyDescent="0.25">
      <c r="A16" s="8" t="s">
        <v>14</v>
      </c>
      <c r="B16" s="12">
        <v>320</v>
      </c>
      <c r="C16" s="12">
        <v>320</v>
      </c>
      <c r="D16" s="12">
        <v>320</v>
      </c>
      <c r="E16" s="12">
        <v>320</v>
      </c>
      <c r="F16" s="12">
        <v>320</v>
      </c>
      <c r="G16" s="13">
        <f>SUM(B16:F16)</f>
        <v>1600</v>
      </c>
    </row>
    <row r="17" spans="1:7" x14ac:dyDescent="0.25">
      <c r="A17" s="15" t="s">
        <v>15</v>
      </c>
      <c r="B17" s="14">
        <f>SUM(B15:B16)</f>
        <v>820</v>
      </c>
      <c r="C17" s="14">
        <f>SUM(C15:C16)</f>
        <v>820</v>
      </c>
      <c r="D17" s="14">
        <f>SUM(D15:D16)</f>
        <v>820</v>
      </c>
      <c r="E17" s="14">
        <f>SUM(E15:E16)</f>
        <v>820</v>
      </c>
      <c r="F17" s="14">
        <f>SUM(F15:F16)</f>
        <v>820</v>
      </c>
      <c r="G17" s="14">
        <f>SUM(G15:G16)</f>
        <v>4100</v>
      </c>
    </row>
    <row r="19" spans="1:7" ht="18.75" x14ac:dyDescent="0.3">
      <c r="A19" s="2" t="s">
        <v>16</v>
      </c>
      <c r="B19" s="3"/>
      <c r="C19" s="3"/>
      <c r="D19" s="3"/>
      <c r="E19" s="3"/>
      <c r="F19" s="3"/>
      <c r="G19" s="3"/>
    </row>
    <row r="20" spans="1:7" x14ac:dyDescent="0.25">
      <c r="A20" s="9" t="s">
        <v>17</v>
      </c>
      <c r="B20" s="12">
        <f>SUM(B7,B12,B17)</f>
        <v>11260</v>
      </c>
      <c r="C20" s="12">
        <f>SUM(C17,C12,C7)</f>
        <v>11260</v>
      </c>
      <c r="D20" s="12">
        <f>SUM(D17,D12,D7)</f>
        <v>11260</v>
      </c>
      <c r="E20" s="12">
        <f>SUM(E17,E12,E7)</f>
        <v>11260</v>
      </c>
      <c r="F20" s="12">
        <f>SUM(F17,F12,F7)</f>
        <v>11260</v>
      </c>
      <c r="G20" s="13">
        <f>SUM(G7,G12,G17)</f>
        <v>56300</v>
      </c>
    </row>
    <row r="21" spans="1:7" x14ac:dyDescent="0.25">
      <c r="A21" s="9" t="s">
        <v>18</v>
      </c>
      <c r="B21" s="12">
        <f>SUM(B20)</f>
        <v>11260</v>
      </c>
      <c r="C21" s="12">
        <f>SUM(C20,B20)</f>
        <v>22520</v>
      </c>
      <c r="D21" s="12">
        <f>SUM(D20,B20,C20)</f>
        <v>33780</v>
      </c>
      <c r="E21" s="12">
        <f>SUM(E20,B20:E20)</f>
        <v>56300</v>
      </c>
      <c r="F21" s="12">
        <f>SUM(B20:F20)</f>
        <v>56300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Cheriyan</dc:creator>
  <cp:lastModifiedBy>Justin Cheriyan</cp:lastModifiedBy>
  <dcterms:created xsi:type="dcterms:W3CDTF">2018-05-09T21:21:58Z</dcterms:created>
  <dcterms:modified xsi:type="dcterms:W3CDTF">2018-05-10T00:10:34Z</dcterms:modified>
</cp:coreProperties>
</file>