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Praca Inzynierska\Projekt\tests\cpoints\"/>
    </mc:Choice>
  </mc:AlternateContent>
  <xr:revisionPtr revIDLastSave="0" documentId="13_ncr:1_{4C2A49B1-3C13-4176-9E94-35514A33A933}" xr6:coauthVersionLast="47" xr6:coauthVersionMax="47" xr10:uidLastSave="{00000000-0000-0000-0000-000000000000}"/>
  <bookViews>
    <workbookView xWindow="32835" yWindow="-9705" windowWidth="15375" windowHeight="7875" xr2:uid="{869BAB7E-6C0E-4276-B18B-2E2F3652E50E}"/>
  </bookViews>
  <sheets>
    <sheet name="Test 1" sheetId="1" r:id="rId1"/>
    <sheet name="Test 2" sheetId="3" r:id="rId2"/>
    <sheet name="Test 4" sheetId="7" r:id="rId3"/>
    <sheet name="Test 3" sheetId="5" r:id="rId4"/>
    <sheet name="Test ACF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17" i="5" s="1"/>
  <c r="G8" i="3"/>
  <c r="G8" i="1"/>
  <c r="C10" i="7"/>
  <c r="F4" i="7" s="1"/>
  <c r="F10" i="7" s="1"/>
  <c r="C11" i="7"/>
  <c r="F5" i="7" s="1"/>
  <c r="F11" i="7" s="1"/>
  <c r="C12" i="7"/>
  <c r="F6" i="7" s="1"/>
  <c r="F12" i="7" s="1"/>
  <c r="C9" i="7"/>
  <c r="F3" i="7" s="1"/>
  <c r="F9" i="7" s="1"/>
  <c r="C3" i="5"/>
  <c r="F20" i="5"/>
  <c r="E20" i="5"/>
  <c r="D20" i="5"/>
  <c r="F14" i="5"/>
  <c r="E14" i="5"/>
  <c r="D14" i="5"/>
  <c r="F8" i="5"/>
  <c r="E8" i="5"/>
  <c r="D8" i="5"/>
  <c r="C4" i="5"/>
  <c r="C10" i="5" s="1"/>
  <c r="C9" i="5"/>
  <c r="G20" i="3"/>
  <c r="F20" i="3"/>
  <c r="E20" i="3"/>
  <c r="D20" i="3"/>
  <c r="G14" i="3"/>
  <c r="F14" i="3"/>
  <c r="E14" i="3"/>
  <c r="D14" i="3"/>
  <c r="F8" i="3"/>
  <c r="E8" i="3"/>
  <c r="D8" i="3"/>
  <c r="C5" i="3"/>
  <c r="C11" i="3" s="1"/>
  <c r="C4" i="3"/>
  <c r="C10" i="3" s="1"/>
  <c r="C3" i="3"/>
  <c r="C21" i="3" s="1"/>
  <c r="C5" i="1"/>
  <c r="C4" i="1"/>
  <c r="C22" i="1" s="1"/>
  <c r="C3" i="1"/>
  <c r="C21" i="1" s="1"/>
  <c r="E20" i="1"/>
  <c r="F20" i="1"/>
  <c r="G20" i="1"/>
  <c r="D20" i="1"/>
  <c r="E14" i="1"/>
  <c r="F14" i="1"/>
  <c r="G14" i="1"/>
  <c r="D14" i="1"/>
  <c r="E8" i="1"/>
  <c r="F8" i="1"/>
  <c r="D8" i="1"/>
  <c r="C23" i="1"/>
  <c r="C17" i="1"/>
  <c r="C11" i="1"/>
  <c r="C23" i="5" l="1"/>
  <c r="C11" i="5"/>
  <c r="C21" i="5"/>
  <c r="C15" i="5"/>
  <c r="C22" i="5"/>
  <c r="C16" i="5"/>
  <c r="C9" i="3"/>
  <c r="C15" i="3"/>
  <c r="C22" i="3"/>
  <c r="C16" i="3"/>
  <c r="C23" i="3"/>
  <c r="C17" i="3"/>
  <c r="C9" i="1"/>
  <c r="C15" i="1"/>
  <c r="C16" i="1"/>
  <c r="C10" i="1"/>
</calcChain>
</file>

<file path=xl/sharedStrings.xml><?xml version="1.0" encoding="utf-8"?>
<sst xmlns="http://schemas.openxmlformats.org/spreadsheetml/2006/main" count="139" uniqueCount="59">
  <si>
    <t>Oryginalne punkty zmian:</t>
  </si>
  <si>
    <t>Pelt</t>
  </si>
  <si>
    <t>Segmentacja binarna</t>
  </si>
  <si>
    <t>Segmentacja oddolna</t>
  </si>
  <si>
    <t>Okno przesuwne</t>
  </si>
  <si>
    <t>Metryka Hausdorffa</t>
  </si>
  <si>
    <t>Rand index</t>
  </si>
  <si>
    <t>Precyzja</t>
  </si>
  <si>
    <t>Wycofanie</t>
  </si>
  <si>
    <t>Binseg</t>
  </si>
  <si>
    <t>BottomUp</t>
  </si>
  <si>
    <t>β=5</t>
  </si>
  <si>
    <t>Wycofanie M=4</t>
  </si>
  <si>
    <t>Precyzja M=4</t>
  </si>
  <si>
    <t>Wykryte punkty zmian dla:</t>
  </si>
  <si>
    <t>β=8</t>
  </si>
  <si>
    <t>β=3</t>
  </si>
  <si>
    <t>25,69,112,168,199</t>
  </si>
  <si>
    <t>15,40,70,110,170,199</t>
  </si>
  <si>
    <t>15,70,170,199</t>
  </si>
  <si>
    <t>70,110,170,199</t>
  </si>
  <si>
    <t>15,40,70,110,130,135,170,199</t>
  </si>
  <si>
    <t>63,113,138,202,235,299</t>
  </si>
  <si>
    <t>Stałe:</t>
  </si>
  <si>
    <t>c Zmiana procesu gaussowskiego</t>
  </si>
  <si>
    <t>115,150,235,265,270,299</t>
  </si>
  <si>
    <t>110,150,240,265,270,299</t>
  </si>
  <si>
    <t>115,150,240,265,270,290,295,299</t>
  </si>
  <si>
    <t>240,265,270,299</t>
  </si>
  <si>
    <t>65,110,150,205,235,299</t>
  </si>
  <si>
    <t>50,65,110,150,205,235,299</t>
  </si>
  <si>
    <t>65,110,135,205,235,265,270,299</t>
  </si>
  <si>
    <t>50,65,110,205,235,299</t>
  </si>
  <si>
    <t>65,110,135,205,235,299</t>
  </si>
  <si>
    <t>105,115,150,160,235,299</t>
  </si>
  <si>
    <t>240,265,270,290,295,299</t>
  </si>
  <si>
    <t>115,150,240,265,270,299</t>
  </si>
  <si>
    <t>c Najmniejsze odchylenie bezwzgledne</t>
  </si>
  <si>
    <t>c Najmniejsze odchylenie kwadratowe</t>
  </si>
  <si>
    <t>Window W=40</t>
  </si>
  <si>
    <t>W=10</t>
  </si>
  <si>
    <t>W=20</t>
  </si>
  <si>
    <t>W=30</t>
  </si>
  <si>
    <t>W=40</t>
  </si>
  <si>
    <t>f Window, c Zmiana procesu gaussowskiego,M=4,β=5</t>
  </si>
  <si>
    <t>15,70,110,130,145,199</t>
  </si>
  <si>
    <t>40,70,110,170,199</t>
  </si>
  <si>
    <t>|τ|=5,M=4,W=20</t>
  </si>
  <si>
    <t>Window W=20</t>
  </si>
  <si>
    <t>β=8,M=4,W=40</t>
  </si>
  <si>
    <t>c Najmniejsze odchylenie bezwzgledne,M=4,W=20</t>
  </si>
  <si>
    <t>15,40,70,115,130,170,199</t>
  </si>
  <si>
    <t>15,40,70,115,170,199</t>
  </si>
  <si>
    <t>110,150,235,265,280,299</t>
  </si>
  <si>
    <t>20,110,150,245,265,299</t>
  </si>
  <si>
    <t>15,70,170</t>
  </si>
  <si>
    <t>25,69,112,168</t>
  </si>
  <si>
    <t>Opoznienie</t>
  </si>
  <si>
    <t>Autokorelacja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</si>
</sst>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Metryka</a:t>
            </a:r>
            <a:r>
              <a:rPr lang="pl-PL" baseline="0"/>
              <a:t> Hausdorffa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1'!$D$2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1'!$C$3:$C$5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1'!$D$3:$D$5</c:f>
              <c:numCache>
                <c:formatCode>0.00</c:formatCode>
                <c:ptCount val="3"/>
                <c:pt idx="0">
                  <c:v>23</c:v>
                </c:pt>
                <c:pt idx="1">
                  <c:v>15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6-4BAD-A5F7-6FE5048CCED3}"/>
            </c:ext>
          </c:extLst>
        </c:ser>
        <c:ser>
          <c:idx val="1"/>
          <c:order val="1"/>
          <c:tx>
            <c:strRef>
              <c:f>'Test 1'!$E$2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1'!$E$3:$E$5</c:f>
              <c:numCache>
                <c:formatCode>0.00</c:formatCode>
                <c:ptCount val="3"/>
                <c:pt idx="0">
                  <c:v>23</c:v>
                </c:pt>
                <c:pt idx="1">
                  <c:v>15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06-4BAD-A5F7-6FE5048CCED3}"/>
            </c:ext>
          </c:extLst>
        </c:ser>
        <c:ser>
          <c:idx val="2"/>
          <c:order val="2"/>
          <c:tx>
            <c:strRef>
              <c:f>'Test 1'!$F$2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1'!$F$3:$F$5</c:f>
              <c:numCache>
                <c:formatCode>0.00</c:formatCode>
                <c:ptCount val="3"/>
                <c:pt idx="0">
                  <c:v>23</c:v>
                </c:pt>
                <c:pt idx="1">
                  <c:v>15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06-4BAD-A5F7-6FE5048CCED3}"/>
            </c:ext>
          </c:extLst>
        </c:ser>
        <c:ser>
          <c:idx val="3"/>
          <c:order val="3"/>
          <c:tx>
            <c:strRef>
              <c:f>'Test 1'!$G$2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1'!$G$3:$G$5</c:f>
              <c:numCache>
                <c:formatCode>0.00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06-4BAD-A5F7-6FE5048C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</a:t>
            </a:r>
            <a:r>
              <a:rPr lang="pl-PL" baseline="0"/>
              <a:t> index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3'!$D$8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3'!$D$9:$D$11</c:f>
              <c:numCache>
                <c:formatCode>General</c:formatCode>
                <c:ptCount val="3"/>
                <c:pt idx="0">
                  <c:v>0.87139999999999995</c:v>
                </c:pt>
                <c:pt idx="1">
                  <c:v>0.46</c:v>
                </c:pt>
                <c:pt idx="2">
                  <c:v>0.92979999999999996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525-9FF4-335C48C652D3}"/>
            </c:ext>
          </c:extLst>
        </c:ser>
        <c:ser>
          <c:idx val="1"/>
          <c:order val="1"/>
          <c:tx>
            <c:strRef>
              <c:f>'Test 3'!$E$8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3'!$C$9:$C$11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3'!$E$9:$E$11</c:f>
              <c:numCache>
                <c:formatCode>General</c:formatCode>
                <c:ptCount val="3"/>
                <c:pt idx="0">
                  <c:v>0.83889999999999998</c:v>
                </c:pt>
                <c:pt idx="1">
                  <c:v>0.8266</c:v>
                </c:pt>
                <c:pt idx="2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4525-9FF4-335C48C652D3}"/>
            </c:ext>
          </c:extLst>
        </c:ser>
        <c:ser>
          <c:idx val="2"/>
          <c:order val="2"/>
          <c:tx>
            <c:strRef>
              <c:f>'Test 3'!$F$8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3'!$C$9:$C$11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3'!$F$9:$F$11</c:f>
              <c:numCache>
                <c:formatCode>General</c:formatCode>
                <c:ptCount val="3"/>
                <c:pt idx="0">
                  <c:v>0.83989999999999998</c:v>
                </c:pt>
                <c:pt idx="1">
                  <c:v>0.82450000000000001</c:v>
                </c:pt>
                <c:pt idx="2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C-4525-9FF4-335C48C6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Precyzja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3'!$D$14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3'!$D$15:$D$17</c:f>
              <c:numCache>
                <c:formatCode>General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B-4DB3-98C7-A369908AFCF2}"/>
            </c:ext>
          </c:extLst>
        </c:ser>
        <c:ser>
          <c:idx val="1"/>
          <c:order val="1"/>
          <c:tx>
            <c:strRef>
              <c:f>'Test 3'!$E$14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3'!$C$15:$C$17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3'!$E$15:$E$17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B-4DB3-98C7-A369908AFCF2}"/>
            </c:ext>
          </c:extLst>
        </c:ser>
        <c:ser>
          <c:idx val="2"/>
          <c:order val="2"/>
          <c:tx>
            <c:strRef>
              <c:f>'Test 3'!$F$14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3'!$C$15:$C$17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3'!$F$15:$F$17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B-4DB3-98C7-A369908A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Wycofanie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3'!$D$20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3'!$D$21:$D$23</c:f>
              <c:numCache>
                <c:formatCode>General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2-40C4-B6D4-B2A208624414}"/>
            </c:ext>
          </c:extLst>
        </c:ser>
        <c:ser>
          <c:idx val="1"/>
          <c:order val="1"/>
          <c:tx>
            <c:strRef>
              <c:f>'Test 3'!$E$20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3'!$C$21:$C$23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3'!$E$21:$E$23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2-40C4-B6D4-B2A208624414}"/>
            </c:ext>
          </c:extLst>
        </c:ser>
        <c:ser>
          <c:idx val="2"/>
          <c:order val="2"/>
          <c:tx>
            <c:strRef>
              <c:f>'Test 3'!$F$20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3'!$C$21:$C$23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3'!$F$21:$F$23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2-40C4-B6D4-B2A20862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</a:t>
            </a:r>
            <a:r>
              <a:rPr lang="pl-PL" baseline="0"/>
              <a:t> index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1'!$D$8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1'!$C$9:$C$11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1'!$D$9:$D$11</c:f>
              <c:numCache>
                <c:formatCode>General</c:formatCode>
                <c:ptCount val="3"/>
                <c:pt idx="0">
                  <c:v>0.94079999999999997</c:v>
                </c:pt>
                <c:pt idx="1">
                  <c:v>0.94079999999999997</c:v>
                </c:pt>
                <c:pt idx="2">
                  <c:v>0.8337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697-8C36-0A5233257716}"/>
            </c:ext>
          </c:extLst>
        </c:ser>
        <c:ser>
          <c:idx val="1"/>
          <c:order val="1"/>
          <c:tx>
            <c:strRef>
              <c:f>'Test 1'!$E$8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1'!$C$9:$C$11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1'!$E$9:$E$11</c:f>
              <c:numCache>
                <c:formatCode>General</c:formatCode>
                <c:ptCount val="3"/>
                <c:pt idx="0">
                  <c:v>0.90429999999999999</c:v>
                </c:pt>
                <c:pt idx="1">
                  <c:v>0.94079999999999997</c:v>
                </c:pt>
                <c:pt idx="2">
                  <c:v>0.8337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F-4697-8C36-0A5233257716}"/>
            </c:ext>
          </c:extLst>
        </c:ser>
        <c:ser>
          <c:idx val="2"/>
          <c:order val="2"/>
          <c:tx>
            <c:strRef>
              <c:f>'Test 1'!$F$8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1'!$C$9:$C$11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1'!$F$9:$F$11</c:f>
              <c:numCache>
                <c:formatCode>General</c:formatCode>
                <c:ptCount val="3"/>
                <c:pt idx="0">
                  <c:v>0.90429999999999999</c:v>
                </c:pt>
                <c:pt idx="1">
                  <c:v>0.94079999999999997</c:v>
                </c:pt>
                <c:pt idx="2">
                  <c:v>0.8337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697-8C36-0A5233257716}"/>
            </c:ext>
          </c:extLst>
        </c:ser>
        <c:ser>
          <c:idx val="3"/>
          <c:order val="3"/>
          <c:tx>
            <c:strRef>
              <c:f>'Test 1'!$G$8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1'!$C$9:$C$11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1'!$G$9:$G$11</c:f>
              <c:numCache>
                <c:formatCode>General</c:formatCode>
                <c:ptCount val="3"/>
                <c:pt idx="0">
                  <c:v>0.9093</c:v>
                </c:pt>
                <c:pt idx="1">
                  <c:v>0.93659999999999999</c:v>
                </c:pt>
                <c:pt idx="2">
                  <c:v>0.8337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F-4697-8C36-0A523325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Precyzja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1'!$D$14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1'!$C$15:$C$17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1'!$D$15:$D$17</c:f>
              <c:numCache>
                <c:formatCode>General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0.66659999999999997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B-4DA7-8422-481A04BF4880}"/>
            </c:ext>
          </c:extLst>
        </c:ser>
        <c:ser>
          <c:idx val="1"/>
          <c:order val="1"/>
          <c:tx>
            <c:strRef>
              <c:f>'Test 1'!$E$14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1'!$C$15:$C$17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1'!$E$15:$E$17</c:f>
              <c:numCache>
                <c:formatCode>General</c:formatCode>
                <c:ptCount val="3"/>
                <c:pt idx="0">
                  <c:v>0.42859999999999998</c:v>
                </c:pt>
                <c:pt idx="1">
                  <c:v>0.6</c:v>
                </c:pt>
                <c:pt idx="2">
                  <c:v>0.66659999999999997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B-4DA7-8422-481A04BF4880}"/>
            </c:ext>
          </c:extLst>
        </c:ser>
        <c:ser>
          <c:idx val="2"/>
          <c:order val="2"/>
          <c:tx>
            <c:strRef>
              <c:f>'Test 1'!$F$14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1'!$C$15:$C$17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1'!$F$15:$F$17</c:f>
              <c:numCache>
                <c:formatCode>General</c:formatCode>
                <c:ptCount val="3"/>
                <c:pt idx="0">
                  <c:v>0.42859999999999998</c:v>
                </c:pt>
                <c:pt idx="1">
                  <c:v>0.6</c:v>
                </c:pt>
                <c:pt idx="2">
                  <c:v>0.66659999999999997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B-4DA7-8422-481A04BF4880}"/>
            </c:ext>
          </c:extLst>
        </c:ser>
        <c:ser>
          <c:idx val="3"/>
          <c:order val="3"/>
          <c:tx>
            <c:strRef>
              <c:f>'Test 1'!$G$14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1'!$C$15:$C$17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1'!$G$15:$G$17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0.66659999999999997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B-4DA7-8422-481A04B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Wycofanie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1'!$D$20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1'!$C$21:$C$23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1'!$D$21:$D$23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55F-A1EA-AF6EA26CD95C}"/>
            </c:ext>
          </c:extLst>
        </c:ser>
        <c:ser>
          <c:idx val="1"/>
          <c:order val="1"/>
          <c:tx>
            <c:strRef>
              <c:f>'Test 1'!$E$20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1'!$C$21:$C$23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1'!$E$21:$E$23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3-455F-A1EA-AF6EA26CD95C}"/>
            </c:ext>
          </c:extLst>
        </c:ser>
        <c:ser>
          <c:idx val="2"/>
          <c:order val="2"/>
          <c:tx>
            <c:strRef>
              <c:f>'Test 1'!$F$20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1'!$C$21:$C$23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1'!$F$21:$F$23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3-455F-A1EA-AF6EA26CD95C}"/>
            </c:ext>
          </c:extLst>
        </c:ser>
        <c:ser>
          <c:idx val="3"/>
          <c:order val="3"/>
          <c:tx>
            <c:strRef>
              <c:f>'Test 1'!$G$20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1'!$C$21:$C$23</c:f>
              <c:strCache>
                <c:ptCount val="3"/>
                <c:pt idx="0">
                  <c:v>β=3</c:v>
                </c:pt>
                <c:pt idx="1">
                  <c:v>β=5</c:v>
                </c:pt>
                <c:pt idx="2">
                  <c:v>β=8</c:v>
                </c:pt>
              </c:strCache>
            </c:strRef>
          </c:cat>
          <c:val>
            <c:numRef>
              <c:f>'Test 1'!$G$21:$G$23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3-455F-A1EA-AF6EA26C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Metryka</a:t>
            </a:r>
            <a:r>
              <a:rPr lang="pl-PL" baseline="0"/>
              <a:t> Hausdorffa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2'!$D$2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2'!$C$3:$C$5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2'!$D$3:$D$5</c:f>
              <c:numCache>
                <c:formatCode>General</c:formatCode>
                <c:ptCount val="3"/>
                <c:pt idx="0">
                  <c:v>172</c:v>
                </c:pt>
                <c:pt idx="1">
                  <c:v>177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40B-AC34-194FE1A159E1}"/>
            </c:ext>
          </c:extLst>
        </c:ser>
        <c:ser>
          <c:idx val="1"/>
          <c:order val="1"/>
          <c:tx>
            <c:strRef>
              <c:f>'Test 2'!$E$2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2'!$E$3:$E$5</c:f>
              <c:numCache>
                <c:formatCode>General</c:formatCode>
                <c:ptCount val="3"/>
                <c:pt idx="0">
                  <c:v>52</c:v>
                </c:pt>
                <c:pt idx="1">
                  <c:v>60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D-440B-AC34-194FE1A159E1}"/>
            </c:ext>
          </c:extLst>
        </c:ser>
        <c:ser>
          <c:idx val="2"/>
          <c:order val="2"/>
          <c:tx>
            <c:strRef>
              <c:f>'Test 2'!$F$2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2'!$F$3:$F$5</c:f>
              <c:numCache>
                <c:formatCode>General</c:formatCode>
                <c:ptCount val="3"/>
                <c:pt idx="0">
                  <c:v>172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D-440B-AC34-194FE1A159E1}"/>
            </c:ext>
          </c:extLst>
        </c:ser>
        <c:ser>
          <c:idx val="3"/>
          <c:order val="3"/>
          <c:tx>
            <c:strRef>
              <c:f>'Test 2'!$G$2</c:f>
              <c:strCache>
                <c:ptCount val="1"/>
                <c:pt idx="0">
                  <c:v>Window W=40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2'!$G$3:$G$5</c:f>
              <c:numCache>
                <c:formatCode>General</c:formatCode>
                <c:ptCount val="3"/>
                <c:pt idx="0">
                  <c:v>172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D-440B-AC34-194FE1A1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</a:t>
            </a:r>
            <a:r>
              <a:rPr lang="pl-PL" baseline="0"/>
              <a:t> index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2'!$D$8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2'!$D$9:$D$11</c:f>
              <c:numCache>
                <c:formatCode>General</c:formatCode>
                <c:ptCount val="3"/>
                <c:pt idx="0">
                  <c:v>0.51959999999999995</c:v>
                </c:pt>
                <c:pt idx="1">
                  <c:v>0.46450000000000002</c:v>
                </c:pt>
                <c:pt idx="2">
                  <c:v>0.95109999999999995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D-4AC8-B739-DE512FEEE31E}"/>
            </c:ext>
          </c:extLst>
        </c:ser>
        <c:ser>
          <c:idx val="1"/>
          <c:order val="1"/>
          <c:tx>
            <c:strRef>
              <c:f>'Test 2'!$E$8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2'!$C$9:$C$11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2'!$E$9:$E$11</c:f>
              <c:numCache>
                <c:formatCode>General</c:formatCode>
                <c:ptCount val="3"/>
                <c:pt idx="0">
                  <c:v>0.83889999999999998</c:v>
                </c:pt>
                <c:pt idx="1">
                  <c:v>0.82210000000000005</c:v>
                </c:pt>
                <c:pt idx="2">
                  <c:v>0.95220000000000005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D-4AC8-B739-DE512FEEE31E}"/>
            </c:ext>
          </c:extLst>
        </c:ser>
        <c:ser>
          <c:idx val="2"/>
          <c:order val="2"/>
          <c:tx>
            <c:strRef>
              <c:f>'Test 2'!$F$8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2'!$C$9:$C$11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2'!$F$9:$F$11</c:f>
              <c:numCache>
                <c:formatCode>General</c:formatCode>
                <c:ptCount val="3"/>
                <c:pt idx="0">
                  <c:v>0.51959999999999995</c:v>
                </c:pt>
                <c:pt idx="1">
                  <c:v>0.83069999999999999</c:v>
                </c:pt>
                <c:pt idx="2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D-4AC8-B739-DE512FEEE31E}"/>
            </c:ext>
          </c:extLst>
        </c:ser>
        <c:ser>
          <c:idx val="3"/>
          <c:order val="3"/>
          <c:tx>
            <c:strRef>
              <c:f>'Test 2'!$G$8</c:f>
              <c:strCache>
                <c:ptCount val="1"/>
                <c:pt idx="0">
                  <c:v>Window W=40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2'!$C$9:$C$11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2'!$G$9:$G$11</c:f>
              <c:numCache>
                <c:formatCode>General</c:formatCode>
                <c:ptCount val="3"/>
                <c:pt idx="0">
                  <c:v>0.51959999999999995</c:v>
                </c:pt>
                <c:pt idx="2">
                  <c:v>0.51959999999999995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D-4AC8-B739-DE512FEE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Precyzja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2'!$D$14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2'!$D$15:$D$17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BBF-B299-E666F1666347}"/>
            </c:ext>
          </c:extLst>
        </c:ser>
        <c:ser>
          <c:idx val="1"/>
          <c:order val="1"/>
          <c:tx>
            <c:strRef>
              <c:f>'Test 2'!$E$14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2'!$C$15:$C$17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2'!$E$15:$E$17</c:f>
              <c:numCache>
                <c:formatCode>General</c:formatCode>
                <c:ptCount val="3"/>
                <c:pt idx="0">
                  <c:v>0.4</c:v>
                </c:pt>
                <c:pt idx="1">
                  <c:v>0.1429</c:v>
                </c:pt>
                <c:pt idx="2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F-4BBF-B299-E666F1666347}"/>
            </c:ext>
          </c:extLst>
        </c:ser>
        <c:ser>
          <c:idx val="2"/>
          <c:order val="2"/>
          <c:tx>
            <c:strRef>
              <c:f>'Test 2'!$F$14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2'!$C$15:$C$17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2'!$F$15:$F$17</c:f>
              <c:numCache>
                <c:formatCode>General</c:formatCode>
                <c:ptCount val="3"/>
                <c:pt idx="0">
                  <c:v>1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F-4BBF-B299-E666F1666347}"/>
            </c:ext>
          </c:extLst>
        </c:ser>
        <c:ser>
          <c:idx val="3"/>
          <c:order val="3"/>
          <c:tx>
            <c:strRef>
              <c:f>'Test 2'!$G$14</c:f>
              <c:strCache>
                <c:ptCount val="1"/>
                <c:pt idx="0">
                  <c:v>Window W=40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2'!$C$15:$C$17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2'!$G$15:$G$17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F-4BBF-B299-E666F166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Wycofanie M=4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2'!$D$20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2'!$D$21:$D$23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4FBC-9BA2-217294502689}"/>
            </c:ext>
          </c:extLst>
        </c:ser>
        <c:ser>
          <c:idx val="1"/>
          <c:order val="1"/>
          <c:tx>
            <c:strRef>
              <c:f>'Test 2'!$E$20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2'!$C$21:$C$23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2'!$E$21:$E$23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4FBC-9BA2-217294502689}"/>
            </c:ext>
          </c:extLst>
        </c:ser>
        <c:ser>
          <c:idx val="2"/>
          <c:order val="2"/>
          <c:tx>
            <c:strRef>
              <c:f>'Test 2'!$F$20</c:f>
              <c:strCache>
                <c:ptCount val="1"/>
                <c:pt idx="0">
                  <c:v>Pelt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2'!$C$21:$C$23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2'!$F$21:$F$23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9-4FBC-9BA2-217294502689}"/>
            </c:ext>
          </c:extLst>
        </c:ser>
        <c:ser>
          <c:idx val="3"/>
          <c:order val="3"/>
          <c:tx>
            <c:strRef>
              <c:f>'Test 2'!$G$20</c:f>
              <c:strCache>
                <c:ptCount val="1"/>
                <c:pt idx="0">
                  <c:v>Window W=40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2'!$C$21:$C$23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2'!$G$21:$G$23</c:f>
              <c:numCache>
                <c:formatCode>General</c:formatCode>
                <c:ptCount val="3"/>
                <c:pt idx="0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9-4FBC-9BA2-21729450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Metryka</a:t>
            </a:r>
            <a:r>
              <a:rPr lang="pl-PL" baseline="0"/>
              <a:t> Hausdorffa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3'!$D$2</c:f>
              <c:strCache>
                <c:ptCount val="1"/>
                <c:pt idx="0">
                  <c:v>Binseg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3'!$C$3:$C$5</c:f>
              <c:strCache>
                <c:ptCount val="3"/>
                <c:pt idx="0">
                  <c:v>c Najmniejsze odchylenie bezwzgledne</c:v>
                </c:pt>
                <c:pt idx="1">
                  <c:v>c Najmniejsze odchylenie kwadratowe</c:v>
                </c:pt>
                <c:pt idx="2">
                  <c:v>c Zmiana procesu gaussowskiego</c:v>
                </c:pt>
              </c:strCache>
            </c:strRef>
          </c:cat>
          <c:val>
            <c:numRef>
              <c:f>'Test 3'!$D$3:$D$5</c:f>
              <c:numCache>
                <c:formatCode>General</c:formatCode>
                <c:ptCount val="3"/>
                <c:pt idx="0">
                  <c:v>42</c:v>
                </c:pt>
                <c:pt idx="1">
                  <c:v>177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1-4DE5-AE45-CBB128E061C3}"/>
            </c:ext>
          </c:extLst>
        </c:ser>
        <c:ser>
          <c:idx val="1"/>
          <c:order val="1"/>
          <c:tx>
            <c:strRef>
              <c:f>'Test 3'!$E$2</c:f>
              <c:strCache>
                <c:ptCount val="1"/>
                <c:pt idx="0">
                  <c:v>BottomUp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3'!$E$3:$E$5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1-4DE5-AE45-CBB128E061C3}"/>
            </c:ext>
          </c:extLst>
        </c:ser>
        <c:ser>
          <c:idx val="2"/>
          <c:order val="2"/>
          <c:tx>
            <c:strRef>
              <c:f>'Test 3'!$F$2</c:f>
              <c:strCache>
                <c:ptCount val="1"/>
                <c:pt idx="0">
                  <c:v>Window W=20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3'!$F$3:$F$5</c:f>
              <c:numCache>
                <c:formatCode>General</c:formatCode>
                <c:ptCount val="3"/>
                <c:pt idx="0">
                  <c:v>47</c:v>
                </c:pt>
                <c:pt idx="1">
                  <c:v>43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1-4DE5-AE45-CBB128E0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9323992"/>
        <c:axId val="529328584"/>
      </c:barChart>
      <c:catAx>
        <c:axId val="5293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8584"/>
        <c:crosses val="autoZero"/>
        <c:auto val="1"/>
        <c:lblAlgn val="ctr"/>
        <c:lblOffset val="100"/>
        <c:noMultiLvlLbl val="0"/>
      </c:catAx>
      <c:valAx>
        <c:axId val="529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3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47625</xdr:rowOff>
    </xdr:from>
    <xdr:to>
      <xdr:col>13</xdr:col>
      <xdr:colOff>109949</xdr:colOff>
      <xdr:row>13</xdr:row>
      <xdr:rowOff>91125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811F420-53AC-43DE-AD6B-5803B395F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13</xdr:row>
      <xdr:rowOff>152400</xdr:rowOff>
    </xdr:from>
    <xdr:to>
      <xdr:col>13</xdr:col>
      <xdr:colOff>129000</xdr:colOff>
      <xdr:row>27</xdr:row>
      <xdr:rowOff>5400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9599C94-3FCA-4B63-BC68-97DA954B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0</xdr:row>
      <xdr:rowOff>28575</xdr:rowOff>
    </xdr:from>
    <xdr:to>
      <xdr:col>19</xdr:col>
      <xdr:colOff>214725</xdr:colOff>
      <xdr:row>13</xdr:row>
      <xdr:rowOff>72075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C63CB05-899B-41E2-9F83-30545B26F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14</xdr:row>
      <xdr:rowOff>19050</xdr:rowOff>
    </xdr:from>
    <xdr:to>
      <xdr:col>19</xdr:col>
      <xdr:colOff>224250</xdr:colOff>
      <xdr:row>27</xdr:row>
      <xdr:rowOff>62550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BF3DF06-3C0D-4258-99FB-788CF6F0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47625</xdr:rowOff>
    </xdr:from>
    <xdr:to>
      <xdr:col>13</xdr:col>
      <xdr:colOff>109949</xdr:colOff>
      <xdr:row>13</xdr:row>
      <xdr:rowOff>91125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670466-B48A-4ED0-AE08-E2B67C8D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13</xdr:row>
      <xdr:rowOff>152400</xdr:rowOff>
    </xdr:from>
    <xdr:to>
      <xdr:col>13</xdr:col>
      <xdr:colOff>129000</xdr:colOff>
      <xdr:row>27</xdr:row>
      <xdr:rowOff>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F4143D-DB0A-4E5C-AA87-4F1DAC19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0</xdr:row>
      <xdr:rowOff>28575</xdr:rowOff>
    </xdr:from>
    <xdr:to>
      <xdr:col>19</xdr:col>
      <xdr:colOff>214725</xdr:colOff>
      <xdr:row>13</xdr:row>
      <xdr:rowOff>72075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11802B5-7AAC-42D5-96A7-9302CA93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14</xdr:row>
      <xdr:rowOff>19050</xdr:rowOff>
    </xdr:from>
    <xdr:to>
      <xdr:col>19</xdr:col>
      <xdr:colOff>224250</xdr:colOff>
      <xdr:row>27</xdr:row>
      <xdr:rowOff>62550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E81F2EC-9201-446B-ADB1-C16FF092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47625</xdr:rowOff>
    </xdr:from>
    <xdr:to>
      <xdr:col>13</xdr:col>
      <xdr:colOff>109949</xdr:colOff>
      <xdr:row>13</xdr:row>
      <xdr:rowOff>91125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786028-020A-47D8-B57B-57065B009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13</xdr:row>
      <xdr:rowOff>152400</xdr:rowOff>
    </xdr:from>
    <xdr:to>
      <xdr:col>13</xdr:col>
      <xdr:colOff>129000</xdr:colOff>
      <xdr:row>27</xdr:row>
      <xdr:rowOff>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46F750-DFB1-45CF-B366-7A495AF15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0</xdr:row>
      <xdr:rowOff>28575</xdr:rowOff>
    </xdr:from>
    <xdr:to>
      <xdr:col>19</xdr:col>
      <xdr:colOff>214725</xdr:colOff>
      <xdr:row>13</xdr:row>
      <xdr:rowOff>72075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49E19D-E6EE-4747-BE4E-B8EA84017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14</xdr:row>
      <xdr:rowOff>19050</xdr:rowOff>
    </xdr:from>
    <xdr:to>
      <xdr:col>19</xdr:col>
      <xdr:colOff>224250</xdr:colOff>
      <xdr:row>27</xdr:row>
      <xdr:rowOff>62550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95A764-8639-40ED-BE16-91016294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29A4-4895-495F-8EC4-D6F585F4C3CB}">
  <dimension ref="A1:S31"/>
  <sheetViews>
    <sheetView tabSelected="1" zoomScale="85" zoomScaleNormal="85" workbookViewId="0">
      <selection activeCell="B19" sqref="B19"/>
    </sheetView>
  </sheetViews>
  <sheetFormatPr defaultRowHeight="15" x14ac:dyDescent="0.25"/>
  <cols>
    <col min="1" max="1" width="24" bestFit="1" customWidth="1"/>
    <col min="2" max="2" width="47.85546875" style="3" bestFit="1" customWidth="1"/>
    <col min="4" max="6" width="10.7109375" customWidth="1"/>
    <col min="7" max="7" width="13.85546875" bestFit="1" customWidth="1"/>
    <col min="8" max="19" width="10.7109375" customWidth="1"/>
  </cols>
  <sheetData>
    <row r="1" spans="1:19" x14ac:dyDescent="0.25">
      <c r="A1" s="7" t="s">
        <v>0</v>
      </c>
      <c r="B1" s="12" t="s">
        <v>17</v>
      </c>
      <c r="D1" s="5" t="s">
        <v>5</v>
      </c>
      <c r="E1" s="5"/>
      <c r="F1" s="5"/>
      <c r="G1" s="5"/>
      <c r="J1" s="2"/>
      <c r="K1" s="2"/>
      <c r="L1" s="2"/>
      <c r="M1" s="2"/>
    </row>
    <row r="2" spans="1:19" x14ac:dyDescent="0.25">
      <c r="A2" s="7" t="s">
        <v>23</v>
      </c>
      <c r="B2" s="12" t="s">
        <v>50</v>
      </c>
      <c r="D2" s="6" t="s">
        <v>9</v>
      </c>
      <c r="E2" s="6" t="s">
        <v>10</v>
      </c>
      <c r="F2" s="6" t="s">
        <v>1</v>
      </c>
      <c r="G2" s="6" t="s">
        <v>48</v>
      </c>
      <c r="H2" s="1"/>
      <c r="I2" s="1"/>
      <c r="J2" s="1"/>
      <c r="N2" s="1"/>
      <c r="O2" s="1"/>
      <c r="P2" s="1"/>
      <c r="Q2" s="1"/>
      <c r="R2" s="1"/>
      <c r="S2" s="1"/>
    </row>
    <row r="3" spans="1:19" x14ac:dyDescent="0.25">
      <c r="C3" s="4" t="str">
        <f>B4</f>
        <v>β=3</v>
      </c>
      <c r="D3" s="4">
        <v>23</v>
      </c>
      <c r="E3" s="4">
        <v>23</v>
      </c>
      <c r="F3" s="4">
        <v>23</v>
      </c>
      <c r="G3" s="4">
        <v>18</v>
      </c>
      <c r="J3" s="1"/>
    </row>
    <row r="4" spans="1:19" x14ac:dyDescent="0.25">
      <c r="A4" s="7" t="s">
        <v>14</v>
      </c>
      <c r="B4" s="12" t="s">
        <v>16</v>
      </c>
      <c r="C4" s="10" t="str">
        <f>B10</f>
        <v>β=5</v>
      </c>
      <c r="D4" s="4">
        <v>15</v>
      </c>
      <c r="E4" s="4">
        <v>15</v>
      </c>
      <c r="F4" s="4">
        <v>15</v>
      </c>
      <c r="G4" s="4">
        <v>15</v>
      </c>
      <c r="J4" s="1"/>
    </row>
    <row r="5" spans="1:19" x14ac:dyDescent="0.25">
      <c r="A5" s="7" t="s">
        <v>2</v>
      </c>
      <c r="B5" s="12" t="s">
        <v>18</v>
      </c>
      <c r="C5" s="10" t="str">
        <f>B16</f>
        <v>β=8</v>
      </c>
      <c r="D5" s="4">
        <v>42</v>
      </c>
      <c r="E5" s="4">
        <v>42</v>
      </c>
      <c r="F5" s="4">
        <v>42</v>
      </c>
      <c r="G5" s="4">
        <v>42</v>
      </c>
      <c r="J5" s="1"/>
    </row>
    <row r="6" spans="1:19" x14ac:dyDescent="0.25">
      <c r="A6" s="7" t="s">
        <v>3</v>
      </c>
      <c r="B6" s="12" t="s">
        <v>21</v>
      </c>
      <c r="J6" s="1"/>
    </row>
    <row r="7" spans="1:19" x14ac:dyDescent="0.25">
      <c r="A7" s="7" t="s">
        <v>1</v>
      </c>
      <c r="B7" s="12" t="s">
        <v>21</v>
      </c>
      <c r="D7" s="8" t="s">
        <v>6</v>
      </c>
      <c r="E7" s="8"/>
      <c r="F7" s="8"/>
      <c r="G7" s="8"/>
    </row>
    <row r="8" spans="1:19" x14ac:dyDescent="0.25">
      <c r="A8" s="7" t="s">
        <v>4</v>
      </c>
      <c r="B8" s="12" t="s">
        <v>51</v>
      </c>
      <c r="D8" s="9" t="str">
        <f>D2</f>
        <v>Binseg</v>
      </c>
      <c r="E8" s="9" t="str">
        <f t="shared" ref="E8:G8" si="0">E2</f>
        <v>BottomUp</v>
      </c>
      <c r="F8" s="9" t="str">
        <f t="shared" si="0"/>
        <v>Pelt</v>
      </c>
      <c r="G8" s="9" t="str">
        <f>G2</f>
        <v>Window W=20</v>
      </c>
    </row>
    <row r="9" spans="1:19" x14ac:dyDescent="0.25">
      <c r="C9" s="7" t="str">
        <f>C3</f>
        <v>β=3</v>
      </c>
      <c r="D9" s="7">
        <v>0.94079999999999997</v>
      </c>
      <c r="E9" s="7">
        <v>0.90429999999999999</v>
      </c>
      <c r="F9" s="7">
        <v>0.90429999999999999</v>
      </c>
      <c r="G9" s="7">
        <v>0.9093</v>
      </c>
    </row>
    <row r="10" spans="1:19" x14ac:dyDescent="0.25">
      <c r="A10" s="7" t="s">
        <v>14</v>
      </c>
      <c r="B10" s="12" t="s">
        <v>11</v>
      </c>
      <c r="C10" s="11" t="str">
        <f>C4</f>
        <v>β=5</v>
      </c>
      <c r="D10" s="7">
        <v>0.94079999999999997</v>
      </c>
      <c r="E10" s="7">
        <v>0.94079999999999997</v>
      </c>
      <c r="F10" s="7">
        <v>0.94079999999999997</v>
      </c>
      <c r="G10" s="7">
        <v>0.93659999999999999</v>
      </c>
    </row>
    <row r="11" spans="1:19" x14ac:dyDescent="0.25">
      <c r="A11" s="7" t="s">
        <v>2</v>
      </c>
      <c r="B11" s="12" t="s">
        <v>18</v>
      </c>
      <c r="C11" s="11" t="str">
        <f>C5</f>
        <v>β=8</v>
      </c>
      <c r="D11" s="7">
        <v>0.8337</v>
      </c>
      <c r="E11" s="7">
        <v>0.8337</v>
      </c>
      <c r="F11" s="7">
        <v>0.8337</v>
      </c>
      <c r="G11" s="7">
        <v>0.8337</v>
      </c>
    </row>
    <row r="12" spans="1:19" x14ac:dyDescent="0.25">
      <c r="A12" s="7" t="s">
        <v>3</v>
      </c>
      <c r="B12" s="12" t="s">
        <v>18</v>
      </c>
    </row>
    <row r="13" spans="1:19" x14ac:dyDescent="0.25">
      <c r="A13" s="7" t="s">
        <v>1</v>
      </c>
      <c r="B13" s="12" t="s">
        <v>18</v>
      </c>
      <c r="D13" s="8" t="s">
        <v>13</v>
      </c>
      <c r="E13" s="8"/>
      <c r="F13" s="8"/>
      <c r="G13" s="8"/>
    </row>
    <row r="14" spans="1:19" x14ac:dyDescent="0.25">
      <c r="A14" s="7" t="s">
        <v>4</v>
      </c>
      <c r="B14" s="12" t="s">
        <v>52</v>
      </c>
      <c r="D14" s="9" t="str">
        <f>D2</f>
        <v>Binseg</v>
      </c>
      <c r="E14" s="9" t="str">
        <f t="shared" ref="E14:G14" si="1">E2</f>
        <v>BottomUp</v>
      </c>
      <c r="F14" s="9" t="str">
        <f t="shared" si="1"/>
        <v>Pelt</v>
      </c>
      <c r="G14" s="9" t="str">
        <f t="shared" si="1"/>
        <v>Window W=20</v>
      </c>
    </row>
    <row r="15" spans="1:19" x14ac:dyDescent="0.25">
      <c r="B15"/>
      <c r="C15" s="7" t="str">
        <f>C3</f>
        <v>β=3</v>
      </c>
      <c r="D15" s="7">
        <v>0.6</v>
      </c>
      <c r="E15" s="7">
        <v>0.42859999999999998</v>
      </c>
      <c r="F15" s="7">
        <v>0.42859999999999998</v>
      </c>
      <c r="G15" s="7">
        <v>0.5</v>
      </c>
    </row>
    <row r="16" spans="1:19" x14ac:dyDescent="0.25">
      <c r="A16" s="7" t="s">
        <v>14</v>
      </c>
      <c r="B16" s="12" t="s">
        <v>15</v>
      </c>
      <c r="C16" s="11" t="str">
        <f>C4</f>
        <v>β=5</v>
      </c>
      <c r="D16" s="7">
        <v>0.6</v>
      </c>
      <c r="E16" s="7">
        <v>0.6</v>
      </c>
      <c r="F16" s="7">
        <v>0.6</v>
      </c>
      <c r="G16" s="7">
        <v>0.6</v>
      </c>
    </row>
    <row r="17" spans="1:7" x14ac:dyDescent="0.25">
      <c r="A17" s="7" t="s">
        <v>2</v>
      </c>
      <c r="B17" s="12" t="s">
        <v>19</v>
      </c>
      <c r="C17" s="11" t="str">
        <f>C5</f>
        <v>β=8</v>
      </c>
      <c r="D17" s="7">
        <v>0.66659999999999997</v>
      </c>
      <c r="E17" s="7">
        <v>0.66659999999999997</v>
      </c>
      <c r="F17" s="7">
        <v>0.66659999999999997</v>
      </c>
      <c r="G17" s="7">
        <v>0.66659999999999997</v>
      </c>
    </row>
    <row r="18" spans="1:7" x14ac:dyDescent="0.25">
      <c r="A18" s="7" t="s">
        <v>3</v>
      </c>
      <c r="B18" s="12" t="s">
        <v>19</v>
      </c>
    </row>
    <row r="19" spans="1:7" x14ac:dyDescent="0.25">
      <c r="A19" s="7" t="s">
        <v>1</v>
      </c>
      <c r="B19" s="12" t="s">
        <v>19</v>
      </c>
      <c r="D19" s="8" t="s">
        <v>12</v>
      </c>
      <c r="E19" s="8"/>
      <c r="F19" s="8"/>
      <c r="G19" s="8"/>
    </row>
    <row r="20" spans="1:7" x14ac:dyDescent="0.25">
      <c r="A20" s="7" t="s">
        <v>4</v>
      </c>
      <c r="B20" s="12" t="s">
        <v>19</v>
      </c>
      <c r="D20" s="9" t="str">
        <f>D2</f>
        <v>Binseg</v>
      </c>
      <c r="E20" s="9" t="str">
        <f t="shared" ref="E20:G20" si="2">E2</f>
        <v>BottomUp</v>
      </c>
      <c r="F20" s="9" t="str">
        <f t="shared" si="2"/>
        <v>Pelt</v>
      </c>
      <c r="G20" s="9" t="str">
        <f t="shared" si="2"/>
        <v>Window W=20</v>
      </c>
    </row>
    <row r="21" spans="1:7" x14ac:dyDescent="0.25">
      <c r="C21" s="7" t="str">
        <f>C3</f>
        <v>β=3</v>
      </c>
      <c r="D21" s="7">
        <v>0.75</v>
      </c>
      <c r="E21" s="7">
        <v>0.75</v>
      </c>
      <c r="F21" s="7">
        <v>0.75</v>
      </c>
      <c r="G21" s="7">
        <v>0.75</v>
      </c>
    </row>
    <row r="22" spans="1:7" x14ac:dyDescent="0.25">
      <c r="C22" s="7" t="str">
        <f>C4</f>
        <v>β=5</v>
      </c>
      <c r="D22" s="7">
        <v>0.75</v>
      </c>
      <c r="E22" s="7">
        <v>0.75</v>
      </c>
      <c r="F22" s="7">
        <v>0.75</v>
      </c>
      <c r="G22" s="7">
        <v>0.75</v>
      </c>
    </row>
    <row r="23" spans="1:7" x14ac:dyDescent="0.25">
      <c r="B23"/>
      <c r="C23" s="7" t="str">
        <f>C5</f>
        <v>β=8</v>
      </c>
      <c r="D23" s="7">
        <v>0.5</v>
      </c>
      <c r="E23" s="7">
        <v>0.5</v>
      </c>
      <c r="F23" s="7">
        <v>0.5</v>
      </c>
      <c r="G23" s="7">
        <v>0.5</v>
      </c>
    </row>
    <row r="24" spans="1:7" x14ac:dyDescent="0.25">
      <c r="B24"/>
    </row>
    <row r="25" spans="1:7" x14ac:dyDescent="0.25">
      <c r="B25" t="s">
        <v>56</v>
      </c>
    </row>
    <row r="26" spans="1:7" x14ac:dyDescent="0.25">
      <c r="B26" t="s">
        <v>55</v>
      </c>
    </row>
    <row r="27" spans="1:7" x14ac:dyDescent="0.25">
      <c r="B27"/>
    </row>
    <row r="28" spans="1:7" x14ac:dyDescent="0.25">
      <c r="B28"/>
    </row>
    <row r="29" spans="1:7" x14ac:dyDescent="0.25">
      <c r="B29"/>
    </row>
    <row r="30" spans="1:7" x14ac:dyDescent="0.25">
      <c r="B30"/>
    </row>
    <row r="31" spans="1:7" x14ac:dyDescent="0.25">
      <c r="B31"/>
    </row>
  </sheetData>
  <mergeCells count="5">
    <mergeCell ref="J1:M1"/>
    <mergeCell ref="D7:G7"/>
    <mergeCell ref="D13:G13"/>
    <mergeCell ref="D19:G19"/>
    <mergeCell ref="D1:G1"/>
  </mergeCells>
  <phoneticPr fontId="1" type="noConversion"/>
  <conditionalFormatting sqref="D3:G5">
    <cfRule type="colorScale" priority="4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D9:G11">
    <cfRule type="colorScale" priority="3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conditionalFormatting sqref="D15:G17">
    <cfRule type="colorScale" priority="2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D21:G23">
    <cfRule type="colorScale" priority="1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B2CE-EB40-4AB0-BEE4-CB68C722A0B4}">
  <dimension ref="A1:S23"/>
  <sheetViews>
    <sheetView zoomScale="85" zoomScaleNormal="85" workbookViewId="0">
      <selection activeCell="A7" sqref="A7"/>
    </sheetView>
  </sheetViews>
  <sheetFormatPr defaultRowHeight="15" x14ac:dyDescent="0.25"/>
  <cols>
    <col min="1" max="1" width="24" bestFit="1" customWidth="1"/>
    <col min="2" max="2" width="35.42578125" style="3" bestFit="1" customWidth="1"/>
    <col min="3" max="3" width="34.140625" bestFit="1" customWidth="1"/>
    <col min="4" max="6" width="10.7109375" customWidth="1"/>
    <col min="7" max="7" width="13.85546875" bestFit="1" customWidth="1"/>
    <col min="8" max="19" width="10.7109375" customWidth="1"/>
  </cols>
  <sheetData>
    <row r="1" spans="1:19" x14ac:dyDescent="0.25">
      <c r="A1" s="7" t="s">
        <v>0</v>
      </c>
      <c r="B1" s="13" t="s">
        <v>22</v>
      </c>
      <c r="D1" s="8" t="s">
        <v>5</v>
      </c>
      <c r="E1" s="8"/>
      <c r="F1" s="8"/>
      <c r="G1" s="8"/>
      <c r="J1" s="2"/>
      <c r="K1" s="2"/>
      <c r="L1" s="2"/>
      <c r="M1" s="2"/>
    </row>
    <row r="2" spans="1:19" x14ac:dyDescent="0.25">
      <c r="A2" s="7" t="s">
        <v>23</v>
      </c>
      <c r="B2" s="12" t="s">
        <v>49</v>
      </c>
      <c r="D2" s="9" t="s">
        <v>9</v>
      </c>
      <c r="E2" s="9" t="s">
        <v>10</v>
      </c>
      <c r="F2" s="9" t="s">
        <v>1</v>
      </c>
      <c r="G2" s="9" t="s">
        <v>39</v>
      </c>
      <c r="H2" s="1"/>
      <c r="I2" s="1"/>
      <c r="J2" s="1"/>
      <c r="N2" s="1"/>
      <c r="O2" s="1"/>
      <c r="P2" s="1"/>
      <c r="Q2" s="1"/>
      <c r="R2" s="1"/>
      <c r="S2" s="1"/>
    </row>
    <row r="3" spans="1:19" x14ac:dyDescent="0.25">
      <c r="C3" s="7" t="str">
        <f>B4</f>
        <v>c Najmniejsze odchylenie bezwzgledne</v>
      </c>
      <c r="D3" s="7">
        <v>172</v>
      </c>
      <c r="E3" s="7">
        <v>52</v>
      </c>
      <c r="F3" s="7">
        <v>172</v>
      </c>
      <c r="G3" s="7">
        <v>172</v>
      </c>
      <c r="J3" s="1"/>
    </row>
    <row r="4" spans="1:19" x14ac:dyDescent="0.25">
      <c r="A4" s="7" t="s">
        <v>14</v>
      </c>
      <c r="B4" s="12" t="s">
        <v>37</v>
      </c>
      <c r="C4" s="11" t="str">
        <f>B10</f>
        <v>c Najmniejsze odchylenie kwadratowe</v>
      </c>
      <c r="D4" s="7">
        <v>177</v>
      </c>
      <c r="E4" s="7">
        <v>60</v>
      </c>
      <c r="F4" s="7">
        <v>47</v>
      </c>
      <c r="G4" s="14"/>
      <c r="J4" s="1"/>
    </row>
    <row r="5" spans="1:19" x14ac:dyDescent="0.25">
      <c r="A5" s="7" t="s">
        <v>2</v>
      </c>
      <c r="B5" s="12">
        <v>235.29900000000001</v>
      </c>
      <c r="C5" s="11" t="str">
        <f>B16</f>
        <v>c Zmiana procesu gaussowskiego</v>
      </c>
      <c r="D5" s="7">
        <v>13</v>
      </c>
      <c r="E5" s="7">
        <v>35</v>
      </c>
      <c r="F5" s="7">
        <v>12</v>
      </c>
      <c r="G5" s="7">
        <v>172</v>
      </c>
      <c r="J5" s="1"/>
    </row>
    <row r="6" spans="1:19" x14ac:dyDescent="0.25">
      <c r="A6" s="7" t="s">
        <v>3</v>
      </c>
      <c r="B6" s="12" t="s">
        <v>25</v>
      </c>
      <c r="J6" s="1"/>
    </row>
    <row r="7" spans="1:19" x14ac:dyDescent="0.25">
      <c r="A7" s="7" t="s">
        <v>1</v>
      </c>
      <c r="B7" s="12">
        <v>235.29900000000001</v>
      </c>
      <c r="D7" s="8" t="s">
        <v>6</v>
      </c>
      <c r="E7" s="8"/>
      <c r="F7" s="8"/>
      <c r="G7" s="8"/>
    </row>
    <row r="8" spans="1:19" x14ac:dyDescent="0.25">
      <c r="A8" s="7" t="s">
        <v>4</v>
      </c>
      <c r="B8" s="12">
        <v>235.29900000000001</v>
      </c>
      <c r="D8" s="9" t="str">
        <f>D2</f>
        <v>Binseg</v>
      </c>
      <c r="E8" s="9" t="str">
        <f t="shared" ref="E8:G8" si="0">E2</f>
        <v>BottomUp</v>
      </c>
      <c r="F8" s="9" t="str">
        <f t="shared" si="0"/>
        <v>Pelt</v>
      </c>
      <c r="G8" s="9" t="str">
        <f>G2</f>
        <v>Window W=40</v>
      </c>
    </row>
    <row r="9" spans="1:19" x14ac:dyDescent="0.25">
      <c r="C9" s="7" t="str">
        <f>C3</f>
        <v>c Najmniejsze odchylenie bezwzgledne</v>
      </c>
      <c r="D9" s="7">
        <v>0.51959999999999995</v>
      </c>
      <c r="E9" s="7">
        <v>0.83889999999999998</v>
      </c>
      <c r="F9" s="7">
        <v>0.51959999999999995</v>
      </c>
      <c r="G9" s="7">
        <v>0.51959999999999995</v>
      </c>
    </row>
    <row r="10" spans="1:19" x14ac:dyDescent="0.25">
      <c r="A10" s="7" t="s">
        <v>14</v>
      </c>
      <c r="B10" s="12" t="s">
        <v>38</v>
      </c>
      <c r="C10" s="11" t="str">
        <f>C4</f>
        <v>c Najmniejsze odchylenie kwadratowe</v>
      </c>
      <c r="D10" s="7">
        <v>0.46450000000000002</v>
      </c>
      <c r="E10" s="7">
        <v>0.82210000000000005</v>
      </c>
      <c r="F10" s="7">
        <v>0.83069999999999999</v>
      </c>
      <c r="G10" s="14"/>
    </row>
    <row r="11" spans="1:19" x14ac:dyDescent="0.25">
      <c r="A11" s="7" t="s">
        <v>2</v>
      </c>
      <c r="B11" s="12" t="s">
        <v>28</v>
      </c>
      <c r="C11" s="11" t="str">
        <f>C5</f>
        <v>c Zmiana procesu gaussowskiego</v>
      </c>
      <c r="D11" s="7">
        <v>0.95109999999999995</v>
      </c>
      <c r="E11" s="7">
        <v>0.95220000000000005</v>
      </c>
      <c r="F11" s="7">
        <v>0.96340000000000003</v>
      </c>
      <c r="G11" s="7">
        <v>0.51959999999999995</v>
      </c>
    </row>
    <row r="12" spans="1:19" x14ac:dyDescent="0.25">
      <c r="A12" s="7" t="s">
        <v>3</v>
      </c>
      <c r="B12" s="12" t="s">
        <v>27</v>
      </c>
    </row>
    <row r="13" spans="1:19" x14ac:dyDescent="0.25">
      <c r="A13" s="7" t="s">
        <v>1</v>
      </c>
      <c r="B13" s="12" t="s">
        <v>26</v>
      </c>
      <c r="D13" s="8" t="s">
        <v>13</v>
      </c>
      <c r="E13" s="8"/>
      <c r="F13" s="8"/>
      <c r="G13" s="8"/>
    </row>
    <row r="14" spans="1:19" x14ac:dyDescent="0.25">
      <c r="A14" s="7" t="s">
        <v>4</v>
      </c>
      <c r="B14" s="12">
        <v>299</v>
      </c>
      <c r="D14" s="9" t="str">
        <f>D2</f>
        <v>Binseg</v>
      </c>
      <c r="E14" s="9" t="str">
        <f t="shared" ref="E14:G14" si="1">E2</f>
        <v>BottomUp</v>
      </c>
      <c r="F14" s="9" t="str">
        <f t="shared" si="1"/>
        <v>Pelt</v>
      </c>
      <c r="G14" s="9" t="str">
        <f t="shared" si="1"/>
        <v>Window W=40</v>
      </c>
    </row>
    <row r="15" spans="1:19" x14ac:dyDescent="0.25">
      <c r="C15" s="7" t="str">
        <f>C3</f>
        <v>c Najmniejsze odchylenie bezwzgledne</v>
      </c>
      <c r="D15" s="7">
        <v>1</v>
      </c>
      <c r="E15" s="7">
        <v>0.4</v>
      </c>
      <c r="F15" s="7">
        <v>1</v>
      </c>
      <c r="G15" s="7">
        <v>1</v>
      </c>
    </row>
    <row r="16" spans="1:19" x14ac:dyDescent="0.25">
      <c r="A16" s="7" t="s">
        <v>14</v>
      </c>
      <c r="B16" s="12" t="s">
        <v>24</v>
      </c>
      <c r="C16" s="11" t="str">
        <f>C4</f>
        <v>c Najmniejsze odchylenie kwadratowe</v>
      </c>
      <c r="D16" s="7">
        <v>0</v>
      </c>
      <c r="E16" s="7">
        <v>0.1429</v>
      </c>
      <c r="F16" s="7">
        <v>0.2</v>
      </c>
      <c r="G16" s="14"/>
    </row>
    <row r="17" spans="1:7" x14ac:dyDescent="0.25">
      <c r="A17" s="7" t="s">
        <v>2</v>
      </c>
      <c r="B17" s="12" t="s">
        <v>30</v>
      </c>
      <c r="C17" s="11" t="str">
        <f>C5</f>
        <v>c Zmiana procesu gaussowskiego</v>
      </c>
      <c r="D17" s="7">
        <v>0.66</v>
      </c>
      <c r="E17" s="7">
        <v>0.71430000000000005</v>
      </c>
      <c r="F17" s="7">
        <v>0.8</v>
      </c>
      <c r="G17" s="7">
        <v>1</v>
      </c>
    </row>
    <row r="18" spans="1:7" x14ac:dyDescent="0.25">
      <c r="A18" s="7" t="s">
        <v>3</v>
      </c>
      <c r="B18" s="12" t="s">
        <v>31</v>
      </c>
    </row>
    <row r="19" spans="1:7" x14ac:dyDescent="0.25">
      <c r="A19" s="7" t="s">
        <v>1</v>
      </c>
      <c r="B19" s="12" t="s">
        <v>29</v>
      </c>
      <c r="D19" s="8" t="s">
        <v>12</v>
      </c>
      <c r="E19" s="8"/>
      <c r="F19" s="8"/>
      <c r="G19" s="8"/>
    </row>
    <row r="20" spans="1:7" x14ac:dyDescent="0.25">
      <c r="A20" s="7" t="s">
        <v>4</v>
      </c>
      <c r="B20" s="12">
        <v>235.29900000000001</v>
      </c>
      <c r="D20" s="9" t="str">
        <f>D2</f>
        <v>Binseg</v>
      </c>
      <c r="E20" s="9" t="str">
        <f t="shared" ref="E20:G20" si="2">E2</f>
        <v>BottomUp</v>
      </c>
      <c r="F20" s="9" t="str">
        <f t="shared" si="2"/>
        <v>Pelt</v>
      </c>
      <c r="G20" s="9" t="str">
        <f t="shared" si="2"/>
        <v>Window W=40</v>
      </c>
    </row>
    <row r="21" spans="1:7" x14ac:dyDescent="0.25">
      <c r="C21" s="7" t="str">
        <f>C3</f>
        <v>c Najmniejsze odchylenie bezwzgledne</v>
      </c>
      <c r="D21" s="7">
        <v>0.2</v>
      </c>
      <c r="E21" s="7">
        <v>0.4</v>
      </c>
      <c r="F21" s="7">
        <v>0.2</v>
      </c>
      <c r="G21" s="7">
        <v>0.2</v>
      </c>
    </row>
    <row r="22" spans="1:7" x14ac:dyDescent="0.25">
      <c r="C22" s="7" t="str">
        <f>C4</f>
        <v>c Najmniejsze odchylenie kwadratowe</v>
      </c>
      <c r="D22" s="7">
        <v>0</v>
      </c>
      <c r="E22" s="7">
        <v>0.2</v>
      </c>
      <c r="F22" s="7">
        <v>0.2</v>
      </c>
      <c r="G22" s="14"/>
    </row>
    <row r="23" spans="1:7" x14ac:dyDescent="0.25">
      <c r="C23" s="7" t="str">
        <f>C5</f>
        <v>c Zmiana procesu gaussowskiego</v>
      </c>
      <c r="D23" s="7">
        <v>0.8</v>
      </c>
      <c r="E23" s="7">
        <v>1</v>
      </c>
      <c r="F23" s="7">
        <v>0.8</v>
      </c>
      <c r="G23" s="7">
        <v>0.2</v>
      </c>
    </row>
  </sheetData>
  <mergeCells count="5">
    <mergeCell ref="D1:G1"/>
    <mergeCell ref="J1:M1"/>
    <mergeCell ref="D7:G7"/>
    <mergeCell ref="D13:G13"/>
    <mergeCell ref="D19:G19"/>
  </mergeCells>
  <conditionalFormatting sqref="D3:G5 D6:F6">
    <cfRule type="colorScale" priority="7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conditionalFormatting sqref="D9:G9 D11:G11 D10:F10">
    <cfRule type="colorScale" priority="6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conditionalFormatting sqref="D15:G15 D17:G17 D16:F16">
    <cfRule type="colorScale" priority="5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D21:G21 D23:G23 D22:F22">
    <cfRule type="colorScale" priority="4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G16">
    <cfRule type="colorScale" priority="3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conditionalFormatting sqref="G10">
    <cfRule type="colorScale" priority="2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conditionalFormatting sqref="G22">
    <cfRule type="colorScale" priority="1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D0D4-93C2-4AD0-897C-7B263CEDDE0C}">
  <dimension ref="A1:S12"/>
  <sheetViews>
    <sheetView zoomScale="85" zoomScaleNormal="85" workbookViewId="0">
      <selection activeCell="D19" sqref="D19"/>
    </sheetView>
  </sheetViews>
  <sheetFormatPr defaultRowHeight="15" x14ac:dyDescent="0.25"/>
  <cols>
    <col min="1" max="1" width="24" bestFit="1" customWidth="1"/>
    <col min="2" max="2" width="48.7109375" style="3" bestFit="1" customWidth="1"/>
    <col min="3" max="3" width="5.85546875" bestFit="1" customWidth="1"/>
    <col min="4" max="4" width="18.7109375" bestFit="1" customWidth="1"/>
    <col min="5" max="5" width="10.7109375" customWidth="1"/>
    <col min="6" max="6" width="5.85546875" bestFit="1" customWidth="1"/>
    <col min="7" max="7" width="13.85546875" bestFit="1" customWidth="1"/>
    <col min="8" max="19" width="10.7109375" customWidth="1"/>
  </cols>
  <sheetData>
    <row r="1" spans="1:19" x14ac:dyDescent="0.25">
      <c r="A1" s="7" t="s">
        <v>0</v>
      </c>
      <c r="B1" s="12" t="s">
        <v>17</v>
      </c>
      <c r="J1" s="2"/>
      <c r="K1" s="2"/>
      <c r="L1" s="2"/>
      <c r="M1" s="2"/>
    </row>
    <row r="2" spans="1:19" x14ac:dyDescent="0.25">
      <c r="A2" s="7" t="s">
        <v>23</v>
      </c>
      <c r="B2" s="12" t="s">
        <v>44</v>
      </c>
      <c r="D2" s="9" t="s">
        <v>5</v>
      </c>
      <c r="G2" s="9" t="s">
        <v>7</v>
      </c>
      <c r="H2" s="1"/>
      <c r="I2" s="1"/>
      <c r="J2" s="1"/>
      <c r="N2" s="1"/>
      <c r="O2" s="1"/>
      <c r="P2" s="1"/>
      <c r="Q2" s="1"/>
      <c r="R2" s="1"/>
      <c r="S2" s="1"/>
    </row>
    <row r="3" spans="1:19" x14ac:dyDescent="0.25">
      <c r="C3" s="7" t="s">
        <v>40</v>
      </c>
      <c r="D3" s="7">
        <v>23</v>
      </c>
      <c r="F3" s="7" t="str">
        <f>C9</f>
        <v>W=10</v>
      </c>
      <c r="G3" s="7">
        <v>0.4</v>
      </c>
      <c r="J3" s="1"/>
    </row>
    <row r="4" spans="1:19" x14ac:dyDescent="0.25">
      <c r="A4" s="7" t="s">
        <v>14</v>
      </c>
      <c r="B4" s="12"/>
      <c r="C4" s="11" t="s">
        <v>41</v>
      </c>
      <c r="D4" s="7">
        <v>15</v>
      </c>
      <c r="F4" s="7" t="str">
        <f>C10</f>
        <v>W=20</v>
      </c>
      <c r="G4" s="7">
        <v>0.6</v>
      </c>
      <c r="J4" s="1"/>
    </row>
    <row r="5" spans="1:19" x14ac:dyDescent="0.25">
      <c r="A5" s="7" t="s">
        <v>40</v>
      </c>
      <c r="B5" s="12" t="s">
        <v>45</v>
      </c>
      <c r="C5" s="11" t="s">
        <v>42</v>
      </c>
      <c r="D5" s="7">
        <v>15</v>
      </c>
      <c r="F5" s="7" t="str">
        <f>C11</f>
        <v>W=30</v>
      </c>
      <c r="G5" s="7">
        <v>0.75</v>
      </c>
      <c r="J5" s="1"/>
    </row>
    <row r="6" spans="1:19" x14ac:dyDescent="0.25">
      <c r="A6" s="7" t="s">
        <v>41</v>
      </c>
      <c r="B6" s="12" t="s">
        <v>18</v>
      </c>
      <c r="C6" s="11" t="s">
        <v>43</v>
      </c>
      <c r="D6" s="7">
        <v>45</v>
      </c>
      <c r="F6" s="7" t="str">
        <f>C12</f>
        <v>W=40</v>
      </c>
      <c r="G6" s="7">
        <v>1</v>
      </c>
      <c r="J6" s="1"/>
    </row>
    <row r="7" spans="1:19" x14ac:dyDescent="0.25">
      <c r="A7" s="7" t="s">
        <v>42</v>
      </c>
      <c r="B7" s="12" t="s">
        <v>46</v>
      </c>
    </row>
    <row r="8" spans="1:19" x14ac:dyDescent="0.25">
      <c r="A8" s="7" t="s">
        <v>43</v>
      </c>
      <c r="B8" s="12" t="s">
        <v>20</v>
      </c>
      <c r="D8" s="9" t="s">
        <v>6</v>
      </c>
      <c r="G8" s="9" t="s">
        <v>8</v>
      </c>
    </row>
    <row r="9" spans="1:19" x14ac:dyDescent="0.25">
      <c r="C9" s="7" t="str">
        <f>C3</f>
        <v>W=10</v>
      </c>
      <c r="D9" s="7">
        <v>0.87150000000000005</v>
      </c>
      <c r="F9" s="7" t="str">
        <f>F3</f>
        <v>W=10</v>
      </c>
      <c r="G9" s="7">
        <v>0.5</v>
      </c>
    </row>
    <row r="10" spans="1:19" x14ac:dyDescent="0.25">
      <c r="C10" s="7" t="str">
        <f t="shared" ref="C10:C12" si="0">C4</f>
        <v>W=20</v>
      </c>
      <c r="D10" s="7">
        <v>0.94079999999999997</v>
      </c>
      <c r="F10" s="7" t="str">
        <f t="shared" ref="F10:F12" si="1">F4</f>
        <v>W=20</v>
      </c>
      <c r="G10" s="7">
        <v>0.75</v>
      </c>
    </row>
    <row r="11" spans="1:19" x14ac:dyDescent="0.25">
      <c r="C11" s="7" t="str">
        <f t="shared" si="0"/>
        <v>W=30</v>
      </c>
      <c r="D11" s="7">
        <v>0.93700000000000006</v>
      </c>
      <c r="F11" s="7" t="str">
        <f t="shared" si="1"/>
        <v>W=30</v>
      </c>
      <c r="G11" s="7">
        <v>0.75</v>
      </c>
    </row>
    <row r="12" spans="1:19" x14ac:dyDescent="0.25">
      <c r="C12" s="7" t="str">
        <f t="shared" si="0"/>
        <v>W=40</v>
      </c>
      <c r="D12" s="7">
        <v>0.9204</v>
      </c>
      <c r="F12" s="7" t="str">
        <f t="shared" si="1"/>
        <v>W=40</v>
      </c>
      <c r="G12" s="7">
        <v>0.75</v>
      </c>
    </row>
  </sheetData>
  <mergeCells count="1">
    <mergeCell ref="J1:M1"/>
  </mergeCells>
  <phoneticPr fontId="1" type="noConversion"/>
  <conditionalFormatting sqref="G9:G12">
    <cfRule type="colorScale" priority="4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G3:G6">
    <cfRule type="colorScale" priority="3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D9:D12">
    <cfRule type="colorScale" priority="2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conditionalFormatting sqref="D3:D6">
    <cfRule type="colorScale" priority="1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819B-D4B8-428F-99FD-4731015A2727}">
  <dimension ref="A1:S23"/>
  <sheetViews>
    <sheetView topLeftCell="B1" zoomScale="70" zoomScaleNormal="70" workbookViewId="0">
      <selection activeCell="C26" sqref="C26"/>
    </sheetView>
  </sheetViews>
  <sheetFormatPr defaultRowHeight="15" x14ac:dyDescent="0.25"/>
  <cols>
    <col min="1" max="1" width="24" bestFit="1" customWidth="1"/>
    <col min="2" max="2" width="35.42578125" style="3" bestFit="1" customWidth="1"/>
    <col min="3" max="3" width="36.5703125" bestFit="1" customWidth="1"/>
    <col min="4" max="5" width="10.7109375" customWidth="1"/>
    <col min="6" max="7" width="13.85546875" bestFit="1" customWidth="1"/>
    <col min="8" max="19" width="10.7109375" customWidth="1"/>
  </cols>
  <sheetData>
    <row r="1" spans="1:19" x14ac:dyDescent="0.25">
      <c r="A1" s="7" t="s">
        <v>0</v>
      </c>
      <c r="B1" s="13" t="s">
        <v>22</v>
      </c>
      <c r="D1" s="8" t="s">
        <v>5</v>
      </c>
      <c r="E1" s="8"/>
      <c r="F1" s="8"/>
      <c r="G1" s="1"/>
      <c r="J1" s="2"/>
      <c r="K1" s="2"/>
      <c r="L1" s="2"/>
      <c r="M1" s="2"/>
    </row>
    <row r="2" spans="1:19" x14ac:dyDescent="0.25">
      <c r="A2" s="7" t="s">
        <v>23</v>
      </c>
      <c r="B2" s="12" t="s">
        <v>47</v>
      </c>
      <c r="D2" s="9" t="s">
        <v>9</v>
      </c>
      <c r="E2" s="9" t="s">
        <v>10</v>
      </c>
      <c r="F2" s="9" t="s">
        <v>48</v>
      </c>
      <c r="G2" s="1"/>
      <c r="H2" s="1"/>
      <c r="I2" s="1"/>
      <c r="J2" s="1"/>
      <c r="N2" s="1"/>
      <c r="O2" s="1"/>
      <c r="P2" s="1"/>
      <c r="Q2" s="1"/>
      <c r="R2" s="1"/>
      <c r="S2" s="1"/>
    </row>
    <row r="3" spans="1:19" x14ac:dyDescent="0.25">
      <c r="C3" s="7" t="str">
        <f>B4</f>
        <v>c Najmniejsze odchylenie bezwzgledne</v>
      </c>
      <c r="D3" s="7">
        <v>42</v>
      </c>
      <c r="E3" s="7">
        <v>52</v>
      </c>
      <c r="F3" s="7">
        <v>47</v>
      </c>
      <c r="J3" s="1"/>
    </row>
    <row r="4" spans="1:19" x14ac:dyDescent="0.25">
      <c r="A4" s="7" t="s">
        <v>14</v>
      </c>
      <c r="B4" s="12" t="s">
        <v>37</v>
      </c>
      <c r="C4" s="11" t="str">
        <f>B9</f>
        <v>c Najmniejsze odchylenie kwadratowe</v>
      </c>
      <c r="D4" s="7">
        <v>177</v>
      </c>
      <c r="E4" s="7">
        <v>52</v>
      </c>
      <c r="F4" s="7">
        <v>43</v>
      </c>
      <c r="J4" s="1"/>
    </row>
    <row r="5" spans="1:19" x14ac:dyDescent="0.25">
      <c r="A5" s="7" t="s">
        <v>2</v>
      </c>
      <c r="B5" s="12" t="s">
        <v>34</v>
      </c>
      <c r="C5" s="11" t="str">
        <f>B14</f>
        <v>c Zmiana procesu gaussowskiego</v>
      </c>
      <c r="D5" s="7">
        <v>28</v>
      </c>
      <c r="E5" s="7">
        <v>3</v>
      </c>
      <c r="F5" s="7">
        <v>3</v>
      </c>
      <c r="J5" s="1"/>
    </row>
    <row r="6" spans="1:19" x14ac:dyDescent="0.25">
      <c r="A6" s="7" t="s">
        <v>3</v>
      </c>
      <c r="B6" s="12" t="s">
        <v>25</v>
      </c>
      <c r="J6" s="1"/>
    </row>
    <row r="7" spans="1:19" x14ac:dyDescent="0.25">
      <c r="A7" s="7" t="s">
        <v>4</v>
      </c>
      <c r="B7" s="12" t="s">
        <v>53</v>
      </c>
      <c r="D7" s="8" t="s">
        <v>6</v>
      </c>
      <c r="E7" s="8"/>
      <c r="F7" s="8"/>
      <c r="G7" s="1"/>
    </row>
    <row r="8" spans="1:19" x14ac:dyDescent="0.25">
      <c r="D8" s="9" t="str">
        <f>D2</f>
        <v>Binseg</v>
      </c>
      <c r="E8" s="9" t="str">
        <f t="shared" ref="E8" si="0">E2</f>
        <v>BottomUp</v>
      </c>
      <c r="F8" s="9" t="str">
        <f>F2</f>
        <v>Window W=20</v>
      </c>
      <c r="G8" s="1"/>
    </row>
    <row r="9" spans="1:19" x14ac:dyDescent="0.25">
      <c r="A9" s="7" t="s">
        <v>14</v>
      </c>
      <c r="B9" s="12" t="s">
        <v>38</v>
      </c>
      <c r="C9" s="11" t="str">
        <f>C3</f>
        <v>c Najmniejsze odchylenie bezwzgledne</v>
      </c>
      <c r="D9" s="7">
        <v>0.87139999999999995</v>
      </c>
      <c r="E9" s="7">
        <v>0.83889999999999998</v>
      </c>
      <c r="F9" s="7">
        <v>0.83989999999999998</v>
      </c>
    </row>
    <row r="10" spans="1:19" x14ac:dyDescent="0.25">
      <c r="A10" s="7" t="s">
        <v>2</v>
      </c>
      <c r="B10" s="12" t="s">
        <v>35</v>
      </c>
      <c r="C10" s="11" t="str">
        <f>C4</f>
        <v>c Najmniejsze odchylenie kwadratowe</v>
      </c>
      <c r="D10" s="7">
        <v>0.46</v>
      </c>
      <c r="E10" s="7">
        <v>0.8266</v>
      </c>
      <c r="F10" s="7">
        <v>0.82450000000000001</v>
      </c>
    </row>
    <row r="11" spans="1:19" x14ac:dyDescent="0.25">
      <c r="A11" s="7" t="s">
        <v>3</v>
      </c>
      <c r="B11" s="12" t="s">
        <v>36</v>
      </c>
      <c r="C11" s="11" t="str">
        <f>C5</f>
        <v>c Zmiana procesu gaussowskiego</v>
      </c>
      <c r="D11" s="7">
        <v>0.92979999999999996</v>
      </c>
      <c r="E11" s="7">
        <v>0.97829999999999995</v>
      </c>
      <c r="F11" s="7">
        <v>0.97829999999999995</v>
      </c>
    </row>
    <row r="12" spans="1:19" x14ac:dyDescent="0.25">
      <c r="A12" s="7" t="s">
        <v>4</v>
      </c>
      <c r="B12" s="12" t="s">
        <v>54</v>
      </c>
    </row>
    <row r="13" spans="1:19" x14ac:dyDescent="0.25">
      <c r="D13" s="8" t="s">
        <v>13</v>
      </c>
      <c r="E13" s="8"/>
      <c r="F13" s="8"/>
      <c r="G13" s="1"/>
    </row>
    <row r="14" spans="1:19" x14ac:dyDescent="0.25">
      <c r="A14" s="7" t="s">
        <v>14</v>
      </c>
      <c r="B14" s="12" t="s">
        <v>24</v>
      </c>
      <c r="D14" s="9" t="str">
        <f>D2</f>
        <v>Binseg</v>
      </c>
      <c r="E14" s="9" t="str">
        <f t="shared" ref="E14" si="1">E2</f>
        <v>BottomUp</v>
      </c>
      <c r="F14" s="9" t="str">
        <f>F2</f>
        <v>Window W=20</v>
      </c>
      <c r="G14" s="1"/>
    </row>
    <row r="15" spans="1:19" x14ac:dyDescent="0.25">
      <c r="A15" s="7" t="s">
        <v>2</v>
      </c>
      <c r="B15" s="12" t="s">
        <v>32</v>
      </c>
      <c r="C15" s="11" t="str">
        <f>C3</f>
        <v>c Najmniejsze odchylenie bezwzgledne</v>
      </c>
      <c r="D15" s="7">
        <v>0.4</v>
      </c>
      <c r="E15" s="7">
        <v>0.4</v>
      </c>
      <c r="F15" s="7">
        <v>0.4</v>
      </c>
    </row>
    <row r="16" spans="1:19" x14ac:dyDescent="0.25">
      <c r="A16" s="7" t="s">
        <v>3</v>
      </c>
      <c r="B16" s="12" t="s">
        <v>33</v>
      </c>
      <c r="C16" s="11" t="str">
        <f>C4</f>
        <v>c Najmniejsze odchylenie kwadratowe</v>
      </c>
      <c r="D16" s="7">
        <v>0</v>
      </c>
      <c r="E16" s="7">
        <v>0.2</v>
      </c>
      <c r="F16" s="7">
        <v>0.2</v>
      </c>
    </row>
    <row r="17" spans="1:7" x14ac:dyDescent="0.25">
      <c r="A17" s="7" t="s">
        <v>4</v>
      </c>
      <c r="B17" s="12" t="s">
        <v>33</v>
      </c>
      <c r="C17" s="11" t="str">
        <f>C5</f>
        <v>c Zmiana procesu gaussowskiego</v>
      </c>
      <c r="D17" s="7">
        <v>0.8</v>
      </c>
      <c r="E17" s="7">
        <v>1</v>
      </c>
      <c r="F17" s="7">
        <v>1</v>
      </c>
    </row>
    <row r="19" spans="1:7" x14ac:dyDescent="0.25">
      <c r="D19" s="8" t="s">
        <v>12</v>
      </c>
      <c r="E19" s="8"/>
      <c r="F19" s="8"/>
      <c r="G19" s="1"/>
    </row>
    <row r="20" spans="1:7" x14ac:dyDescent="0.25">
      <c r="D20" s="9" t="str">
        <f>D2</f>
        <v>Binseg</v>
      </c>
      <c r="E20" s="9" t="str">
        <f t="shared" ref="E20" si="2">E2</f>
        <v>BottomUp</v>
      </c>
      <c r="F20" s="9" t="str">
        <f>F2</f>
        <v>Window W=20</v>
      </c>
      <c r="G20" s="1"/>
    </row>
    <row r="21" spans="1:7" x14ac:dyDescent="0.25">
      <c r="C21" s="7" t="str">
        <f>C3</f>
        <v>c Najmniejsze odchylenie bezwzgledne</v>
      </c>
      <c r="D21" s="7">
        <v>0.4</v>
      </c>
      <c r="E21" s="7">
        <v>0.4</v>
      </c>
      <c r="F21" s="7">
        <v>0.4</v>
      </c>
    </row>
    <row r="22" spans="1:7" x14ac:dyDescent="0.25">
      <c r="C22" s="7" t="str">
        <f>C4</f>
        <v>c Najmniejsze odchylenie kwadratowe</v>
      </c>
      <c r="D22" s="7">
        <v>0</v>
      </c>
      <c r="E22" s="7">
        <v>0.2</v>
      </c>
      <c r="F22" s="7">
        <v>0.2</v>
      </c>
    </row>
    <row r="23" spans="1:7" x14ac:dyDescent="0.25">
      <c r="C23" s="7" t="str">
        <f>C5</f>
        <v>c Zmiana procesu gaussowskiego</v>
      </c>
      <c r="D23" s="7">
        <v>0.8</v>
      </c>
      <c r="E23" s="7">
        <v>1</v>
      </c>
      <c r="F23" s="7">
        <v>1</v>
      </c>
    </row>
  </sheetData>
  <mergeCells count="5">
    <mergeCell ref="J1:M1"/>
    <mergeCell ref="D19:F19"/>
    <mergeCell ref="D13:F13"/>
    <mergeCell ref="D7:F7"/>
    <mergeCell ref="D1:F1"/>
  </mergeCells>
  <conditionalFormatting sqref="D9:F11">
    <cfRule type="colorScale" priority="5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conditionalFormatting sqref="D3:F5">
    <cfRule type="colorScale" priority="4">
      <colorScale>
        <cfvo type="num" val="0"/>
        <cfvo type="percentile" val="50"/>
        <cfvo type="num" val="299"/>
        <color rgb="FF92D050"/>
        <color theme="7"/>
        <color rgb="FFFF0000"/>
      </colorScale>
    </cfRule>
  </conditionalFormatting>
  <conditionalFormatting sqref="D16:F17 D15:E15">
    <cfRule type="colorScale" priority="3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D21:F23">
    <cfRule type="colorScale" priority="2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F15">
    <cfRule type="colorScale" priority="1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5383-7558-44E8-9F09-9BAF88FF76FB}">
  <dimension ref="B1:C26"/>
  <sheetViews>
    <sheetView workbookViewId="0">
      <selection activeCell="J12" sqref="J12"/>
    </sheetView>
  </sheetViews>
  <sheetFormatPr defaultRowHeight="15" x14ac:dyDescent="0.25"/>
  <cols>
    <col min="2" max="2" width="11.28515625" bestFit="1" customWidth="1"/>
    <col min="3" max="3" width="13.42578125" bestFit="1" customWidth="1"/>
  </cols>
  <sheetData>
    <row r="1" spans="2:3" x14ac:dyDescent="0.25">
      <c r="B1" s="7" t="s">
        <v>57</v>
      </c>
      <c r="C1" s="7" t="s">
        <v>58</v>
      </c>
    </row>
    <row r="2" spans="2:3" x14ac:dyDescent="0.25">
      <c r="B2" s="7">
        <v>1</v>
      </c>
      <c r="C2" s="7">
        <v>0.94804699999999997</v>
      </c>
    </row>
    <row r="3" spans="2:3" x14ac:dyDescent="0.25">
      <c r="B3" s="7">
        <v>2</v>
      </c>
      <c r="C3" s="7">
        <v>0.87557499999999999</v>
      </c>
    </row>
    <row r="4" spans="2:3" x14ac:dyDescent="0.25">
      <c r="B4" s="7">
        <v>3</v>
      </c>
      <c r="C4" s="7">
        <v>0.80668099999999998</v>
      </c>
    </row>
    <row r="5" spans="2:3" x14ac:dyDescent="0.25">
      <c r="B5" s="7">
        <v>4</v>
      </c>
      <c r="C5" s="7">
        <v>0.75262499999999999</v>
      </c>
    </row>
    <row r="6" spans="2:3" x14ac:dyDescent="0.25">
      <c r="B6" s="7">
        <v>5</v>
      </c>
      <c r="C6" s="7">
        <v>0.71377000000000002</v>
      </c>
    </row>
    <row r="7" spans="2:3" x14ac:dyDescent="0.25">
      <c r="B7" s="7">
        <v>6</v>
      </c>
      <c r="C7" s="7">
        <v>0.68173399999999995</v>
      </c>
    </row>
    <row r="8" spans="2:3" x14ac:dyDescent="0.25">
      <c r="B8" s="7">
        <v>7</v>
      </c>
      <c r="C8" s="7">
        <v>0.66290400000000005</v>
      </c>
    </row>
    <row r="9" spans="2:3" x14ac:dyDescent="0.25">
      <c r="B9" s="7">
        <v>8</v>
      </c>
      <c r="C9" s="7">
        <v>0.65561000000000003</v>
      </c>
    </row>
    <row r="10" spans="2:3" x14ac:dyDescent="0.25">
      <c r="B10" s="7">
        <v>9</v>
      </c>
      <c r="C10" s="7">
        <v>0.67094799999999999</v>
      </c>
    </row>
    <row r="11" spans="2:3" x14ac:dyDescent="0.25">
      <c r="B11" s="7">
        <v>10</v>
      </c>
      <c r="C11" s="7">
        <v>0.70272000000000001</v>
      </c>
    </row>
    <row r="12" spans="2:3" x14ac:dyDescent="0.25">
      <c r="B12" s="7">
        <v>11</v>
      </c>
      <c r="C12" s="7">
        <v>0.74324000000000001</v>
      </c>
    </row>
    <row r="13" spans="2:3" x14ac:dyDescent="0.25">
      <c r="B13" s="7">
        <v>12</v>
      </c>
      <c r="C13" s="7">
        <v>0.76039500000000004</v>
      </c>
    </row>
    <row r="14" spans="2:3" x14ac:dyDescent="0.25">
      <c r="B14" s="7">
        <v>13</v>
      </c>
      <c r="C14" s="7">
        <v>0.71266099999999999</v>
      </c>
    </row>
    <row r="15" spans="2:3" x14ac:dyDescent="0.25">
      <c r="B15" s="7">
        <v>14</v>
      </c>
      <c r="C15" s="7">
        <v>0.64634199999999997</v>
      </c>
    </row>
    <row r="16" spans="2:3" x14ac:dyDescent="0.25">
      <c r="B16" s="7">
        <v>15</v>
      </c>
      <c r="C16" s="7">
        <v>0.58592299999999997</v>
      </c>
    </row>
    <row r="17" spans="2:3" x14ac:dyDescent="0.25">
      <c r="B17" s="7">
        <v>16</v>
      </c>
      <c r="C17" s="7">
        <v>0.53795499999999996</v>
      </c>
    </row>
    <row r="18" spans="2:3" x14ac:dyDescent="0.25">
      <c r="B18" s="7">
        <v>17</v>
      </c>
      <c r="C18" s="7">
        <v>0.49974800000000003</v>
      </c>
    </row>
    <row r="19" spans="2:3" x14ac:dyDescent="0.25">
      <c r="B19" s="7">
        <v>18</v>
      </c>
      <c r="C19" s="7">
        <v>0.46873399999999998</v>
      </c>
    </row>
    <row r="20" spans="2:3" x14ac:dyDescent="0.25">
      <c r="B20" s="7">
        <v>19</v>
      </c>
      <c r="C20" s="7">
        <v>0.44987100000000002</v>
      </c>
    </row>
    <row r="21" spans="2:3" x14ac:dyDescent="0.25">
      <c r="B21" s="7">
        <v>20</v>
      </c>
      <c r="C21" s="7">
        <v>0.44162899999999999</v>
      </c>
    </row>
    <row r="22" spans="2:3" x14ac:dyDescent="0.25">
      <c r="B22" s="7">
        <v>21</v>
      </c>
      <c r="C22" s="7">
        <v>0.45722400000000002</v>
      </c>
    </row>
    <row r="23" spans="2:3" x14ac:dyDescent="0.25">
      <c r="B23" s="7">
        <v>22</v>
      </c>
      <c r="C23" s="7">
        <v>0.48248200000000002</v>
      </c>
    </row>
    <row r="24" spans="2:3" x14ac:dyDescent="0.25">
      <c r="B24" s="7">
        <v>23</v>
      </c>
      <c r="C24" s="7">
        <v>0.517127</v>
      </c>
    </row>
    <row r="25" spans="2:3" x14ac:dyDescent="0.25">
      <c r="B25" s="7">
        <v>24</v>
      </c>
      <c r="C25" s="7">
        <v>0.53219000000000005</v>
      </c>
    </row>
    <row r="26" spans="2:3" x14ac:dyDescent="0.25">
      <c r="B26" s="7">
        <v>25</v>
      </c>
      <c r="C26" s="7">
        <v>0.49397600000000003</v>
      </c>
    </row>
  </sheetData>
  <conditionalFormatting sqref="C1:C1048576">
    <cfRule type="colorScale" priority="1">
      <colorScale>
        <cfvo type="min"/>
        <cfvo type="max"/>
        <color theme="4" tint="0.39997558519241921"/>
        <color theme="4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4</vt:lpstr>
      <vt:lpstr>Test 3</vt:lpstr>
      <vt:lpstr>Test 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BenekLenovo</dc:creator>
  <cp:lastModifiedBy>BenekLenovo</cp:lastModifiedBy>
  <dcterms:created xsi:type="dcterms:W3CDTF">2022-01-12T10:49:37Z</dcterms:created>
  <dcterms:modified xsi:type="dcterms:W3CDTF">2022-01-13T05:35:54Z</dcterms:modified>
</cp:coreProperties>
</file>