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<sst xmlns="http://schemas.openxmlformats.org/spreadsheetml/2006/main" count="40" uniqueCount="22">
  <si>
    <t>2015-2016</t>
  </si>
  <si>
    <t>/7.5</t>
  </si>
  <si>
    <t>/225</t>
  </si>
  <si>
    <t>percip</t>
  </si>
  <si>
    <t>temp</t>
  </si>
  <si>
    <t>conventional tillage with conventional planting</t>
  </si>
  <si>
    <t>oct</t>
  </si>
  <si>
    <t>conventional tillage with wide-precision planting</t>
  </si>
  <si>
    <t>nov</t>
  </si>
  <si>
    <t>no tillage with conventional planting</t>
  </si>
  <si>
    <t>dec</t>
  </si>
  <si>
    <t>no tillage with wide-precision planting</t>
  </si>
  <si>
    <t>jan</t>
  </si>
  <si>
    <t>feb</t>
  </si>
  <si>
    <t>2016-2017</t>
  </si>
  <si>
    <t>/7</t>
  </si>
  <si>
    <t>/210</t>
  </si>
  <si>
    <t>march</t>
  </si>
  <si>
    <t>apri</t>
  </si>
  <si>
    <t>may</t>
  </si>
  <si>
    <t>jun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</si>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</sst>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C2" s="1" t="s">
        <v>1</v>
      </c>
      <c r="D2" s="1" t="s">
        <v>2</v>
      </c>
      <c r="F2" s="1" t="s">
        <v>0</v>
      </c>
      <c r="G2" s="1" t="s">
        <v>3</v>
      </c>
      <c r="H2" s="1" t="s">
        <v>4</v>
      </c>
    </row>
    <row r="3">
      <c r="A3" s="1" t="s">
        <v>5</v>
      </c>
      <c r="B3" s="1">
        <v>21.6</v>
      </c>
      <c r="C3" s="2">
        <f t="shared" ref="C3:C6" si="1">B3/7.5</f>
        <v>2.88</v>
      </c>
      <c r="D3" s="2">
        <f t="shared" ref="D3:D6" si="2">B3/225</f>
        <v>0.096</v>
      </c>
      <c r="F3" s="1" t="s">
        <v>6</v>
      </c>
      <c r="G3" s="1">
        <v>4.0</v>
      </c>
      <c r="H3" s="1">
        <v>15.5</v>
      </c>
    </row>
    <row r="4">
      <c r="A4" s="1" t="s">
        <v>7</v>
      </c>
      <c r="B4" s="1">
        <v>17.0</v>
      </c>
      <c r="C4" s="2">
        <f t="shared" si="1"/>
        <v>2.266666667</v>
      </c>
      <c r="D4" s="2">
        <f t="shared" si="2"/>
        <v>0.07555555556</v>
      </c>
      <c r="F4" s="1" t="s">
        <v>8</v>
      </c>
      <c r="G4" s="1">
        <v>22.0</v>
      </c>
      <c r="H4" s="1">
        <v>7.5</v>
      </c>
    </row>
    <row r="5">
      <c r="A5" s="1" t="s">
        <v>9</v>
      </c>
      <c r="B5" s="1">
        <v>14.0</v>
      </c>
      <c r="C5" s="2">
        <f t="shared" si="1"/>
        <v>1.866666667</v>
      </c>
      <c r="D5" s="2">
        <f t="shared" si="2"/>
        <v>0.06222222222</v>
      </c>
      <c r="F5" s="1" t="s">
        <v>10</v>
      </c>
      <c r="G5" s="1">
        <v>0.0</v>
      </c>
      <c r="H5" s="1">
        <v>2.5</v>
      </c>
    </row>
    <row r="6">
      <c r="A6" s="1" t="s">
        <v>11</v>
      </c>
      <c r="B6" s="1">
        <v>13.0</v>
      </c>
      <c r="C6" s="2">
        <f t="shared" si="1"/>
        <v>1.733333333</v>
      </c>
      <c r="D6" s="2">
        <f t="shared" si="2"/>
        <v>0.05777777778</v>
      </c>
      <c r="F6" s="1" t="s">
        <v>12</v>
      </c>
      <c r="G6" s="1">
        <v>0.0</v>
      </c>
      <c r="H6" s="1">
        <v>-1.0</v>
      </c>
    </row>
    <row r="7">
      <c r="F7" s="1" t="s">
        <v>13</v>
      </c>
      <c r="G7" s="1">
        <v>20.0</v>
      </c>
      <c r="H7" s="3">
        <v>3.0</v>
      </c>
    </row>
    <row r="8">
      <c r="A8" s="1" t="s">
        <v>14</v>
      </c>
      <c r="C8" s="1" t="s">
        <v>15</v>
      </c>
      <c r="D8" s="1" t="s">
        <v>16</v>
      </c>
      <c r="F8" s="1" t="s">
        <v>17</v>
      </c>
      <c r="G8" s="1">
        <v>2.0</v>
      </c>
      <c r="H8" s="3">
        <v>11.0</v>
      </c>
    </row>
    <row r="9">
      <c r="A9" s="1" t="s">
        <v>5</v>
      </c>
      <c r="B9" s="1">
        <v>20.0</v>
      </c>
      <c r="C9" s="2">
        <f t="shared" ref="C9:C12" si="3">B9/7</f>
        <v>2.857142857</v>
      </c>
      <c r="D9" s="2">
        <f t="shared" ref="D9:D12" si="4">B9/210</f>
        <v>0.09523809524</v>
      </c>
      <c r="F9" s="1" t="s">
        <v>18</v>
      </c>
      <c r="G9" s="1">
        <v>30.0</v>
      </c>
      <c r="H9" s="3">
        <v>17.5</v>
      </c>
    </row>
    <row r="10">
      <c r="A10" s="1" t="s">
        <v>7</v>
      </c>
      <c r="B10" s="1">
        <v>16.5</v>
      </c>
      <c r="C10" s="2">
        <f t="shared" si="3"/>
        <v>2.357142857</v>
      </c>
      <c r="D10" s="2">
        <f t="shared" si="4"/>
        <v>0.07857142857</v>
      </c>
      <c r="F10" s="1" t="s">
        <v>19</v>
      </c>
      <c r="G10" s="1">
        <v>75.0</v>
      </c>
      <c r="H10" s="3">
        <v>21.0</v>
      </c>
    </row>
    <row r="11">
      <c r="A11" s="1" t="s">
        <v>9</v>
      </c>
      <c r="B11" s="1">
        <v>15.0</v>
      </c>
      <c r="C11" s="2">
        <f t="shared" si="3"/>
        <v>2.142857143</v>
      </c>
      <c r="D11" s="2">
        <f t="shared" si="4"/>
        <v>0.07142857143</v>
      </c>
      <c r="F11" s="1" t="s">
        <v>20</v>
      </c>
      <c r="G11" s="1">
        <v>0.0</v>
      </c>
      <c r="H11" s="4">
        <v>25.0</v>
      </c>
    </row>
    <row r="12">
      <c r="A12" s="1" t="s">
        <v>11</v>
      </c>
      <c r="B12" s="1">
        <v>14.5</v>
      </c>
      <c r="C12" s="2">
        <f t="shared" si="3"/>
        <v>2.071428571</v>
      </c>
      <c r="D12" s="2">
        <f t="shared" si="4"/>
        <v>0.06904761905</v>
      </c>
      <c r="F12" s="5" t="s">
        <v>21</v>
      </c>
      <c r="G12" s="5">
        <v>17.0</v>
      </c>
      <c r="H12" s="5">
        <v>11.33</v>
      </c>
    </row>
    <row r="14">
      <c r="F14" s="6" t="s">
        <v>14</v>
      </c>
      <c r="G14" s="6" t="s">
        <v>3</v>
      </c>
      <c r="H14" s="6" t="s">
        <v>4</v>
      </c>
    </row>
    <row r="15">
      <c r="F15" s="6" t="s">
        <v>6</v>
      </c>
      <c r="G15" s="3">
        <v>25.0</v>
      </c>
      <c r="H15" s="3">
        <v>15.5</v>
      </c>
    </row>
    <row r="16">
      <c r="F16" s="6" t="s">
        <v>8</v>
      </c>
      <c r="G16" s="3">
        <v>20.0</v>
      </c>
      <c r="H16" s="3">
        <v>8.0</v>
      </c>
    </row>
    <row r="17">
      <c r="F17" s="6" t="s">
        <v>10</v>
      </c>
      <c r="G17" s="3">
        <v>11.0</v>
      </c>
      <c r="H17" s="3">
        <v>3.0</v>
      </c>
    </row>
    <row r="18">
      <c r="F18" s="6" t="s">
        <v>12</v>
      </c>
      <c r="G18" s="3">
        <v>11.0</v>
      </c>
      <c r="H18" s="3">
        <v>2.0</v>
      </c>
    </row>
    <row r="19">
      <c r="F19" s="6" t="s">
        <v>13</v>
      </c>
      <c r="G19" s="3">
        <v>4.0</v>
      </c>
      <c r="H19" s="3">
        <v>3.0</v>
      </c>
    </row>
    <row r="20">
      <c r="F20" s="6" t="s">
        <v>17</v>
      </c>
      <c r="G20" s="3">
        <v>12.0</v>
      </c>
      <c r="H20" s="3">
        <v>9.0</v>
      </c>
    </row>
    <row r="21">
      <c r="F21" s="6" t="s">
        <v>18</v>
      </c>
      <c r="G21" s="3">
        <v>31.0</v>
      </c>
      <c r="H21" s="3">
        <v>16.0</v>
      </c>
    </row>
    <row r="22">
      <c r="F22" s="6" t="s">
        <v>19</v>
      </c>
      <c r="G22" s="3">
        <v>23.0</v>
      </c>
      <c r="H22" s="3">
        <v>23.0</v>
      </c>
    </row>
    <row r="23">
      <c r="F23" s="6" t="s">
        <v>20</v>
      </c>
      <c r="G23" s="3">
        <v>13.0</v>
      </c>
      <c r="H23" s="3">
        <v>27.5</v>
      </c>
    </row>
    <row r="24">
      <c r="F24" s="5" t="s">
        <v>21</v>
      </c>
      <c r="G24" s="5">
        <f t="shared" ref="G24:H24" si="5">AVERAGE(G15:G23)</f>
        <v>16.66666667</v>
      </c>
      <c r="H24" s="5">
        <f t="shared" si="5"/>
        <v>11.88888889</v>
      </c>
    </row>
    <row r="97">
      <c r="A97" s="1">
        <v>2.05</v>
      </c>
      <c r="B97" s="2">
        <f>AVERAGE(A97:A101)</f>
        <v>3.23</v>
      </c>
    </row>
    <row r="98">
      <c r="A98" s="1">
        <v>3.0</v>
      </c>
    </row>
    <row r="99">
      <c r="A99" s="1">
        <v>4.3</v>
      </c>
    </row>
    <row r="100">
      <c r="A100" s="1">
        <v>3.6</v>
      </c>
    </row>
    <row r="101">
      <c r="A101" s="1">
        <v>3.2</v>
      </c>
    </row>
  </sheetData>
  <drawing r:id="rId1"/>
</worksheet>
</file>