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<sst xmlns="http://schemas.openxmlformats.org/spreadsheetml/2006/main" count="13" uniqueCount="8">
  <si>
    <t>RS</t>
  </si>
  <si>
    <t>Rainy</t>
  </si>
  <si>
    <t>Dry</t>
  </si>
  <si>
    <t xml:space="preserve">Rainy μmol CO2 m−2 s−1 </t>
  </si>
  <si>
    <t xml:space="preserve">Dry μmol CO2 m−2 s−1 </t>
  </si>
  <si>
    <t>Avg Rainfall</t>
  </si>
  <si>
    <t>Average</t>
  </si>
  <si>
    <t>Avg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</si>
</sst>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</row>
    <row r="2">
      <c r="A2" s="1">
        <v>2008.0</v>
      </c>
      <c r="B2" s="4">
        <v>73.0</v>
      </c>
      <c r="C2" s="4">
        <v>30.0</v>
      </c>
      <c r="D2" s="4">
        <v>2.3148</v>
      </c>
      <c r="E2" s="4">
        <v>0.9513</v>
      </c>
    </row>
    <row r="3">
      <c r="A3" s="1">
        <v>2009.0</v>
      </c>
      <c r="B3" s="4">
        <v>76.0</v>
      </c>
      <c r="C3" s="4">
        <v>47.5</v>
      </c>
      <c r="D3" s="4">
        <v>2.4099</v>
      </c>
      <c r="E3" s="4">
        <v>1.5062</v>
      </c>
    </row>
    <row r="4">
      <c r="A4" s="1">
        <v>2010.0</v>
      </c>
      <c r="B4" s="4">
        <v>77.0</v>
      </c>
      <c r="C4" s="4">
        <v>28.0</v>
      </c>
      <c r="D4" s="4">
        <v>2.4417</v>
      </c>
      <c r="E4" s="4">
        <v>0.8879</v>
      </c>
    </row>
    <row r="5">
      <c r="A5" s="1">
        <v>2011.0</v>
      </c>
      <c r="B5" s="4">
        <v>79.0</v>
      </c>
      <c r="C5" s="4">
        <v>40.5</v>
      </c>
      <c r="D5" s="5">
        <v>2.5051</v>
      </c>
      <c r="E5" s="4">
        <v>1.2842</v>
      </c>
    </row>
    <row r="6">
      <c r="A6" s="1">
        <v>2012.0</v>
      </c>
      <c r="B6" s="4">
        <v>80.05</v>
      </c>
      <c r="C6" s="4">
        <v>45.0</v>
      </c>
      <c r="D6" s="5">
        <v>2.5384</v>
      </c>
      <c r="E6" s="4">
        <v>1.4269</v>
      </c>
    </row>
    <row r="7">
      <c r="A7" s="1">
        <v>2013.0</v>
      </c>
      <c r="B7" s="4">
        <v>76.0</v>
      </c>
      <c r="C7" s="4">
        <v>36.0</v>
      </c>
      <c r="D7" s="4">
        <v>2.4099</v>
      </c>
      <c r="E7" s="4">
        <v>1.1416</v>
      </c>
    </row>
    <row r="8">
      <c r="A8" s="1">
        <v>2014.0</v>
      </c>
      <c r="B8" s="4">
        <v>79.5</v>
      </c>
      <c r="C8" s="4">
        <v>28.0</v>
      </c>
      <c r="D8" s="4">
        <v>2.5209</v>
      </c>
      <c r="E8" s="4">
        <v>0.8879</v>
      </c>
    </row>
    <row r="9">
      <c r="A9" s="1">
        <v>2015.0</v>
      </c>
      <c r="B9" s="6">
        <v>80.0</v>
      </c>
      <c r="C9" s="6">
        <v>49.0</v>
      </c>
      <c r="D9" s="6">
        <v>2.5368</v>
      </c>
      <c r="E9" s="6">
        <v>1.5538</v>
      </c>
    </row>
    <row r="10">
      <c r="A10" s="1">
        <v>2016.0</v>
      </c>
      <c r="B10" s="4">
        <v>76.5</v>
      </c>
      <c r="C10" s="4">
        <v>36.0</v>
      </c>
      <c r="D10" s="6">
        <v>2.4258</v>
      </c>
      <c r="E10" s="6">
        <v>1.1416</v>
      </c>
    </row>
    <row r="11">
      <c r="A11" s="1">
        <v>2017.0</v>
      </c>
      <c r="B11" s="4">
        <v>79.0</v>
      </c>
      <c r="C11" s="6">
        <v>39.5</v>
      </c>
      <c r="D11" s="6">
        <v>2.5051</v>
      </c>
      <c r="E11" s="6">
        <v>1.2525</v>
      </c>
    </row>
    <row r="13">
      <c r="A13" s="1" t="s">
        <v>5</v>
      </c>
      <c r="B13" s="2" t="s">
        <v>1</v>
      </c>
      <c r="C13" s="2" t="s">
        <v>2</v>
      </c>
      <c r="D13" s="3" t="s">
        <v>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1">
        <v>2008.0</v>
      </c>
      <c r="B14" s="6">
        <v>1900.0</v>
      </c>
      <c r="C14" s="6">
        <v>400.0</v>
      </c>
      <c r="D14" s="8">
        <f t="shared" ref="D14:D23" si="1">average(B14,C14)</f>
        <v>1150</v>
      </c>
    </row>
    <row r="15">
      <c r="A15" s="1">
        <v>2009.0</v>
      </c>
      <c r="B15" s="6">
        <v>1200.0</v>
      </c>
      <c r="C15" s="6">
        <v>300.0</v>
      </c>
      <c r="D15" s="8">
        <f t="shared" si="1"/>
        <v>750</v>
      </c>
    </row>
    <row r="16">
      <c r="A16" s="1">
        <v>2010.0</v>
      </c>
      <c r="B16" s="6">
        <v>1850.0</v>
      </c>
      <c r="C16" s="6">
        <v>100.0</v>
      </c>
      <c r="D16" s="8">
        <f t="shared" si="1"/>
        <v>975</v>
      </c>
    </row>
    <row r="17">
      <c r="A17" s="1">
        <v>2011.0</v>
      </c>
      <c r="B17" s="6">
        <v>1010.0</v>
      </c>
      <c r="C17" s="6">
        <v>450.0</v>
      </c>
      <c r="D17" s="8">
        <f t="shared" si="1"/>
        <v>730</v>
      </c>
    </row>
    <row r="18">
      <c r="A18" s="1">
        <v>2012.0</v>
      </c>
      <c r="B18" s="6">
        <v>1400.0</v>
      </c>
      <c r="C18" s="6">
        <v>500.0</v>
      </c>
      <c r="D18" s="8">
        <f t="shared" si="1"/>
        <v>950</v>
      </c>
    </row>
    <row r="19">
      <c r="A19" s="1">
        <v>2013.0</v>
      </c>
      <c r="B19" s="6">
        <v>1600.0</v>
      </c>
      <c r="C19" s="6">
        <v>500.0</v>
      </c>
      <c r="D19" s="8">
        <f t="shared" si="1"/>
        <v>1050</v>
      </c>
    </row>
    <row r="20">
      <c r="A20" s="1">
        <v>2014.0</v>
      </c>
      <c r="B20" s="6">
        <v>1600.0</v>
      </c>
      <c r="C20" s="6">
        <v>150.0</v>
      </c>
      <c r="D20" s="8">
        <f t="shared" si="1"/>
        <v>875</v>
      </c>
    </row>
    <row r="21">
      <c r="A21" s="1">
        <v>2015.0</v>
      </c>
      <c r="B21" s="6">
        <v>1750.0</v>
      </c>
      <c r="C21" s="6">
        <v>950.0</v>
      </c>
      <c r="D21" s="8">
        <f t="shared" si="1"/>
        <v>1350</v>
      </c>
    </row>
    <row r="22">
      <c r="A22" s="1">
        <v>2016.0</v>
      </c>
      <c r="B22" s="6">
        <v>1600.0</v>
      </c>
      <c r="C22" s="6">
        <v>450.0</v>
      </c>
      <c r="D22" s="8">
        <f t="shared" si="1"/>
        <v>1025</v>
      </c>
    </row>
    <row r="23">
      <c r="A23" s="1">
        <v>2017.0</v>
      </c>
      <c r="B23" s="6">
        <v>1750.0</v>
      </c>
      <c r="C23" s="6">
        <v>250.0</v>
      </c>
      <c r="D23" s="8">
        <f t="shared" si="1"/>
        <v>1000</v>
      </c>
    </row>
    <row r="25">
      <c r="A25" s="1" t="s">
        <v>7</v>
      </c>
      <c r="B25" s="2" t="s">
        <v>1</v>
      </c>
      <c r="C25" s="2" t="s">
        <v>2</v>
      </c>
      <c r="D25" s="3" t="s">
        <v>6</v>
      </c>
    </row>
    <row r="26">
      <c r="A26" s="1">
        <v>2008.0</v>
      </c>
      <c r="B26" s="6">
        <v>26.0</v>
      </c>
      <c r="C26" s="6">
        <v>28.0</v>
      </c>
      <c r="D26" s="8">
        <f t="shared" ref="D26:D35" si="2">AVERAGE(B26:C26)</f>
        <v>27</v>
      </c>
    </row>
    <row r="27">
      <c r="A27" s="1">
        <v>2009.0</v>
      </c>
      <c r="B27" s="6">
        <v>17.0</v>
      </c>
      <c r="C27" s="6">
        <v>27.0</v>
      </c>
      <c r="D27" s="8">
        <f t="shared" si="2"/>
        <v>22</v>
      </c>
    </row>
    <row r="28">
      <c r="A28" s="1">
        <v>2010.0</v>
      </c>
      <c r="B28" s="6">
        <v>26.0</v>
      </c>
      <c r="C28" s="6">
        <v>16.0</v>
      </c>
      <c r="D28" s="8">
        <f t="shared" si="2"/>
        <v>21</v>
      </c>
    </row>
    <row r="29">
      <c r="A29" s="1">
        <v>2011.0</v>
      </c>
      <c r="B29" s="6">
        <v>17.0</v>
      </c>
      <c r="C29" s="6">
        <v>16.5</v>
      </c>
      <c r="D29" s="8">
        <f t="shared" si="2"/>
        <v>16.75</v>
      </c>
    </row>
    <row r="30">
      <c r="A30" s="1">
        <v>2012.0</v>
      </c>
      <c r="B30" s="6">
        <v>17.0</v>
      </c>
      <c r="C30" s="6">
        <v>28.0</v>
      </c>
      <c r="D30" s="8">
        <f t="shared" si="2"/>
        <v>22.5</v>
      </c>
    </row>
    <row r="31">
      <c r="A31" s="1">
        <v>2013.0</v>
      </c>
      <c r="B31" s="6">
        <v>26.0</v>
      </c>
      <c r="C31" s="6">
        <v>16.5</v>
      </c>
      <c r="D31" s="8">
        <f t="shared" si="2"/>
        <v>21.25</v>
      </c>
    </row>
    <row r="32">
      <c r="A32" s="1">
        <v>2014.0</v>
      </c>
      <c r="B32" s="9">
        <v>26.0</v>
      </c>
      <c r="C32" s="6">
        <v>27.0</v>
      </c>
      <c r="D32" s="8">
        <f t="shared" si="2"/>
        <v>26.5</v>
      </c>
    </row>
    <row r="33">
      <c r="A33" s="1">
        <v>2015.0</v>
      </c>
      <c r="B33" s="9">
        <v>26.0</v>
      </c>
      <c r="C33" s="6">
        <v>16.5</v>
      </c>
      <c r="D33" s="8">
        <f t="shared" si="2"/>
        <v>21.25</v>
      </c>
    </row>
    <row r="34">
      <c r="A34" s="1">
        <v>2016.0</v>
      </c>
      <c r="B34" s="9">
        <v>26.0</v>
      </c>
      <c r="C34" s="6">
        <v>18.0</v>
      </c>
      <c r="D34" s="8">
        <f t="shared" si="2"/>
        <v>22</v>
      </c>
    </row>
    <row r="35">
      <c r="A35" s="1">
        <v>2017.0</v>
      </c>
      <c r="B35" s="9">
        <v>26.0</v>
      </c>
      <c r="C35" s="6">
        <v>18.0</v>
      </c>
      <c r="D35" s="8">
        <f t="shared" si="2"/>
        <v>22</v>
      </c>
    </row>
  </sheetData>
  <drawing r:id="rId1"/>
</worksheet>
</file>