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<sst xmlns="http://schemas.openxmlformats.org/spreadsheetml/2006/main" count="17" uniqueCount="9">
  <si>
    <t>Treatment</t>
  </si>
  <si>
    <t xml:space="preserve">Annual cummlative Rs (t CO2 ha-1 yr-1) </t>
  </si>
  <si>
    <t>Annual cummlative Ra (t CO2 ha-1 yr-1)</t>
  </si>
  <si>
    <t>Annual cummlative Rh (t CO2 ha-1 yr-1)</t>
  </si>
  <si>
    <t>A</t>
  </si>
  <si>
    <t xml:space="preserve">TR </t>
  </si>
  <si>
    <t>N</t>
  </si>
  <si>
    <t>TR + N</t>
  </si>
  <si>
    <t>Converted (gC/m2/yr)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</si>
</sst>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0.0"/>
      <color rgb="FF2C2C2C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1" t="s">
        <v>4</v>
      </c>
      <c r="B2" s="3">
        <v>34.0193991667679</v>
      </c>
      <c r="C2" s="3">
        <v>17.5837307736534</v>
      </c>
      <c r="D2" s="3">
        <v>16.6265029674662</v>
      </c>
    </row>
    <row r="3">
      <c r="A3" s="1" t="s">
        <v>5</v>
      </c>
      <c r="B3" s="3">
        <v>32.2599333442937</v>
      </c>
      <c r="C3" s="3">
        <v>16.5071758283276</v>
      </c>
      <c r="D3" s="3">
        <v>15.6626513997914</v>
      </c>
    </row>
    <row r="4">
      <c r="A4" s="1" t="s">
        <v>6</v>
      </c>
      <c r="B4" s="3">
        <v>33.9216502707907</v>
      </c>
      <c r="C4" s="3">
        <v>21.2918626490059</v>
      </c>
      <c r="D4" s="3">
        <v>12.2891543672576</v>
      </c>
    </row>
    <row r="5">
      <c r="A5" s="1" t="s">
        <v>7</v>
      </c>
      <c r="B5" s="3">
        <v>28.0567635146809</v>
      </c>
      <c r="C5" s="3">
        <v>16.0287087889523</v>
      </c>
      <c r="D5" s="3">
        <v>11.9277086505736</v>
      </c>
    </row>
    <row r="7">
      <c r="A7" s="4"/>
      <c r="B7" s="5" t="s">
        <v>8</v>
      </c>
    </row>
    <row r="8">
      <c r="A8" s="1" t="s">
        <v>0</v>
      </c>
      <c r="B8" s="1" t="s">
        <v>1</v>
      </c>
      <c r="C8" s="2" t="s">
        <v>2</v>
      </c>
      <c r="D8" s="2" t="s">
        <v>3</v>
      </c>
    </row>
    <row r="9">
      <c r="A9" s="4" t="s">
        <v>4</v>
      </c>
      <c r="B9" s="4">
        <f t="shared" ref="B9:D9" si="1">(B2*(12/44)*100)</f>
        <v>927.8017955</v>
      </c>
      <c r="C9" s="4">
        <f t="shared" si="1"/>
        <v>479.5562938</v>
      </c>
      <c r="D9" s="4">
        <f t="shared" si="1"/>
        <v>453.4500809</v>
      </c>
    </row>
    <row r="10">
      <c r="A10" s="4" t="s">
        <v>5</v>
      </c>
      <c r="B10" s="4">
        <f t="shared" ref="B10:D10" si="2">(B3*(12/44)*100)</f>
        <v>879.8163639</v>
      </c>
      <c r="C10" s="4">
        <f t="shared" si="2"/>
        <v>450.1957044</v>
      </c>
      <c r="D10" s="4">
        <f t="shared" si="2"/>
        <v>427.16322</v>
      </c>
    </row>
    <row r="11">
      <c r="A11" s="4" t="s">
        <v>6</v>
      </c>
      <c r="B11" s="4">
        <f t="shared" ref="B11:D11" si="3">(B4*(12/44)*100)</f>
        <v>925.1359165</v>
      </c>
      <c r="C11" s="4">
        <f t="shared" si="3"/>
        <v>580.6871632</v>
      </c>
      <c r="D11" s="4">
        <f t="shared" si="3"/>
        <v>335.1587555</v>
      </c>
    </row>
    <row r="12">
      <c r="A12" s="4" t="s">
        <v>7</v>
      </c>
      <c r="B12" s="4">
        <f t="shared" ref="B12:D12" si="4">(B5*(12/44)*100)</f>
        <v>765.1844595</v>
      </c>
      <c r="C12" s="4">
        <f t="shared" si="4"/>
        <v>437.1466033</v>
      </c>
      <c r="D12" s="4">
        <f t="shared" si="4"/>
        <v>325.301145</v>
      </c>
    </row>
  </sheetData>
  <drawing r:id="rId1"/>
</worksheet>
</file>