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<sst xmlns="http://schemas.openxmlformats.org/spreadsheetml/2006/main" count="60" uniqueCount="17">
  <si>
    <t>Figure 4</t>
  </si>
  <si>
    <t>x</t>
  </si>
  <si>
    <t>y</t>
  </si>
  <si>
    <t>CL</t>
  </si>
  <si>
    <t>CK</t>
  </si>
  <si>
    <t>CK Annual Rs=</t>
  </si>
  <si>
    <t>SAR</t>
  </si>
  <si>
    <t>SAR Annual Rs=</t>
  </si>
  <si>
    <t>MAR</t>
  </si>
  <si>
    <t>MAR Annual Rs=</t>
  </si>
  <si>
    <t>NAR</t>
  </si>
  <si>
    <t>NAR Annual Rs=</t>
  </si>
  <si>
    <t>MM</t>
  </si>
  <si>
    <t>CK Annual Rh=</t>
  </si>
  <si>
    <t>SAR Annual Rh=</t>
  </si>
  <si>
    <t>MAR Annual Rh=</t>
  </si>
  <si>
    <t>NAR Annual Rh=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</si>
</sst>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  <font>
      <b/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C2" s="2" t="s">
        <v>1</v>
      </c>
      <c r="D2" s="2" t="s">
        <v>2</v>
      </c>
    </row>
    <row r="3">
      <c r="A3" s="1" t="s">
        <v>3</v>
      </c>
      <c r="B3" s="1" t="s">
        <v>4</v>
      </c>
      <c r="C3" s="2">
        <v>0.0</v>
      </c>
      <c r="D3" s="2">
        <v>1.35238037109374</v>
      </c>
      <c r="F3" s="1" t="s">
        <v>5</v>
      </c>
      <c r="G3" s="3">
        <f>average(D3,D7)</f>
        <v>1.38571385</v>
      </c>
    </row>
    <row r="4">
      <c r="B4" s="1" t="s">
        <v>6</v>
      </c>
      <c r="C4" s="2">
        <v>0.0</v>
      </c>
      <c r="D4" s="2">
        <v>1.54285714285714</v>
      </c>
      <c r="F4" s="1" t="s">
        <v>7</v>
      </c>
      <c r="G4" s="3">
        <f>AVERAGE(D4,D8)</f>
        <v>1.504761614</v>
      </c>
    </row>
    <row r="5">
      <c r="B5" s="1" t="s">
        <v>8</v>
      </c>
      <c r="C5" s="2">
        <v>0.0</v>
      </c>
      <c r="D5" s="2">
        <v>1.59047589983258</v>
      </c>
      <c r="F5" s="1" t="s">
        <v>9</v>
      </c>
      <c r="G5" s="3">
        <f t="shared" ref="G5:G6" si="1">average(D5,D9)</f>
        <v>1.566666521</v>
      </c>
    </row>
    <row r="6">
      <c r="B6" s="1" t="s">
        <v>10</v>
      </c>
      <c r="C6" s="2">
        <v>0.0</v>
      </c>
      <c r="D6" s="2">
        <v>1.27619018554687</v>
      </c>
      <c r="F6" s="1" t="s">
        <v>11</v>
      </c>
      <c r="G6" s="3">
        <f t="shared" si="1"/>
        <v>1.271428135</v>
      </c>
    </row>
    <row r="7">
      <c r="B7" s="1" t="s">
        <v>4</v>
      </c>
      <c r="C7" s="2">
        <v>0.0</v>
      </c>
      <c r="D7" s="2">
        <v>1.41904732840401</v>
      </c>
    </row>
    <row r="8">
      <c r="B8" s="1" t="s">
        <v>6</v>
      </c>
      <c r="C8" s="2">
        <v>0.0</v>
      </c>
      <c r="D8" s="2">
        <v>1.46666608537946</v>
      </c>
    </row>
    <row r="9">
      <c r="B9" s="1" t="s">
        <v>8</v>
      </c>
      <c r="C9" s="2">
        <v>0.0</v>
      </c>
      <c r="D9" s="2">
        <v>1.54285714285714</v>
      </c>
    </row>
    <row r="10">
      <c r="B10" s="1" t="s">
        <v>10</v>
      </c>
      <c r="C10" s="2">
        <v>0.0</v>
      </c>
      <c r="D10" s="2">
        <v>1.26666608537946</v>
      </c>
    </row>
    <row r="12">
      <c r="A12" s="1" t="s">
        <v>12</v>
      </c>
      <c r="C12" s="2" t="s">
        <v>1</v>
      </c>
      <c r="D12" s="2" t="s">
        <v>2</v>
      </c>
    </row>
    <row r="13">
      <c r="B13" s="1" t="s">
        <v>4</v>
      </c>
      <c r="C13" s="2">
        <v>2018.69736838369</v>
      </c>
      <c r="D13" s="2">
        <v>2.15070657292548</v>
      </c>
      <c r="F13" s="1" t="s">
        <v>5</v>
      </c>
      <c r="G13" s="3">
        <f t="shared" ref="G13:G16" si="2">average(D13,D17)</f>
        <v>2.115384754</v>
      </c>
    </row>
    <row r="14">
      <c r="B14" s="1" t="s">
        <v>6</v>
      </c>
      <c r="C14" s="2">
        <v>2018.89849623769</v>
      </c>
      <c r="D14" s="2">
        <v>2.53532181934389</v>
      </c>
      <c r="F14" s="1" t="s">
        <v>7</v>
      </c>
      <c r="G14" s="3">
        <f t="shared" si="2"/>
        <v>2.519623293</v>
      </c>
    </row>
    <row r="15">
      <c r="B15" s="1" t="s">
        <v>8</v>
      </c>
      <c r="C15" s="2">
        <v>2019.09962409168</v>
      </c>
      <c r="D15" s="2">
        <v>2.3469387828431</v>
      </c>
      <c r="F15" s="1" t="s">
        <v>9</v>
      </c>
      <c r="G15" s="3">
        <f t="shared" si="2"/>
        <v>2.138932453</v>
      </c>
    </row>
    <row r="16">
      <c r="B16" s="1" t="s">
        <v>10</v>
      </c>
      <c r="C16" s="2">
        <v>2019.30075185964</v>
      </c>
      <c r="D16" s="2">
        <v>2.14285704019653</v>
      </c>
      <c r="F16" s="1" t="s">
        <v>11</v>
      </c>
      <c r="G16" s="3">
        <f t="shared" si="2"/>
        <v>2.103610634</v>
      </c>
    </row>
    <row r="17">
      <c r="B17" s="1" t="s">
        <v>4</v>
      </c>
      <c r="C17" s="2">
        <v>2019.69736846973</v>
      </c>
      <c r="D17" s="2">
        <v>2.08006293423768</v>
      </c>
    </row>
    <row r="18">
      <c r="B18" s="1" t="s">
        <v>6</v>
      </c>
      <c r="C18" s="2">
        <v>2019.90225575102</v>
      </c>
      <c r="D18" s="2">
        <v>2.50392476636447</v>
      </c>
    </row>
    <row r="19">
      <c r="B19" s="1" t="s">
        <v>8</v>
      </c>
      <c r="C19" s="2">
        <v>2020.09774442106</v>
      </c>
      <c r="D19" s="2">
        <v>1.93092612413314</v>
      </c>
    </row>
    <row r="20">
      <c r="B20" s="1" t="s">
        <v>10</v>
      </c>
      <c r="C20" s="2">
        <v>2020.29887218902</v>
      </c>
      <c r="D20" s="2">
        <v>2.06436422809191</v>
      </c>
    </row>
    <row r="22">
      <c r="C22" s="2" t="s">
        <v>1</v>
      </c>
      <c r="D22" s="2" t="s">
        <v>2</v>
      </c>
    </row>
    <row r="23">
      <c r="A23" s="1" t="s">
        <v>3</v>
      </c>
      <c r="B23" s="1" t="s">
        <v>4</v>
      </c>
      <c r="C23" s="2">
        <v>0.0</v>
      </c>
      <c r="D23" s="2">
        <v>0.713114798693722</v>
      </c>
      <c r="F23" s="1" t="s">
        <v>13</v>
      </c>
      <c r="G23" s="3">
        <f t="shared" ref="G23:G26" si="3">average(D23,D27)</f>
        <v>0.7049180143</v>
      </c>
    </row>
    <row r="24">
      <c r="B24" s="1" t="s">
        <v>6</v>
      </c>
      <c r="C24" s="2">
        <v>0.0</v>
      </c>
      <c r="D24" s="2">
        <v>1.0163933811121</v>
      </c>
      <c r="F24" s="1" t="s">
        <v>14</v>
      </c>
      <c r="G24" s="3">
        <f t="shared" si="3"/>
        <v>1.012295083</v>
      </c>
    </row>
    <row r="25">
      <c r="B25" s="1" t="s">
        <v>8</v>
      </c>
      <c r="C25" s="2">
        <v>0.0</v>
      </c>
      <c r="D25" s="2">
        <v>0.770491726390133</v>
      </c>
      <c r="F25" s="1" t="s">
        <v>15</v>
      </c>
      <c r="G25" s="3">
        <f t="shared" si="3"/>
        <v>0.7909835935</v>
      </c>
    </row>
    <row r="26">
      <c r="B26" s="1" t="s">
        <v>10</v>
      </c>
      <c r="C26" s="2">
        <v>0.0</v>
      </c>
      <c r="D26" s="2">
        <v>0.852458819558742</v>
      </c>
      <c r="F26" s="1" t="s">
        <v>16</v>
      </c>
      <c r="G26" s="3">
        <f t="shared" si="3"/>
        <v>0.8606556039</v>
      </c>
    </row>
    <row r="27">
      <c r="B27" s="1" t="s">
        <v>4</v>
      </c>
      <c r="C27" s="2">
        <v>0.0</v>
      </c>
      <c r="D27" s="2">
        <v>0.696721229973542</v>
      </c>
    </row>
    <row r="28">
      <c r="B28" s="1" t="s">
        <v>6</v>
      </c>
      <c r="C28" s="2">
        <v>0.0</v>
      </c>
      <c r="D28" s="2">
        <v>1.00819678436009</v>
      </c>
    </row>
    <row r="29">
      <c r="B29" s="1" t="s">
        <v>8</v>
      </c>
      <c r="C29" s="2">
        <v>0.0</v>
      </c>
      <c r="D29" s="2">
        <v>0.811475460582511</v>
      </c>
    </row>
    <row r="30">
      <c r="B30" s="1" t="s">
        <v>10</v>
      </c>
      <c r="C30" s="2">
        <v>0.0</v>
      </c>
      <c r="D30" s="2">
        <v>0.868852388278923</v>
      </c>
    </row>
    <row r="32">
      <c r="C32" s="2" t="s">
        <v>1</v>
      </c>
      <c r="D32" s="2" t="s">
        <v>2</v>
      </c>
    </row>
    <row r="33">
      <c r="B33" s="1" t="s">
        <v>4</v>
      </c>
      <c r="C33" s="4">
        <v>0.0</v>
      </c>
      <c r="D33" s="4">
        <v>1.14754080522511</v>
      </c>
      <c r="F33" s="1" t="s">
        <v>13</v>
      </c>
      <c r="G33" s="3">
        <f t="shared" ref="G33:G36" si="4">average(D33,D37)</f>
        <v>1.12295064</v>
      </c>
    </row>
    <row r="34">
      <c r="B34" s="1" t="s">
        <v>6</v>
      </c>
      <c r="C34" s="4">
        <v>0.0</v>
      </c>
      <c r="D34" s="4">
        <v>1.42622959738744</v>
      </c>
      <c r="F34" s="1" t="s">
        <v>14</v>
      </c>
      <c r="G34" s="3">
        <f t="shared" si="4"/>
        <v>1.569672104</v>
      </c>
    </row>
    <row r="35">
      <c r="B35" s="1" t="s">
        <v>8</v>
      </c>
      <c r="C35" s="4">
        <v>0.0</v>
      </c>
      <c r="D35" s="4">
        <v>0.918032719223317</v>
      </c>
      <c r="F35" s="1" t="s">
        <v>15</v>
      </c>
      <c r="G35" s="3">
        <f t="shared" si="4"/>
        <v>1.016393381</v>
      </c>
    </row>
    <row r="36">
      <c r="B36" s="1" t="s">
        <v>10</v>
      </c>
      <c r="C36" s="4">
        <v>0.0</v>
      </c>
      <c r="D36" s="4">
        <v>1.00819678436009</v>
      </c>
      <c r="F36" s="1" t="s">
        <v>16</v>
      </c>
      <c r="G36" s="3">
        <f t="shared" si="4"/>
        <v>1.057377115</v>
      </c>
    </row>
    <row r="37">
      <c r="B37" s="1" t="s">
        <v>4</v>
      </c>
      <c r="C37" s="4">
        <v>0.0</v>
      </c>
      <c r="D37" s="4">
        <v>1.09836047428071</v>
      </c>
    </row>
    <row r="38">
      <c r="B38" s="1" t="s">
        <v>6</v>
      </c>
      <c r="C38" s="4">
        <v>0.0</v>
      </c>
      <c r="D38" s="4">
        <v>1.71311461108564</v>
      </c>
    </row>
    <row r="39">
      <c r="B39" s="1" t="s">
        <v>8</v>
      </c>
      <c r="C39" s="4">
        <v>0.0</v>
      </c>
      <c r="D39" s="4">
        <v>1.11475404300089</v>
      </c>
    </row>
    <row r="40">
      <c r="B40" s="1" t="s">
        <v>10</v>
      </c>
      <c r="C40" s="4">
        <v>0.0</v>
      </c>
      <c r="D40" s="4">
        <v>1.10655744624887</v>
      </c>
    </row>
    <row r="42">
      <c r="C42" s="5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7"/>
    </row>
  </sheetData>
  <drawing r:id="rId1"/>
</worksheet>
</file>