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4\"/>
    </mc:Choice>
  </mc:AlternateContent>
  <xr:revisionPtr revIDLastSave="0" documentId="13_ncr:1_{A379A6FA-E74D-4B70-9752-A48D81A30659}" xr6:coauthVersionLast="40" xr6:coauthVersionMax="40" xr10:uidLastSave="{00000000-0000-0000-0000-000000000000}"/>
  <bookViews>
    <workbookView xWindow="-120" yWindow="-120" windowWidth="20730" windowHeight="11160" xr2:uid="{3391BF4A-5545-4E32-8CDE-397B98F647E1}"/>
  </bookViews>
  <sheets>
    <sheet name="Day, Month, Year" sheetId="2" r:id="rId1"/>
    <sheet name="Today, Now" sheetId="3" r:id="rId2"/>
    <sheet name="EDATE" sheetId="4" r:id="rId3"/>
    <sheet name="EOMonth" sheetId="5" r:id="rId4"/>
    <sheet name="Working Day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C6" i="5"/>
  <c r="C9" i="4"/>
  <c r="C13" i="4" s="1"/>
  <c r="C2" i="4"/>
  <c r="C6" i="4" s="1"/>
  <c r="C4" i="3"/>
  <c r="C2" i="3"/>
</calcChain>
</file>

<file path=xl/sharedStrings.xml><?xml version="1.0" encoding="utf-8"?>
<sst xmlns="http://schemas.openxmlformats.org/spreadsheetml/2006/main" count="49" uniqueCount="42">
  <si>
    <t>DATE</t>
  </si>
  <si>
    <t>HOLIDAY</t>
  </si>
  <si>
    <t>Today</t>
  </si>
  <si>
    <t>New Year's Day</t>
  </si>
  <si>
    <t>Now</t>
  </si>
  <si>
    <t>Date</t>
  </si>
  <si>
    <t>Month</t>
  </si>
  <si>
    <t>Year</t>
  </si>
  <si>
    <t>Makar Sankranti / Pongal</t>
  </si>
  <si>
    <t>Republic Day</t>
  </si>
  <si>
    <t>Day</t>
  </si>
  <si>
    <t>Holi</t>
  </si>
  <si>
    <t>Ram Navami</t>
  </si>
  <si>
    <t>Mahavir Jayanti</t>
  </si>
  <si>
    <t>Working Days</t>
  </si>
  <si>
    <t>Eid-ul-Fitar</t>
  </si>
  <si>
    <t>Bakri Id / Eid ul-Adha</t>
  </si>
  <si>
    <t>Raksha Bandhan</t>
  </si>
  <si>
    <t>Independence Day</t>
  </si>
  <si>
    <t>Janmashtami</t>
  </si>
  <si>
    <t>Muharram</t>
  </si>
  <si>
    <t>Mathatma Gandhi Jayanti</t>
  </si>
  <si>
    <t>Dussehra / Dasara</t>
  </si>
  <si>
    <t>Diwali / Deepavali</t>
  </si>
  <si>
    <t>Guru Nanak's Birthday</t>
  </si>
  <si>
    <t>Christmas</t>
  </si>
  <si>
    <t>=DAY(B2)</t>
  </si>
  <si>
    <t>=MONTH(B2)</t>
  </si>
  <si>
    <t>=YEAR(B2)</t>
  </si>
  <si>
    <t>=TODAY()</t>
  </si>
  <si>
    <t>=NOW()</t>
  </si>
  <si>
    <t>Start Date</t>
  </si>
  <si>
    <t>EDATE</t>
  </si>
  <si>
    <t>=EDATE(C2,C4)</t>
  </si>
  <si>
    <t>AMC Start Date</t>
  </si>
  <si>
    <t>=EOMONTH(C2,C4)</t>
  </si>
  <si>
    <t>EOMonth</t>
  </si>
  <si>
    <t>End Date</t>
  </si>
  <si>
    <t>=NETWORKDAYS(D2,E2,A2:A18)</t>
  </si>
  <si>
    <t>=NETWORKDAYS.INTL(D3,E3,11,A2:A18)</t>
  </si>
  <si>
    <t>&lt;== Saturday and Sunday as weekend</t>
  </si>
  <si>
    <t>&lt;== Only Sunday as weeekend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</si>
</sst>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m/d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0" borderId="0"/>
  </cellStyleXfs>
  <cellXfs count="19">
    <xf numFmtId="0" fontId="0" fillId="0" borderId="0" xfId="0"/>
    <xf numFmtId="0" fontId="1" fillId="0" borderId="0" xfId="3"/>
    <xf numFmtId="14" fontId="0" fillId="0" borderId="2" xfId="3" applyNumberFormat="1" applyFont="1" applyBorder="1"/>
    <xf numFmtId="14" fontId="1" fillId="0" borderId="2" xfId="3" applyNumberFormat="1" applyBorder="1"/>
    <xf numFmtId="0" fontId="1" fillId="0" borderId="2" xfId="3" applyBorder="1"/>
    <xf numFmtId="0" fontId="0" fillId="0" borderId="0" xfId="3" applyFont="1"/>
    <xf numFmtId="0" fontId="2" fillId="4" borderId="2" xfId="3" applyFont="1" applyFill="1" applyBorder="1" applyAlignment="1">
      <alignment horizontal="center"/>
    </xf>
    <xf numFmtId="164" fontId="1" fillId="0" borderId="2" xfId="3" applyNumberFormat="1" applyBorder="1" applyAlignment="1">
      <alignment horizontal="center"/>
    </xf>
    <xf numFmtId="14" fontId="0" fillId="0" borderId="0" xfId="3" applyNumberFormat="1" applyFont="1"/>
    <xf numFmtId="16" fontId="1" fillId="0" borderId="0" xfId="3" applyNumberFormat="1"/>
    <xf numFmtId="0" fontId="2" fillId="2" borderId="1" xfId="1"/>
    <xf numFmtId="0" fontId="3" fillId="3" borderId="0" xfId="2"/>
    <xf numFmtId="14" fontId="0" fillId="0" borderId="3" xfId="0" applyNumberFormat="1" applyBorder="1"/>
    <xf numFmtId="0" fontId="2" fillId="2" borderId="4" xfId="1" applyBorder="1"/>
    <xf numFmtId="0" fontId="0" fillId="0" borderId="3" xfId="0" applyBorder="1"/>
    <xf numFmtId="0" fontId="0" fillId="0" borderId="0" xfId="0" quotePrefix="1"/>
    <xf numFmtId="22" fontId="0" fillId="0" borderId="3" xfId="0" applyNumberFormat="1" applyBorder="1"/>
    <xf numFmtId="0" fontId="0" fillId="0" borderId="3" xfId="0" quotePrefix="1" applyBorder="1"/>
    <xf numFmtId="0" fontId="0" fillId="0" borderId="0" xfId="3" quotePrefix="1" applyFont="1"/>
  </cellXfs>
  <cellStyles count="4">
    <cellStyle name="Accent1" xfId="2" builtinId="29"/>
    <cellStyle name="Check Cell" xfId="1" builtinId="23"/>
    <cellStyle name="Normal" xfId="0" builtinId="0"/>
    <cellStyle name="Normal 3 2 2" xfId="3" xr:uid="{49898282-3661-484B-AFAB-0CC865FB1E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6BEF-6B78-4766-8E74-86F05E00F7A3}">
  <dimension ref="B1:F7"/>
  <sheetViews>
    <sheetView tabSelected="1" workbookViewId="0">
      <selection activeCell="A14" sqref="A14"/>
    </sheetView>
  </sheetViews>
  <sheetFormatPr defaultRowHeight="15" x14ac:dyDescent="0.25"/>
  <cols>
    <col min="2" max="2" width="10.42578125" bestFit="1" customWidth="1"/>
    <col min="6" max="6" width="12.42578125" bestFit="1" customWidth="1"/>
  </cols>
  <sheetData>
    <row r="1" spans="2:6" ht="15.75" thickBot="1" x14ac:dyDescent="0.3">
      <c r="B1" s="11" t="s">
        <v>5</v>
      </c>
    </row>
    <row r="2" spans="2:6" ht="16.5" thickTop="1" thickBot="1" x14ac:dyDescent="0.3">
      <c r="B2" s="12">
        <v>43514</v>
      </c>
      <c r="D2" s="13" t="s">
        <v>10</v>
      </c>
      <c r="E2" s="14">
        <v>18</v>
      </c>
      <c r="F2" s="15" t="s">
        <v>26</v>
      </c>
    </row>
    <row r="3" spans="2:6" ht="15.75" thickBot="1" x14ac:dyDescent="0.3"/>
    <row r="4" spans="2:6" ht="16.5" thickTop="1" thickBot="1" x14ac:dyDescent="0.3">
      <c r="D4" s="10" t="s">
        <v>6</v>
      </c>
      <c r="E4" s="14">
        <v>2</v>
      </c>
      <c r="F4" s="15" t="s">
        <v>27</v>
      </c>
    </row>
    <row r="5" spans="2:6" ht="16.5" thickTop="1" thickBot="1" x14ac:dyDescent="0.3"/>
    <row r="6" spans="2:6" ht="16.5" thickTop="1" thickBot="1" x14ac:dyDescent="0.3">
      <c r="D6" s="10" t="s">
        <v>7</v>
      </c>
      <c r="E6" s="14">
        <v>2019</v>
      </c>
      <c r="F6" s="15" t="s">
        <v>28</v>
      </c>
    </row>
    <row r="7" spans="2:6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FB5D-C555-4081-BA8E-32E9A407E8D4}">
  <dimension ref="B1:D5"/>
  <sheetViews>
    <sheetView workbookViewId="0">
      <selection activeCell="B8" sqref="B8"/>
    </sheetView>
  </sheetViews>
  <sheetFormatPr defaultRowHeight="15" x14ac:dyDescent="0.25"/>
  <cols>
    <col min="3" max="3" width="15.5703125" bestFit="1" customWidth="1"/>
    <col min="4" max="4" width="12.42578125" bestFit="1" customWidth="1"/>
  </cols>
  <sheetData>
    <row r="1" spans="2:4" ht="15.75" thickBot="1" x14ac:dyDescent="0.3"/>
    <row r="2" spans="2:4" ht="16.5" thickTop="1" thickBot="1" x14ac:dyDescent="0.3">
      <c r="B2" s="13" t="s">
        <v>2</v>
      </c>
      <c r="C2" s="12">
        <f ca="1">TODAY()</f>
        <v>43506</v>
      </c>
      <c r="D2" s="15" t="s">
        <v>29</v>
      </c>
    </row>
    <row r="3" spans="2:4" ht="16.5" thickTop="1" thickBot="1" x14ac:dyDescent="0.3"/>
    <row r="4" spans="2:4" ht="16.5" thickTop="1" thickBot="1" x14ac:dyDescent="0.3">
      <c r="B4" s="10" t="s">
        <v>4</v>
      </c>
      <c r="C4" s="16">
        <f ca="1">NOW()</f>
        <v>43506.689842939813</v>
      </c>
      <c r="D4" s="15" t="s">
        <v>30</v>
      </c>
    </row>
    <row r="5" spans="2: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EEE9-785C-4D5B-9160-BE7CEDF275E8}">
  <dimension ref="B1:D13"/>
  <sheetViews>
    <sheetView workbookViewId="0">
      <selection activeCell="G12" sqref="G12"/>
    </sheetView>
  </sheetViews>
  <sheetFormatPr defaultRowHeight="15" x14ac:dyDescent="0.25"/>
  <cols>
    <col min="2" max="2" width="9.7109375" bestFit="1" customWidth="1"/>
    <col min="3" max="3" width="15.5703125" bestFit="1" customWidth="1"/>
    <col min="4" max="4" width="14" bestFit="1" customWidth="1"/>
  </cols>
  <sheetData>
    <row r="1" spans="2:4" ht="15.75" thickBot="1" x14ac:dyDescent="0.3"/>
    <row r="2" spans="2:4" ht="16.5" thickTop="1" thickBot="1" x14ac:dyDescent="0.3">
      <c r="B2" s="13" t="s">
        <v>31</v>
      </c>
      <c r="C2" s="12">
        <f ca="1">TODAY()</f>
        <v>43506</v>
      </c>
      <c r="D2" s="15"/>
    </row>
    <row r="3" spans="2:4" ht="16.5" thickTop="1" thickBot="1" x14ac:dyDescent="0.3"/>
    <row r="4" spans="2:4" ht="16.5" thickTop="1" thickBot="1" x14ac:dyDescent="0.3">
      <c r="B4" s="13" t="s">
        <v>6</v>
      </c>
      <c r="C4" s="17">
        <v>6</v>
      </c>
      <c r="D4" s="15"/>
    </row>
    <row r="5" spans="2:4" ht="16.5" thickTop="1" thickBot="1" x14ac:dyDescent="0.3"/>
    <row r="6" spans="2:4" ht="15.75" thickBot="1" x14ac:dyDescent="0.3">
      <c r="B6" s="11" t="s">
        <v>32</v>
      </c>
      <c r="C6" s="12">
        <f ca="1">EDATE(C2,C4)</f>
        <v>43687</v>
      </c>
      <c r="D6" s="15" t="s">
        <v>33</v>
      </c>
    </row>
    <row r="8" spans="2:4" ht="15.75" thickBot="1" x14ac:dyDescent="0.3"/>
    <row r="9" spans="2:4" ht="16.5" thickTop="1" thickBot="1" x14ac:dyDescent="0.3">
      <c r="B9" s="13" t="s">
        <v>31</v>
      </c>
      <c r="C9" s="12">
        <f ca="1">TODAY()</f>
        <v>43506</v>
      </c>
      <c r="D9" s="15"/>
    </row>
    <row r="10" spans="2:4" ht="16.5" thickTop="1" thickBot="1" x14ac:dyDescent="0.3"/>
    <row r="11" spans="2:4" ht="16.5" thickTop="1" thickBot="1" x14ac:dyDescent="0.3">
      <c r="B11" s="13" t="s">
        <v>6</v>
      </c>
      <c r="C11" s="17">
        <v>-3</v>
      </c>
      <c r="D11" s="15"/>
    </row>
    <row r="12" spans="2:4" ht="16.5" thickTop="1" thickBot="1" x14ac:dyDescent="0.3"/>
    <row r="13" spans="2:4" ht="15.75" thickBot="1" x14ac:dyDescent="0.3">
      <c r="B13" s="11" t="s">
        <v>32</v>
      </c>
      <c r="C13" s="12">
        <f ca="1">EDATE(C9,C11)</f>
        <v>43414</v>
      </c>
      <c r="D13" s="1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BABC-D4AE-4950-9C10-B96735039EAE}">
  <dimension ref="B1:D6"/>
  <sheetViews>
    <sheetView workbookViewId="0">
      <selection activeCell="I10" sqref="I10"/>
    </sheetView>
  </sheetViews>
  <sheetFormatPr defaultRowHeight="15" x14ac:dyDescent="0.25"/>
  <cols>
    <col min="2" max="2" width="14.5703125" bestFit="1" customWidth="1"/>
    <col min="3" max="3" width="15.5703125" bestFit="1" customWidth="1"/>
    <col min="4" max="4" width="17.85546875" bestFit="1" customWidth="1"/>
  </cols>
  <sheetData>
    <row r="1" spans="2:4" ht="15.75" thickBot="1" x14ac:dyDescent="0.3"/>
    <row r="2" spans="2:4" ht="16.5" thickTop="1" thickBot="1" x14ac:dyDescent="0.3">
      <c r="B2" s="13" t="s">
        <v>34</v>
      </c>
      <c r="C2" s="12">
        <v>43496</v>
      </c>
      <c r="D2" s="15"/>
    </row>
    <row r="3" spans="2:4" ht="16.5" thickTop="1" thickBot="1" x14ac:dyDescent="0.3"/>
    <row r="4" spans="2:4" ht="16.5" thickTop="1" thickBot="1" x14ac:dyDescent="0.3">
      <c r="B4" s="13" t="s">
        <v>6</v>
      </c>
      <c r="C4" s="17">
        <v>12</v>
      </c>
      <c r="D4" s="15"/>
    </row>
    <row r="5" spans="2:4" ht="16.5" thickTop="1" thickBot="1" x14ac:dyDescent="0.3"/>
    <row r="6" spans="2:4" ht="15.75" thickBot="1" x14ac:dyDescent="0.3">
      <c r="B6" s="11" t="s">
        <v>36</v>
      </c>
      <c r="C6" s="12">
        <f>EOMONTH(C2,C4)</f>
        <v>43861</v>
      </c>
      <c r="D6" s="15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030E-C7C9-49EC-BBFE-4364C7C89449}">
  <dimension ref="A1:H22"/>
  <sheetViews>
    <sheetView showGridLines="0" workbookViewId="0">
      <selection activeCell="G12" sqref="G12"/>
    </sheetView>
  </sheetViews>
  <sheetFormatPr defaultRowHeight="15" x14ac:dyDescent="0.25"/>
  <cols>
    <col min="1" max="1" width="10.42578125" style="1" bestFit="1" customWidth="1"/>
    <col min="2" max="2" width="23.7109375" style="1" bestFit="1" customWidth="1"/>
    <col min="3" max="3" width="5.140625" style="1" customWidth="1"/>
    <col min="4" max="4" width="17.28515625" style="1" bestFit="1" customWidth="1"/>
    <col min="5" max="5" width="18.140625" style="1" bestFit="1" customWidth="1"/>
    <col min="6" max="6" width="13.28515625" style="1" bestFit="1" customWidth="1"/>
    <col min="7" max="7" width="36.42578125" style="1" bestFit="1" customWidth="1"/>
    <col min="8" max="16384" width="9.140625" style="1"/>
  </cols>
  <sheetData>
    <row r="1" spans="1:8" x14ac:dyDescent="0.25">
      <c r="A1" s="2" t="s">
        <v>0</v>
      </c>
      <c r="B1" s="3" t="s">
        <v>1</v>
      </c>
      <c r="D1" s="6" t="s">
        <v>31</v>
      </c>
      <c r="E1" s="6" t="s">
        <v>37</v>
      </c>
      <c r="F1" s="6" t="s">
        <v>14</v>
      </c>
    </row>
    <row r="2" spans="1:8" x14ac:dyDescent="0.25">
      <c r="A2" s="2">
        <v>43466</v>
      </c>
      <c r="B2" s="2" t="s">
        <v>3</v>
      </c>
      <c r="D2" s="7">
        <v>43466</v>
      </c>
      <c r="E2" s="7">
        <v>43496</v>
      </c>
      <c r="F2" s="4">
        <f>NETWORKDAYS(D2,E2,A2:A18)</f>
        <v>21</v>
      </c>
      <c r="G2" s="18" t="s">
        <v>38</v>
      </c>
      <c r="H2" s="5" t="s">
        <v>40</v>
      </c>
    </row>
    <row r="3" spans="1:8" x14ac:dyDescent="0.25">
      <c r="A3" s="2">
        <v>43479</v>
      </c>
      <c r="B3" s="2" t="s">
        <v>8</v>
      </c>
      <c r="D3" s="7">
        <v>43466</v>
      </c>
      <c r="E3" s="7">
        <v>43496</v>
      </c>
      <c r="F3" s="4">
        <f>NETWORKDAYS.INTL(D3,E3,11,A2:A18)</f>
        <v>24</v>
      </c>
      <c r="G3" s="18" t="s">
        <v>39</v>
      </c>
      <c r="H3" s="5" t="s">
        <v>41</v>
      </c>
    </row>
    <row r="4" spans="1:8" x14ac:dyDescent="0.25">
      <c r="A4" s="2">
        <v>43491</v>
      </c>
      <c r="B4" s="2" t="s">
        <v>9</v>
      </c>
      <c r="D4"/>
      <c r="E4"/>
      <c r="F4"/>
    </row>
    <row r="5" spans="1:8" x14ac:dyDescent="0.25">
      <c r="A5" s="2">
        <v>43545</v>
      </c>
      <c r="B5" s="2" t="s">
        <v>11</v>
      </c>
      <c r="D5"/>
      <c r="E5"/>
      <c r="F5"/>
    </row>
    <row r="6" spans="1:8" x14ac:dyDescent="0.25">
      <c r="A6" s="2">
        <v>43568</v>
      </c>
      <c r="B6" s="2" t="s">
        <v>12</v>
      </c>
      <c r="D6"/>
      <c r="E6"/>
      <c r="F6"/>
    </row>
    <row r="7" spans="1:8" x14ac:dyDescent="0.25">
      <c r="A7" s="2">
        <v>43572</v>
      </c>
      <c r="B7" s="2" t="s">
        <v>13</v>
      </c>
    </row>
    <row r="8" spans="1:8" x14ac:dyDescent="0.25">
      <c r="A8" s="2">
        <v>43621</v>
      </c>
      <c r="B8" s="2" t="s">
        <v>15</v>
      </c>
      <c r="E8" s="8"/>
      <c r="F8" s="9"/>
    </row>
    <row r="9" spans="1:8" x14ac:dyDescent="0.25">
      <c r="A9" s="2">
        <v>43689</v>
      </c>
      <c r="B9" s="2" t="s">
        <v>16</v>
      </c>
      <c r="E9" s="8"/>
      <c r="F9" s="9"/>
    </row>
    <row r="10" spans="1:8" x14ac:dyDescent="0.25">
      <c r="A10" s="2">
        <v>43692</v>
      </c>
      <c r="B10" s="2" t="s">
        <v>17</v>
      </c>
      <c r="E10" s="8"/>
      <c r="F10" s="9"/>
    </row>
    <row r="11" spans="1:8" x14ac:dyDescent="0.25">
      <c r="A11" s="2">
        <v>43692</v>
      </c>
      <c r="B11" s="2" t="s">
        <v>18</v>
      </c>
      <c r="E11" s="8"/>
      <c r="F11" s="9"/>
    </row>
    <row r="12" spans="1:8" x14ac:dyDescent="0.25">
      <c r="A12" s="2">
        <v>43701</v>
      </c>
      <c r="B12" s="2" t="s">
        <v>19</v>
      </c>
      <c r="E12" s="8"/>
      <c r="F12" s="9"/>
    </row>
    <row r="13" spans="1:8" x14ac:dyDescent="0.25">
      <c r="A13" s="2">
        <v>43718</v>
      </c>
      <c r="B13" s="2" t="s">
        <v>20</v>
      </c>
      <c r="E13" s="8"/>
      <c r="F13" s="9"/>
    </row>
    <row r="14" spans="1:8" x14ac:dyDescent="0.25">
      <c r="A14" s="2">
        <v>43740</v>
      </c>
      <c r="B14" s="2" t="s">
        <v>21</v>
      </c>
      <c r="E14" s="8"/>
      <c r="F14" s="9"/>
    </row>
    <row r="15" spans="1:8" x14ac:dyDescent="0.25">
      <c r="A15" s="2">
        <v>43746</v>
      </c>
      <c r="B15" s="2" t="s">
        <v>22</v>
      </c>
      <c r="E15" s="8"/>
      <c r="F15" s="9"/>
    </row>
    <row r="16" spans="1:8" x14ac:dyDescent="0.25">
      <c r="A16" s="2">
        <v>43765</v>
      </c>
      <c r="B16" s="2" t="s">
        <v>23</v>
      </c>
      <c r="E16" s="8"/>
      <c r="F16" s="9"/>
    </row>
    <row r="17" spans="1:6" x14ac:dyDescent="0.25">
      <c r="A17" s="2">
        <v>43781</v>
      </c>
      <c r="B17" s="2" t="s">
        <v>24</v>
      </c>
      <c r="E17" s="8"/>
      <c r="F17" s="9"/>
    </row>
    <row r="18" spans="1:6" x14ac:dyDescent="0.25">
      <c r="A18" s="2">
        <v>43824</v>
      </c>
      <c r="B18" s="2" t="s">
        <v>25</v>
      </c>
      <c r="E18" s="8"/>
      <c r="F18" s="9"/>
    </row>
    <row r="19" spans="1:6" x14ac:dyDescent="0.25">
      <c r="E19" s="8"/>
      <c r="F19" s="9"/>
    </row>
    <row r="20" spans="1:6" x14ac:dyDescent="0.25">
      <c r="E20" s="8"/>
      <c r="F20" s="9"/>
    </row>
    <row r="21" spans="1:6" x14ac:dyDescent="0.25">
      <c r="E21" s="8"/>
      <c r="F21" s="9"/>
    </row>
    <row r="22" spans="1:6" x14ac:dyDescent="0.25">
      <c r="E22" s="8"/>
      <c r="F22" s="9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Day, Month, Year</vt:lpstr>
      <vt:lpstr>Today, Now</vt:lpstr>
      <vt:lpstr>EDATE</vt:lpstr>
      <vt:lpstr>EOMonth</vt:lpstr>
      <vt:lpstr>Working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2019-02-07T14:08:10Z</dcterms:created>
  <dcterms:modified xsi:type="dcterms:W3CDTF">2019-02-10T11:04:44Z</dcterms:modified>
</cp:coreProperties>
</file>