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6\"/>
    </mc:Choice>
  </mc:AlternateContent>
  <xr:revisionPtr revIDLastSave="0" documentId="13_ncr:1_{B4148DED-031E-4548-AD74-0282D4520D04}" xr6:coauthVersionLast="41" xr6:coauthVersionMax="41" xr10:uidLastSave="{00000000-0000-0000-0000-000000000000}"/>
  <bookViews>
    <workbookView xWindow="-120" yWindow="-120" windowWidth="20730" windowHeight="11160" tabRatio="860" activeTab="1" xr2:uid="{8A877BAE-4858-4BCA-AB9A-994490CF613C}"/>
  </bookViews>
  <sheets>
    <sheet name="Chart1" sheetId="2" r:id="rId1"/>
    <sheet name="Intro" sheetId="1" r:id="rId2"/>
    <sheet name="Column" sheetId="3" r:id="rId3"/>
    <sheet name="Line" sheetId="4" r:id="rId4"/>
    <sheet name="Pie" sheetId="5" r:id="rId5"/>
    <sheet name="Doughnut" sheetId="6" r:id="rId6"/>
    <sheet name="Area" sheetId="7" r:id="rId7"/>
    <sheet name="XY" sheetId="8" r:id="rId8"/>
    <sheet name="Bubble Chart" sheetId="9" r:id="rId9"/>
    <sheet name="Stock" sheetId="10" r:id="rId10"/>
    <sheet name="Surface" sheetId="11" r:id="rId11"/>
    <sheet name="Radar" sheetId="12" r:id="rId12"/>
    <sheet name="Treemap" sheetId="13" r:id="rId13"/>
    <sheet name="Sunbrust" sheetId="14" r:id="rId14"/>
    <sheet name="Histogram" sheetId="15" r:id="rId15"/>
    <sheet name="Waterfall" sheetId="17" r:id="rId16"/>
    <sheet name="Combo" sheetId="18" r:id="rId17"/>
  </sheets>
  <definedNames>
    <definedName name="_xlchart.v1.0" hidden="1">Treemap!$A$4:$B$12</definedName>
    <definedName name="_xlchart.v1.1" hidden="1">Treemap!$C$3</definedName>
    <definedName name="_xlchart.v1.10" hidden="1">Waterfall!$B$3</definedName>
    <definedName name="_xlchart.v1.11" hidden="1">Waterfall!$B$4:$B$15</definedName>
    <definedName name="_xlchart.v1.2" hidden="1">Treemap!$C$4:$C$12</definedName>
    <definedName name="_xlchart.v1.3" hidden="1">Sunbrust!$A$4:$C$12</definedName>
    <definedName name="_xlchart.v1.4" hidden="1">Sunbrust!$D$3</definedName>
    <definedName name="_xlchart.v1.5" hidden="1">Sunbrust!$D$4:$D$12</definedName>
    <definedName name="_xlchart.v1.6" hidden="1">Histogram!$A$4:$A$19</definedName>
    <definedName name="_xlchart.v1.7" hidden="1">Histogram!$B$3</definedName>
    <definedName name="_xlchart.v1.8" hidden="1">Histogram!$B$4:$B$19</definedName>
    <definedName name="_xlchart.v1.9" hidden="1">Waterfall!$A$4:$A$15</definedName>
    <definedName name="solver_adj" localSheetId="6" hidden="1">Area!$B$4:$B$6</definedName>
    <definedName name="solver_adj" localSheetId="8" hidden="1">'Bubble Chart'!$A$3:$A$5</definedName>
    <definedName name="solver_adj" localSheetId="2" hidden="1">Column!$B$4:$B$8</definedName>
    <definedName name="solver_adj" localSheetId="16" hidden="1">Combo!$B$4:$B$8</definedName>
    <definedName name="solver_adj" localSheetId="5" hidden="1">Doughnut!$B$4:$B$8</definedName>
    <definedName name="solver_adj" localSheetId="14" hidden="1">Histogram!#REF!</definedName>
    <definedName name="solver_adj" localSheetId="1" hidden="1">Intro!$B$4:$B$6</definedName>
    <definedName name="solver_adj" localSheetId="3" hidden="1">Line!$B$4:$B$8</definedName>
    <definedName name="solver_adj" localSheetId="4" hidden="1">Pie!$B$4:$B$8</definedName>
    <definedName name="solver_adj" localSheetId="11" hidden="1">Radar!$B$4:$B$8</definedName>
    <definedName name="solver_adj" localSheetId="9" hidden="1">Stock!$A$4:$A$6</definedName>
    <definedName name="solver_adj" localSheetId="13" hidden="1">Sunbrust!$D$4:$D$6</definedName>
    <definedName name="solver_adj" localSheetId="10" hidden="1">Surface!#REF!</definedName>
    <definedName name="solver_adj" localSheetId="12" hidden="1">Treemap!$C$4:$C$6</definedName>
    <definedName name="solver_adj" localSheetId="15" hidden="1">Waterfall!#REF!</definedName>
    <definedName name="solver_adj" localSheetId="7" hidden="1">XY!$A$3:$A$5</definedName>
    <definedName name="solver_cvg" localSheetId="6" hidden="1">0.0001</definedName>
    <definedName name="solver_cvg" localSheetId="8" hidden="1">0.0001</definedName>
    <definedName name="solver_cvg" localSheetId="2" hidden="1">0.0001</definedName>
    <definedName name="solver_cvg" localSheetId="16" hidden="1">0.0001</definedName>
    <definedName name="solver_cvg" localSheetId="5" hidden="1">0.0001</definedName>
    <definedName name="solver_cvg" localSheetId="14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11" hidden="1">0.0001</definedName>
    <definedName name="solver_cvg" localSheetId="9" hidden="1">0.0001</definedName>
    <definedName name="solver_cvg" localSheetId="13" hidden="1">0.0001</definedName>
    <definedName name="solver_cvg" localSheetId="10" hidden="1">0.0001</definedName>
    <definedName name="solver_cvg" localSheetId="12" hidden="1">0.0001</definedName>
    <definedName name="solver_cvg" localSheetId="15" hidden="1">0.0001</definedName>
    <definedName name="solver_cvg" localSheetId="7" hidden="1">0.0001</definedName>
    <definedName name="solver_drv" localSheetId="6" hidden="1">1</definedName>
    <definedName name="solver_drv" localSheetId="8" hidden="1">1</definedName>
    <definedName name="solver_drv" localSheetId="2" hidden="1">1</definedName>
    <definedName name="solver_drv" localSheetId="16" hidden="1">1</definedName>
    <definedName name="solver_drv" localSheetId="5" hidden="1">1</definedName>
    <definedName name="solver_drv" localSheetId="14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11" hidden="1">1</definedName>
    <definedName name="solver_drv" localSheetId="9" hidden="1">1</definedName>
    <definedName name="solver_drv" localSheetId="13" hidden="1">1</definedName>
    <definedName name="solver_drv" localSheetId="10" hidden="1">1</definedName>
    <definedName name="solver_drv" localSheetId="12" hidden="1">1</definedName>
    <definedName name="solver_drv" localSheetId="15" hidden="1">1</definedName>
    <definedName name="solver_drv" localSheetId="7" hidden="1">1</definedName>
    <definedName name="solver_eng" localSheetId="6" hidden="1">1</definedName>
    <definedName name="solver_eng" localSheetId="8" hidden="1">1</definedName>
    <definedName name="solver_eng" localSheetId="2" hidden="1">1</definedName>
    <definedName name="solver_eng" localSheetId="16" hidden="1">1</definedName>
    <definedName name="solver_eng" localSheetId="5" hidden="1">1</definedName>
    <definedName name="solver_eng" localSheetId="14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11" hidden="1">1</definedName>
    <definedName name="solver_eng" localSheetId="9" hidden="1">1</definedName>
    <definedName name="solver_eng" localSheetId="13" hidden="1">1</definedName>
    <definedName name="solver_eng" localSheetId="10" hidden="1">1</definedName>
    <definedName name="solver_eng" localSheetId="12" hidden="1">1</definedName>
    <definedName name="solver_eng" localSheetId="15" hidden="1">1</definedName>
    <definedName name="solver_eng" localSheetId="7" hidden="1">1</definedName>
    <definedName name="solver_est" localSheetId="6" hidden="1">1</definedName>
    <definedName name="solver_est" localSheetId="8" hidden="1">1</definedName>
    <definedName name="solver_est" localSheetId="2" hidden="1">1</definedName>
    <definedName name="solver_est" localSheetId="16" hidden="1">1</definedName>
    <definedName name="solver_est" localSheetId="5" hidden="1">1</definedName>
    <definedName name="solver_est" localSheetId="14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11" hidden="1">1</definedName>
    <definedName name="solver_est" localSheetId="9" hidden="1">1</definedName>
    <definedName name="solver_est" localSheetId="13" hidden="1">1</definedName>
    <definedName name="solver_est" localSheetId="10" hidden="1">1</definedName>
    <definedName name="solver_est" localSheetId="12" hidden="1">1</definedName>
    <definedName name="solver_est" localSheetId="15" hidden="1">1</definedName>
    <definedName name="solver_est" localSheetId="7" hidden="1">1</definedName>
    <definedName name="solver_itr" localSheetId="6" hidden="1">2147483647</definedName>
    <definedName name="solver_itr" localSheetId="8" hidden="1">2147483647</definedName>
    <definedName name="solver_itr" localSheetId="2" hidden="1">2147483647</definedName>
    <definedName name="solver_itr" localSheetId="16" hidden="1">2147483647</definedName>
    <definedName name="solver_itr" localSheetId="5" hidden="1">2147483647</definedName>
    <definedName name="solver_itr" localSheetId="14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11" hidden="1">2147483647</definedName>
    <definedName name="solver_itr" localSheetId="9" hidden="1">2147483647</definedName>
    <definedName name="solver_itr" localSheetId="13" hidden="1">2147483647</definedName>
    <definedName name="solver_itr" localSheetId="10" hidden="1">2147483647</definedName>
    <definedName name="solver_itr" localSheetId="12" hidden="1">2147483647</definedName>
    <definedName name="solver_itr" localSheetId="15" hidden="1">2147483647</definedName>
    <definedName name="solver_itr" localSheetId="7" hidden="1">2147483647</definedName>
    <definedName name="solver_lhs1" localSheetId="6" hidden="1">Area!$B$4</definedName>
    <definedName name="solver_lhs1" localSheetId="8" hidden="1">'Bubble Chart'!$A$3</definedName>
    <definedName name="solver_lhs1" localSheetId="2" hidden="1">Column!$B$4</definedName>
    <definedName name="solver_lhs1" localSheetId="16" hidden="1">Combo!$B$4</definedName>
    <definedName name="solver_lhs1" localSheetId="5" hidden="1">Doughnut!$B$4</definedName>
    <definedName name="solver_lhs1" localSheetId="14" hidden="1">Histogram!#REF!</definedName>
    <definedName name="solver_lhs1" localSheetId="1" hidden="1">Intro!$B$4</definedName>
    <definedName name="solver_lhs1" localSheetId="3" hidden="1">Line!$B$4</definedName>
    <definedName name="solver_lhs1" localSheetId="4" hidden="1">Pie!$B$4</definedName>
    <definedName name="solver_lhs1" localSheetId="11" hidden="1">Radar!$B$4</definedName>
    <definedName name="solver_lhs1" localSheetId="9" hidden="1">Stock!$A$4</definedName>
    <definedName name="solver_lhs1" localSheetId="13" hidden="1">Sunbrust!$D$4</definedName>
    <definedName name="solver_lhs1" localSheetId="10" hidden="1">Surface!#REF!</definedName>
    <definedName name="solver_lhs1" localSheetId="12" hidden="1">Treemap!$C$4</definedName>
    <definedName name="solver_lhs1" localSheetId="15" hidden="1">Waterfall!#REF!</definedName>
    <definedName name="solver_lhs1" localSheetId="7" hidden="1">XY!$A$3</definedName>
    <definedName name="solver_lhs2" localSheetId="6" hidden="1">Area!$B$5</definedName>
    <definedName name="solver_lhs2" localSheetId="8" hidden="1">'Bubble Chart'!$A$4</definedName>
    <definedName name="solver_lhs2" localSheetId="2" hidden="1">Column!$B$5</definedName>
    <definedName name="solver_lhs2" localSheetId="16" hidden="1">Combo!$B$5</definedName>
    <definedName name="solver_lhs2" localSheetId="5" hidden="1">Doughnut!$B$5</definedName>
    <definedName name="solver_lhs2" localSheetId="14" hidden="1">Histogram!#REF!</definedName>
    <definedName name="solver_lhs2" localSheetId="1" hidden="1">Intro!$B$5</definedName>
    <definedName name="solver_lhs2" localSheetId="3" hidden="1">Line!$B$5</definedName>
    <definedName name="solver_lhs2" localSheetId="4" hidden="1">Pie!$B$5</definedName>
    <definedName name="solver_lhs2" localSheetId="11" hidden="1">Radar!$B$5</definedName>
    <definedName name="solver_lhs2" localSheetId="9" hidden="1">Stock!$A$5</definedName>
    <definedName name="solver_lhs2" localSheetId="13" hidden="1">Sunbrust!$D$5</definedName>
    <definedName name="solver_lhs2" localSheetId="10" hidden="1">Surface!#REF!</definedName>
    <definedName name="solver_lhs2" localSheetId="12" hidden="1">Treemap!$C$5</definedName>
    <definedName name="solver_lhs2" localSheetId="15" hidden="1">Waterfall!#REF!</definedName>
    <definedName name="solver_lhs2" localSheetId="7" hidden="1">XY!$A$4</definedName>
    <definedName name="solver_lhs3" localSheetId="6" hidden="1">Area!$B$6</definedName>
    <definedName name="solver_lhs3" localSheetId="8" hidden="1">'Bubble Chart'!$A$5</definedName>
    <definedName name="solver_lhs3" localSheetId="2" hidden="1">Column!$B$8</definedName>
    <definedName name="solver_lhs3" localSheetId="16" hidden="1">Combo!$B$8</definedName>
    <definedName name="solver_lhs3" localSheetId="5" hidden="1">Doughnut!$B$8</definedName>
    <definedName name="solver_lhs3" localSheetId="14" hidden="1">Histogram!#REF!</definedName>
    <definedName name="solver_lhs3" localSheetId="1" hidden="1">Intro!$B$6</definedName>
    <definedName name="solver_lhs3" localSheetId="3" hidden="1">Line!$B$8</definedName>
    <definedName name="solver_lhs3" localSheetId="4" hidden="1">Pie!$B$8</definedName>
    <definedName name="solver_lhs3" localSheetId="11" hidden="1">Radar!$B$8</definedName>
    <definedName name="solver_lhs3" localSheetId="9" hidden="1">Stock!$A$6</definedName>
    <definedName name="solver_lhs3" localSheetId="13" hidden="1">Sunbrust!$D$6</definedName>
    <definedName name="solver_lhs3" localSheetId="10" hidden="1">Surface!#REF!</definedName>
    <definedName name="solver_lhs3" localSheetId="12" hidden="1">Treemap!$C$6</definedName>
    <definedName name="solver_lhs3" localSheetId="15" hidden="1">Waterfall!#REF!</definedName>
    <definedName name="solver_lhs3" localSheetId="7" hidden="1">XY!$A$5</definedName>
    <definedName name="solver_lhs4" localSheetId="6" hidden="1">Area!$B$7</definedName>
    <definedName name="solver_lhs4" localSheetId="8" hidden="1">'Bubble Chart'!#REF!</definedName>
    <definedName name="solver_lhs4" localSheetId="2" hidden="1">Column!#REF!</definedName>
    <definedName name="solver_lhs4" localSheetId="16" hidden="1">Combo!$B$9</definedName>
    <definedName name="solver_lhs4" localSheetId="5" hidden="1">Doughnut!$B$9</definedName>
    <definedName name="solver_lhs4" localSheetId="14" hidden="1">Histogram!#REF!</definedName>
    <definedName name="solver_lhs4" localSheetId="1" hidden="1">Intro!$B$7</definedName>
    <definedName name="solver_lhs4" localSheetId="3" hidden="1">Line!#REF!</definedName>
    <definedName name="solver_lhs4" localSheetId="4" hidden="1">Pie!$B$9</definedName>
    <definedName name="solver_lhs4" localSheetId="11" hidden="1">Radar!$B$9</definedName>
    <definedName name="solver_lhs4" localSheetId="9" hidden="1">Stock!#REF!</definedName>
    <definedName name="solver_lhs4" localSheetId="13" hidden="1">Sunbrust!#REF!</definedName>
    <definedName name="solver_lhs4" localSheetId="10" hidden="1">Surface!#REF!</definedName>
    <definedName name="solver_lhs4" localSheetId="12" hidden="1">Treemap!#REF!</definedName>
    <definedName name="solver_lhs4" localSheetId="15" hidden="1">Waterfall!#REF!</definedName>
    <definedName name="solver_lhs4" localSheetId="7" hidden="1">XY!#REF!</definedName>
    <definedName name="solver_mip" localSheetId="6" hidden="1">2147483647</definedName>
    <definedName name="solver_mip" localSheetId="8" hidden="1">2147483647</definedName>
    <definedName name="solver_mip" localSheetId="2" hidden="1">2147483647</definedName>
    <definedName name="solver_mip" localSheetId="16" hidden="1">2147483647</definedName>
    <definedName name="solver_mip" localSheetId="5" hidden="1">2147483647</definedName>
    <definedName name="solver_mip" localSheetId="14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11" hidden="1">2147483647</definedName>
    <definedName name="solver_mip" localSheetId="9" hidden="1">2147483647</definedName>
    <definedName name="solver_mip" localSheetId="13" hidden="1">2147483647</definedName>
    <definedName name="solver_mip" localSheetId="10" hidden="1">2147483647</definedName>
    <definedName name="solver_mip" localSheetId="12" hidden="1">2147483647</definedName>
    <definedName name="solver_mip" localSheetId="15" hidden="1">2147483647</definedName>
    <definedName name="solver_mip" localSheetId="7" hidden="1">2147483647</definedName>
    <definedName name="solver_mni" localSheetId="6" hidden="1">30</definedName>
    <definedName name="solver_mni" localSheetId="8" hidden="1">30</definedName>
    <definedName name="solver_mni" localSheetId="2" hidden="1">30</definedName>
    <definedName name="solver_mni" localSheetId="16" hidden="1">30</definedName>
    <definedName name="solver_mni" localSheetId="5" hidden="1">30</definedName>
    <definedName name="solver_mni" localSheetId="14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11" hidden="1">30</definedName>
    <definedName name="solver_mni" localSheetId="9" hidden="1">30</definedName>
    <definedName name="solver_mni" localSheetId="13" hidden="1">30</definedName>
    <definedName name="solver_mni" localSheetId="10" hidden="1">30</definedName>
    <definedName name="solver_mni" localSheetId="12" hidden="1">30</definedName>
    <definedName name="solver_mni" localSheetId="15" hidden="1">30</definedName>
    <definedName name="solver_mni" localSheetId="7" hidden="1">30</definedName>
    <definedName name="solver_mrt" localSheetId="6" hidden="1">0.075</definedName>
    <definedName name="solver_mrt" localSheetId="8" hidden="1">0.075</definedName>
    <definedName name="solver_mrt" localSheetId="2" hidden="1">0.075</definedName>
    <definedName name="solver_mrt" localSheetId="16" hidden="1">0.075</definedName>
    <definedName name="solver_mrt" localSheetId="5" hidden="1">0.075</definedName>
    <definedName name="solver_mrt" localSheetId="14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11" hidden="1">0.075</definedName>
    <definedName name="solver_mrt" localSheetId="9" hidden="1">0.075</definedName>
    <definedName name="solver_mrt" localSheetId="13" hidden="1">0.075</definedName>
    <definedName name="solver_mrt" localSheetId="10" hidden="1">0.075</definedName>
    <definedName name="solver_mrt" localSheetId="12" hidden="1">0.075</definedName>
    <definedName name="solver_mrt" localSheetId="15" hidden="1">0.075</definedName>
    <definedName name="solver_mrt" localSheetId="7" hidden="1">0.075</definedName>
    <definedName name="solver_msl" localSheetId="6" hidden="1">2</definedName>
    <definedName name="solver_msl" localSheetId="8" hidden="1">2</definedName>
    <definedName name="solver_msl" localSheetId="2" hidden="1">2</definedName>
    <definedName name="solver_msl" localSheetId="16" hidden="1">2</definedName>
    <definedName name="solver_msl" localSheetId="5" hidden="1">2</definedName>
    <definedName name="solver_msl" localSheetId="14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11" hidden="1">2</definedName>
    <definedName name="solver_msl" localSheetId="9" hidden="1">2</definedName>
    <definedName name="solver_msl" localSheetId="13" hidden="1">2</definedName>
    <definedName name="solver_msl" localSheetId="10" hidden="1">2</definedName>
    <definedName name="solver_msl" localSheetId="12" hidden="1">2</definedName>
    <definedName name="solver_msl" localSheetId="15" hidden="1">2</definedName>
    <definedName name="solver_msl" localSheetId="7" hidden="1">2</definedName>
    <definedName name="solver_neg" localSheetId="6" hidden="1">1</definedName>
    <definedName name="solver_neg" localSheetId="8" hidden="1">1</definedName>
    <definedName name="solver_neg" localSheetId="2" hidden="1">1</definedName>
    <definedName name="solver_neg" localSheetId="16" hidden="1">1</definedName>
    <definedName name="solver_neg" localSheetId="5" hidden="1">1</definedName>
    <definedName name="solver_neg" localSheetId="14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11" hidden="1">1</definedName>
    <definedName name="solver_neg" localSheetId="9" hidden="1">1</definedName>
    <definedName name="solver_neg" localSheetId="13" hidden="1">1</definedName>
    <definedName name="solver_neg" localSheetId="10" hidden="1">1</definedName>
    <definedName name="solver_neg" localSheetId="12" hidden="1">1</definedName>
    <definedName name="solver_neg" localSheetId="15" hidden="1">1</definedName>
    <definedName name="solver_neg" localSheetId="7" hidden="1">1</definedName>
    <definedName name="solver_nod" localSheetId="6" hidden="1">2147483647</definedName>
    <definedName name="solver_nod" localSheetId="8" hidden="1">2147483647</definedName>
    <definedName name="solver_nod" localSheetId="2" hidden="1">2147483647</definedName>
    <definedName name="solver_nod" localSheetId="16" hidden="1">2147483647</definedName>
    <definedName name="solver_nod" localSheetId="5" hidden="1">2147483647</definedName>
    <definedName name="solver_nod" localSheetId="14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11" hidden="1">2147483647</definedName>
    <definedName name="solver_nod" localSheetId="9" hidden="1">2147483647</definedName>
    <definedName name="solver_nod" localSheetId="13" hidden="1">2147483647</definedName>
    <definedName name="solver_nod" localSheetId="10" hidden="1">2147483647</definedName>
    <definedName name="solver_nod" localSheetId="12" hidden="1">2147483647</definedName>
    <definedName name="solver_nod" localSheetId="15" hidden="1">2147483647</definedName>
    <definedName name="solver_nod" localSheetId="7" hidden="1">2147483647</definedName>
    <definedName name="solver_num" localSheetId="6" hidden="1">4</definedName>
    <definedName name="solver_num" localSheetId="8" hidden="1">4</definedName>
    <definedName name="solver_num" localSheetId="2" hidden="1">4</definedName>
    <definedName name="solver_num" localSheetId="16" hidden="1">4</definedName>
    <definedName name="solver_num" localSheetId="5" hidden="1">4</definedName>
    <definedName name="solver_num" localSheetId="14" hidden="1">4</definedName>
    <definedName name="solver_num" localSheetId="1" hidden="1">4</definedName>
    <definedName name="solver_num" localSheetId="3" hidden="1">4</definedName>
    <definedName name="solver_num" localSheetId="4" hidden="1">4</definedName>
    <definedName name="solver_num" localSheetId="11" hidden="1">4</definedName>
    <definedName name="solver_num" localSheetId="9" hidden="1">4</definedName>
    <definedName name="solver_num" localSheetId="13" hidden="1">4</definedName>
    <definedName name="solver_num" localSheetId="10" hidden="1">4</definedName>
    <definedName name="solver_num" localSheetId="12" hidden="1">4</definedName>
    <definedName name="solver_num" localSheetId="15" hidden="1">4</definedName>
    <definedName name="solver_num" localSheetId="7" hidden="1">4</definedName>
    <definedName name="solver_nwt" localSheetId="6" hidden="1">1</definedName>
    <definedName name="solver_nwt" localSheetId="8" hidden="1">1</definedName>
    <definedName name="solver_nwt" localSheetId="2" hidden="1">1</definedName>
    <definedName name="solver_nwt" localSheetId="16" hidden="1">1</definedName>
    <definedName name="solver_nwt" localSheetId="5" hidden="1">1</definedName>
    <definedName name="solver_nwt" localSheetId="14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11" hidden="1">1</definedName>
    <definedName name="solver_nwt" localSheetId="9" hidden="1">1</definedName>
    <definedName name="solver_nwt" localSheetId="13" hidden="1">1</definedName>
    <definedName name="solver_nwt" localSheetId="10" hidden="1">1</definedName>
    <definedName name="solver_nwt" localSheetId="12" hidden="1">1</definedName>
    <definedName name="solver_nwt" localSheetId="15" hidden="1">1</definedName>
    <definedName name="solver_nwt" localSheetId="7" hidden="1">1</definedName>
    <definedName name="solver_opt" localSheetId="6" hidden="1">Area!$D$7</definedName>
    <definedName name="solver_opt" localSheetId="8" hidden="1">'Bubble Chart'!#REF!</definedName>
    <definedName name="solver_opt" localSheetId="2" hidden="1">Column!#REF!</definedName>
    <definedName name="solver_opt" localSheetId="16" hidden="1">Combo!#REF!</definedName>
    <definedName name="solver_opt" localSheetId="5" hidden="1">Doughnut!#REF!</definedName>
    <definedName name="solver_opt" localSheetId="14" hidden="1">Histogram!#REF!</definedName>
    <definedName name="solver_opt" localSheetId="1" hidden="1">Intro!$D$7</definedName>
    <definedName name="solver_opt" localSheetId="3" hidden="1">Line!#REF!</definedName>
    <definedName name="solver_opt" localSheetId="4" hidden="1">Pie!#REF!</definedName>
    <definedName name="solver_opt" localSheetId="11" hidden="1">Radar!#REF!</definedName>
    <definedName name="solver_opt" localSheetId="9" hidden="1">Stock!#REF!</definedName>
    <definedName name="solver_opt" localSheetId="13" hidden="1">Sunbrust!#REF!</definedName>
    <definedName name="solver_opt" localSheetId="10" hidden="1">Surface!#REF!</definedName>
    <definedName name="solver_opt" localSheetId="12" hidden="1">Treemap!#REF!</definedName>
    <definedName name="solver_opt" localSheetId="15" hidden="1">Waterfall!#REF!</definedName>
    <definedName name="solver_opt" localSheetId="7" hidden="1">XY!#REF!</definedName>
    <definedName name="solver_pre" localSheetId="6" hidden="1">0.000001</definedName>
    <definedName name="solver_pre" localSheetId="8" hidden="1">0.000001</definedName>
    <definedName name="solver_pre" localSheetId="2" hidden="1">0.000001</definedName>
    <definedName name="solver_pre" localSheetId="16" hidden="1">0.000001</definedName>
    <definedName name="solver_pre" localSheetId="5" hidden="1">0.000001</definedName>
    <definedName name="solver_pre" localSheetId="14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11" hidden="1">0.000001</definedName>
    <definedName name="solver_pre" localSheetId="9" hidden="1">0.000001</definedName>
    <definedName name="solver_pre" localSheetId="13" hidden="1">0.000001</definedName>
    <definedName name="solver_pre" localSheetId="10" hidden="1">0.000001</definedName>
    <definedName name="solver_pre" localSheetId="12" hidden="1">0.000001</definedName>
    <definedName name="solver_pre" localSheetId="15" hidden="1">0.000001</definedName>
    <definedName name="solver_pre" localSheetId="7" hidden="1">0.000001</definedName>
    <definedName name="solver_rbv" localSheetId="6" hidden="1">1</definedName>
    <definedName name="solver_rbv" localSheetId="8" hidden="1">1</definedName>
    <definedName name="solver_rbv" localSheetId="2" hidden="1">1</definedName>
    <definedName name="solver_rbv" localSheetId="16" hidden="1">1</definedName>
    <definedName name="solver_rbv" localSheetId="5" hidden="1">1</definedName>
    <definedName name="solver_rbv" localSheetId="14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11" hidden="1">1</definedName>
    <definedName name="solver_rbv" localSheetId="9" hidden="1">1</definedName>
    <definedName name="solver_rbv" localSheetId="13" hidden="1">1</definedName>
    <definedName name="solver_rbv" localSheetId="10" hidden="1">1</definedName>
    <definedName name="solver_rbv" localSheetId="12" hidden="1">1</definedName>
    <definedName name="solver_rbv" localSheetId="15" hidden="1">1</definedName>
    <definedName name="solver_rbv" localSheetId="7" hidden="1">1</definedName>
    <definedName name="solver_rel1" localSheetId="6" hidden="1">3</definedName>
    <definedName name="solver_rel1" localSheetId="8" hidden="1">3</definedName>
    <definedName name="solver_rel1" localSheetId="2" hidden="1">3</definedName>
    <definedName name="solver_rel1" localSheetId="16" hidden="1">3</definedName>
    <definedName name="solver_rel1" localSheetId="5" hidden="1">3</definedName>
    <definedName name="solver_rel1" localSheetId="14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11" hidden="1">3</definedName>
    <definedName name="solver_rel1" localSheetId="9" hidden="1">3</definedName>
    <definedName name="solver_rel1" localSheetId="13" hidden="1">3</definedName>
    <definedName name="solver_rel1" localSheetId="10" hidden="1">3</definedName>
    <definedName name="solver_rel1" localSheetId="12" hidden="1">3</definedName>
    <definedName name="solver_rel1" localSheetId="15" hidden="1">3</definedName>
    <definedName name="solver_rel1" localSheetId="7" hidden="1">3</definedName>
    <definedName name="solver_rel2" localSheetId="6" hidden="1">3</definedName>
    <definedName name="solver_rel2" localSheetId="8" hidden="1">3</definedName>
    <definedName name="solver_rel2" localSheetId="2" hidden="1">3</definedName>
    <definedName name="solver_rel2" localSheetId="16" hidden="1">3</definedName>
    <definedName name="solver_rel2" localSheetId="5" hidden="1">3</definedName>
    <definedName name="solver_rel2" localSheetId="14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11" hidden="1">3</definedName>
    <definedName name="solver_rel2" localSheetId="9" hidden="1">3</definedName>
    <definedName name="solver_rel2" localSheetId="13" hidden="1">3</definedName>
    <definedName name="solver_rel2" localSheetId="10" hidden="1">3</definedName>
    <definedName name="solver_rel2" localSheetId="12" hidden="1">3</definedName>
    <definedName name="solver_rel2" localSheetId="15" hidden="1">3</definedName>
    <definedName name="solver_rel2" localSheetId="7" hidden="1">3</definedName>
    <definedName name="solver_rel3" localSheetId="6" hidden="1">1</definedName>
    <definedName name="solver_rel3" localSheetId="8" hidden="1">1</definedName>
    <definedName name="solver_rel3" localSheetId="2" hidden="1">1</definedName>
    <definedName name="solver_rel3" localSheetId="16" hidden="1">1</definedName>
    <definedName name="solver_rel3" localSheetId="5" hidden="1">1</definedName>
    <definedName name="solver_rel3" localSheetId="14" hidden="1">1</definedName>
    <definedName name="solver_rel3" localSheetId="1" hidden="1">1</definedName>
    <definedName name="solver_rel3" localSheetId="3" hidden="1">1</definedName>
    <definedName name="solver_rel3" localSheetId="4" hidden="1">1</definedName>
    <definedName name="solver_rel3" localSheetId="11" hidden="1">1</definedName>
    <definedName name="solver_rel3" localSheetId="9" hidden="1">1</definedName>
    <definedName name="solver_rel3" localSheetId="13" hidden="1">1</definedName>
    <definedName name="solver_rel3" localSheetId="10" hidden="1">1</definedName>
    <definedName name="solver_rel3" localSheetId="12" hidden="1">1</definedName>
    <definedName name="solver_rel3" localSheetId="15" hidden="1">1</definedName>
    <definedName name="solver_rel3" localSheetId="7" hidden="1">1</definedName>
    <definedName name="solver_rel4" localSheetId="6" hidden="1">2</definedName>
    <definedName name="solver_rel4" localSheetId="8" hidden="1">2</definedName>
    <definedName name="solver_rel4" localSheetId="2" hidden="1">2</definedName>
    <definedName name="solver_rel4" localSheetId="16" hidden="1">2</definedName>
    <definedName name="solver_rel4" localSheetId="5" hidden="1">2</definedName>
    <definedName name="solver_rel4" localSheetId="14" hidden="1">2</definedName>
    <definedName name="solver_rel4" localSheetId="1" hidden="1">2</definedName>
    <definedName name="solver_rel4" localSheetId="3" hidden="1">2</definedName>
    <definedName name="solver_rel4" localSheetId="4" hidden="1">2</definedName>
    <definedName name="solver_rel4" localSheetId="11" hidden="1">2</definedName>
    <definedName name="solver_rel4" localSheetId="9" hidden="1">2</definedName>
    <definedName name="solver_rel4" localSheetId="13" hidden="1">2</definedName>
    <definedName name="solver_rel4" localSheetId="10" hidden="1">2</definedName>
    <definedName name="solver_rel4" localSheetId="12" hidden="1">2</definedName>
    <definedName name="solver_rel4" localSheetId="15" hidden="1">2</definedName>
    <definedName name="solver_rel4" localSheetId="7" hidden="1">2</definedName>
    <definedName name="solver_rhs1" localSheetId="6" hidden="1">200</definedName>
    <definedName name="solver_rhs1" localSheetId="8" hidden="1">200</definedName>
    <definedName name="solver_rhs1" localSheetId="2" hidden="1">200</definedName>
    <definedName name="solver_rhs1" localSheetId="16" hidden="1">200</definedName>
    <definedName name="solver_rhs1" localSheetId="5" hidden="1">200</definedName>
    <definedName name="solver_rhs1" localSheetId="14" hidden="1">200</definedName>
    <definedName name="solver_rhs1" localSheetId="1" hidden="1">200</definedName>
    <definedName name="solver_rhs1" localSheetId="3" hidden="1">200</definedName>
    <definedName name="solver_rhs1" localSheetId="4" hidden="1">200</definedName>
    <definedName name="solver_rhs1" localSheetId="11" hidden="1">200</definedName>
    <definedName name="solver_rhs1" localSheetId="9" hidden="1">200</definedName>
    <definedName name="solver_rhs1" localSheetId="13" hidden="1">200</definedName>
    <definedName name="solver_rhs1" localSheetId="10" hidden="1">200</definedName>
    <definedName name="solver_rhs1" localSheetId="12" hidden="1">200</definedName>
    <definedName name="solver_rhs1" localSheetId="15" hidden="1">200</definedName>
    <definedName name="solver_rhs1" localSheetId="7" hidden="1">200</definedName>
    <definedName name="solver_rhs2" localSheetId="6" hidden="1">300</definedName>
    <definedName name="solver_rhs2" localSheetId="8" hidden="1">300</definedName>
    <definedName name="solver_rhs2" localSheetId="2" hidden="1">300</definedName>
    <definedName name="solver_rhs2" localSheetId="16" hidden="1">300</definedName>
    <definedName name="solver_rhs2" localSheetId="5" hidden="1">300</definedName>
    <definedName name="solver_rhs2" localSheetId="14" hidden="1">300</definedName>
    <definedName name="solver_rhs2" localSheetId="1" hidden="1">300</definedName>
    <definedName name="solver_rhs2" localSheetId="3" hidden="1">300</definedName>
    <definedName name="solver_rhs2" localSheetId="4" hidden="1">300</definedName>
    <definedName name="solver_rhs2" localSheetId="11" hidden="1">300</definedName>
    <definedName name="solver_rhs2" localSheetId="9" hidden="1">300</definedName>
    <definedName name="solver_rhs2" localSheetId="13" hidden="1">300</definedName>
    <definedName name="solver_rhs2" localSheetId="10" hidden="1">300</definedName>
    <definedName name="solver_rhs2" localSheetId="12" hidden="1">300</definedName>
    <definedName name="solver_rhs2" localSheetId="15" hidden="1">300</definedName>
    <definedName name="solver_rhs2" localSheetId="7" hidden="1">300</definedName>
    <definedName name="solver_rhs3" localSheetId="6" hidden="1">250</definedName>
    <definedName name="solver_rhs3" localSheetId="8" hidden="1">250</definedName>
    <definedName name="solver_rhs3" localSheetId="2" hidden="1">250</definedName>
    <definedName name="solver_rhs3" localSheetId="16" hidden="1">250</definedName>
    <definedName name="solver_rhs3" localSheetId="5" hidden="1">250</definedName>
    <definedName name="solver_rhs3" localSheetId="14" hidden="1">250</definedName>
    <definedName name="solver_rhs3" localSheetId="1" hidden="1">250</definedName>
    <definedName name="solver_rhs3" localSheetId="3" hidden="1">250</definedName>
    <definedName name="solver_rhs3" localSheetId="4" hidden="1">250</definedName>
    <definedName name="solver_rhs3" localSheetId="11" hidden="1">250</definedName>
    <definedName name="solver_rhs3" localSheetId="9" hidden="1">250</definedName>
    <definedName name="solver_rhs3" localSheetId="13" hidden="1">250</definedName>
    <definedName name="solver_rhs3" localSheetId="10" hidden="1">250</definedName>
    <definedName name="solver_rhs3" localSheetId="12" hidden="1">250</definedName>
    <definedName name="solver_rhs3" localSheetId="15" hidden="1">250</definedName>
    <definedName name="solver_rhs3" localSheetId="7" hidden="1">250</definedName>
    <definedName name="solver_rhs4" localSheetId="6" hidden="1">1000</definedName>
    <definedName name="solver_rhs4" localSheetId="8" hidden="1">1000</definedName>
    <definedName name="solver_rhs4" localSheetId="2" hidden="1">1000</definedName>
    <definedName name="solver_rhs4" localSheetId="16" hidden="1">1000</definedName>
    <definedName name="solver_rhs4" localSheetId="5" hidden="1">1000</definedName>
    <definedName name="solver_rhs4" localSheetId="14" hidden="1">1000</definedName>
    <definedName name="solver_rhs4" localSheetId="1" hidden="1">1000</definedName>
    <definedName name="solver_rhs4" localSheetId="3" hidden="1">1000</definedName>
    <definedName name="solver_rhs4" localSheetId="4" hidden="1">1000</definedName>
    <definedName name="solver_rhs4" localSheetId="11" hidden="1">1000</definedName>
    <definedName name="solver_rhs4" localSheetId="9" hidden="1">1000</definedName>
    <definedName name="solver_rhs4" localSheetId="13" hidden="1">1000</definedName>
    <definedName name="solver_rhs4" localSheetId="10" hidden="1">1000</definedName>
    <definedName name="solver_rhs4" localSheetId="12" hidden="1">1000</definedName>
    <definedName name="solver_rhs4" localSheetId="15" hidden="1">1000</definedName>
    <definedName name="solver_rhs4" localSheetId="7" hidden="1">1000</definedName>
    <definedName name="solver_rlx" localSheetId="6" hidden="1">2</definedName>
    <definedName name="solver_rlx" localSheetId="8" hidden="1">2</definedName>
    <definedName name="solver_rlx" localSheetId="2" hidden="1">2</definedName>
    <definedName name="solver_rlx" localSheetId="16" hidden="1">2</definedName>
    <definedName name="solver_rlx" localSheetId="5" hidden="1">2</definedName>
    <definedName name="solver_rlx" localSheetId="14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11" hidden="1">2</definedName>
    <definedName name="solver_rlx" localSheetId="9" hidden="1">2</definedName>
    <definedName name="solver_rlx" localSheetId="13" hidden="1">2</definedName>
    <definedName name="solver_rlx" localSheetId="10" hidden="1">2</definedName>
    <definedName name="solver_rlx" localSheetId="12" hidden="1">2</definedName>
    <definedName name="solver_rlx" localSheetId="15" hidden="1">2</definedName>
    <definedName name="solver_rlx" localSheetId="7" hidden="1">2</definedName>
    <definedName name="solver_rsd" localSheetId="6" hidden="1">0</definedName>
    <definedName name="solver_rsd" localSheetId="8" hidden="1">0</definedName>
    <definedName name="solver_rsd" localSheetId="2" hidden="1">0</definedName>
    <definedName name="solver_rsd" localSheetId="16" hidden="1">0</definedName>
    <definedName name="solver_rsd" localSheetId="5" hidden="1">0</definedName>
    <definedName name="solver_rsd" localSheetId="14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11" hidden="1">0</definedName>
    <definedName name="solver_rsd" localSheetId="9" hidden="1">0</definedName>
    <definedName name="solver_rsd" localSheetId="13" hidden="1">0</definedName>
    <definedName name="solver_rsd" localSheetId="10" hidden="1">0</definedName>
    <definedName name="solver_rsd" localSheetId="12" hidden="1">0</definedName>
    <definedName name="solver_rsd" localSheetId="15" hidden="1">0</definedName>
    <definedName name="solver_rsd" localSheetId="7" hidden="1">0</definedName>
    <definedName name="solver_scl" localSheetId="6" hidden="1">1</definedName>
    <definedName name="solver_scl" localSheetId="8" hidden="1">1</definedName>
    <definedName name="solver_scl" localSheetId="2" hidden="1">1</definedName>
    <definedName name="solver_scl" localSheetId="16" hidden="1">1</definedName>
    <definedName name="solver_scl" localSheetId="5" hidden="1">1</definedName>
    <definedName name="solver_scl" localSheetId="14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11" hidden="1">1</definedName>
    <definedName name="solver_scl" localSheetId="9" hidden="1">1</definedName>
    <definedName name="solver_scl" localSheetId="13" hidden="1">1</definedName>
    <definedName name="solver_scl" localSheetId="10" hidden="1">1</definedName>
    <definedName name="solver_scl" localSheetId="12" hidden="1">1</definedName>
    <definedName name="solver_scl" localSheetId="15" hidden="1">1</definedName>
    <definedName name="solver_scl" localSheetId="7" hidden="1">1</definedName>
    <definedName name="solver_sho" localSheetId="6" hidden="1">2</definedName>
    <definedName name="solver_sho" localSheetId="8" hidden="1">2</definedName>
    <definedName name="solver_sho" localSheetId="2" hidden="1">2</definedName>
    <definedName name="solver_sho" localSheetId="16" hidden="1">2</definedName>
    <definedName name="solver_sho" localSheetId="5" hidden="1">2</definedName>
    <definedName name="solver_sho" localSheetId="14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11" hidden="1">2</definedName>
    <definedName name="solver_sho" localSheetId="9" hidden="1">2</definedName>
    <definedName name="solver_sho" localSheetId="13" hidden="1">2</definedName>
    <definedName name="solver_sho" localSheetId="10" hidden="1">2</definedName>
    <definedName name="solver_sho" localSheetId="12" hidden="1">2</definedName>
    <definedName name="solver_sho" localSheetId="15" hidden="1">2</definedName>
    <definedName name="solver_sho" localSheetId="7" hidden="1">2</definedName>
    <definedName name="solver_ssz" localSheetId="6" hidden="1">100</definedName>
    <definedName name="solver_ssz" localSheetId="8" hidden="1">100</definedName>
    <definedName name="solver_ssz" localSheetId="2" hidden="1">100</definedName>
    <definedName name="solver_ssz" localSheetId="16" hidden="1">100</definedName>
    <definedName name="solver_ssz" localSheetId="5" hidden="1">100</definedName>
    <definedName name="solver_ssz" localSheetId="14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11" hidden="1">100</definedName>
    <definedName name="solver_ssz" localSheetId="9" hidden="1">100</definedName>
    <definedName name="solver_ssz" localSheetId="13" hidden="1">100</definedName>
    <definedName name="solver_ssz" localSheetId="10" hidden="1">100</definedName>
    <definedName name="solver_ssz" localSheetId="12" hidden="1">100</definedName>
    <definedName name="solver_ssz" localSheetId="15" hidden="1">100</definedName>
    <definedName name="solver_ssz" localSheetId="7" hidden="1">100</definedName>
    <definedName name="solver_tim" localSheetId="6" hidden="1">2147483647</definedName>
    <definedName name="solver_tim" localSheetId="8" hidden="1">2147483647</definedName>
    <definedName name="solver_tim" localSheetId="2" hidden="1">2147483647</definedName>
    <definedName name="solver_tim" localSheetId="16" hidden="1">2147483647</definedName>
    <definedName name="solver_tim" localSheetId="5" hidden="1">2147483647</definedName>
    <definedName name="solver_tim" localSheetId="14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11" hidden="1">2147483647</definedName>
    <definedName name="solver_tim" localSheetId="9" hidden="1">2147483647</definedName>
    <definedName name="solver_tim" localSheetId="13" hidden="1">2147483647</definedName>
    <definedName name="solver_tim" localSheetId="10" hidden="1">2147483647</definedName>
    <definedName name="solver_tim" localSheetId="12" hidden="1">2147483647</definedName>
    <definedName name="solver_tim" localSheetId="15" hidden="1">2147483647</definedName>
    <definedName name="solver_tim" localSheetId="7" hidden="1">2147483647</definedName>
    <definedName name="solver_tol" localSheetId="6" hidden="1">0.01</definedName>
    <definedName name="solver_tol" localSheetId="8" hidden="1">0.01</definedName>
    <definedName name="solver_tol" localSheetId="2" hidden="1">0.01</definedName>
    <definedName name="solver_tol" localSheetId="16" hidden="1">0.01</definedName>
    <definedName name="solver_tol" localSheetId="5" hidden="1">0.01</definedName>
    <definedName name="solver_tol" localSheetId="14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11" hidden="1">0.01</definedName>
    <definedName name="solver_tol" localSheetId="9" hidden="1">0.01</definedName>
    <definedName name="solver_tol" localSheetId="13" hidden="1">0.01</definedName>
    <definedName name="solver_tol" localSheetId="10" hidden="1">0.01</definedName>
    <definedName name="solver_tol" localSheetId="12" hidden="1">0.01</definedName>
    <definedName name="solver_tol" localSheetId="15" hidden="1">0.01</definedName>
    <definedName name="solver_tol" localSheetId="7" hidden="1">0.01</definedName>
    <definedName name="solver_typ" localSheetId="6" hidden="1">1</definedName>
    <definedName name="solver_typ" localSheetId="8" hidden="1">1</definedName>
    <definedName name="solver_typ" localSheetId="2" hidden="1">1</definedName>
    <definedName name="solver_typ" localSheetId="16" hidden="1">1</definedName>
    <definedName name="solver_typ" localSheetId="5" hidden="1">1</definedName>
    <definedName name="solver_typ" localSheetId="14" hidden="1">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typ" localSheetId="11" hidden="1">1</definedName>
    <definedName name="solver_typ" localSheetId="9" hidden="1">1</definedName>
    <definedName name="solver_typ" localSheetId="13" hidden="1">1</definedName>
    <definedName name="solver_typ" localSheetId="10" hidden="1">1</definedName>
    <definedName name="solver_typ" localSheetId="12" hidden="1">1</definedName>
    <definedName name="solver_typ" localSheetId="15" hidden="1">1</definedName>
    <definedName name="solver_typ" localSheetId="7" hidden="1">1</definedName>
    <definedName name="solver_val" localSheetId="6" hidden="1">0</definedName>
    <definedName name="solver_val" localSheetId="8" hidden="1">0</definedName>
    <definedName name="solver_val" localSheetId="2" hidden="1">0</definedName>
    <definedName name="solver_val" localSheetId="16" hidden="1">0</definedName>
    <definedName name="solver_val" localSheetId="5" hidden="1">0</definedName>
    <definedName name="solver_val" localSheetId="14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11" hidden="1">0</definedName>
    <definedName name="solver_val" localSheetId="9" hidden="1">0</definedName>
    <definedName name="solver_val" localSheetId="13" hidden="1">0</definedName>
    <definedName name="solver_val" localSheetId="10" hidden="1">0</definedName>
    <definedName name="solver_val" localSheetId="12" hidden="1">0</definedName>
    <definedName name="solver_val" localSheetId="15" hidden="1">0</definedName>
    <definedName name="solver_val" localSheetId="7" hidden="1">0</definedName>
    <definedName name="solver_ver" localSheetId="6" hidden="1">3</definedName>
    <definedName name="solver_ver" localSheetId="8" hidden="1">3</definedName>
    <definedName name="solver_ver" localSheetId="2" hidden="1">3</definedName>
    <definedName name="solver_ver" localSheetId="16" hidden="1">3</definedName>
    <definedName name="solver_ver" localSheetId="5" hidden="1">3</definedName>
    <definedName name="solver_ver" localSheetId="14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11" hidden="1">3</definedName>
    <definedName name="solver_ver" localSheetId="9" hidden="1">3</definedName>
    <definedName name="solver_ver" localSheetId="13" hidden="1">3</definedName>
    <definedName name="solver_ver" localSheetId="10" hidden="1">3</definedName>
    <definedName name="solver_ver" localSheetId="12" hidden="1">3</definedName>
    <definedName name="solver_ver" localSheetId="15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8" l="1"/>
  <c r="B9" i="18"/>
  <c r="B15" i="17"/>
  <c r="C9" i="12" l="1"/>
  <c r="B9" i="12"/>
  <c r="B9" i="10"/>
  <c r="B8" i="10"/>
  <c r="B7" i="10"/>
  <c r="B6" i="10"/>
  <c r="B5" i="10"/>
  <c r="D7" i="7"/>
  <c r="C7" i="7"/>
  <c r="B7" i="7"/>
  <c r="C9" i="6"/>
  <c r="B9" i="6"/>
  <c r="B9" i="5"/>
  <c r="B4" i="4"/>
  <c r="B5" i="4"/>
  <c r="B6" i="4"/>
  <c r="B7" i="4"/>
  <c r="B8" i="4"/>
  <c r="B9" i="4"/>
  <c r="B10" i="4"/>
  <c r="B11" i="4"/>
  <c r="B12" i="4"/>
  <c r="B13" i="4"/>
  <c r="B14" i="4"/>
  <c r="D7" i="1" l="1"/>
  <c r="C7" i="1"/>
  <c r="B7" i="1"/>
</calcChain>
</file>

<file path=xl/sharedStrings.xml><?xml version="1.0" encoding="utf-8"?>
<sst xmlns="http://schemas.openxmlformats.org/spreadsheetml/2006/main" count="174" uniqueCount="81">
  <si>
    <t>Product</t>
  </si>
  <si>
    <t>Total</t>
  </si>
  <si>
    <t>Delhi</t>
  </si>
  <si>
    <t>Mumbai</t>
  </si>
  <si>
    <t>Kolkata</t>
  </si>
  <si>
    <t>Product &amp; Region wise Sales</t>
  </si>
  <si>
    <t>Car Seat Covers</t>
  </si>
  <si>
    <t>LED lamps</t>
  </si>
  <si>
    <t>Alloy Wheels</t>
  </si>
  <si>
    <t>.</t>
  </si>
  <si>
    <t>Department</t>
  </si>
  <si>
    <t># of Employees</t>
  </si>
  <si>
    <t>Finance</t>
  </si>
  <si>
    <t>HR</t>
  </si>
  <si>
    <t>Marketing</t>
  </si>
  <si>
    <t>Operations</t>
  </si>
  <si>
    <t>Sales</t>
  </si>
  <si>
    <t>Department wise number of Employees</t>
  </si>
  <si>
    <t>Yearly Sales</t>
  </si>
  <si>
    <t>Year</t>
  </si>
  <si>
    <t>Sales ($ mn)</t>
  </si>
  <si>
    <t>Total Sales</t>
  </si>
  <si>
    <t>Outer Graphics</t>
  </si>
  <si>
    <t>Upgraded Bumper</t>
  </si>
  <si>
    <t>Product wise Sales</t>
  </si>
  <si>
    <t>Sales (yr. 2017)</t>
  </si>
  <si>
    <t>Sales (yr. 2018)</t>
  </si>
  <si>
    <t>Product wise Sales for Year 2017 &amp; 18</t>
  </si>
  <si>
    <t>Discount %</t>
  </si>
  <si>
    <t>Units Sold</t>
  </si>
  <si>
    <t># of Units Sold</t>
  </si>
  <si>
    <t>Open</t>
  </si>
  <si>
    <t>High</t>
  </si>
  <si>
    <t>Low</t>
  </si>
  <si>
    <t>Close</t>
  </si>
  <si>
    <t>Date</t>
  </si>
  <si>
    <t>XYZ Ltd. Stock Price</t>
  </si>
  <si>
    <t>X/Y</t>
  </si>
  <si>
    <t>X, Y, Z Values</t>
  </si>
  <si>
    <t>Target Sales</t>
  </si>
  <si>
    <t>Actual Sales</t>
  </si>
  <si>
    <t>Product wise Target Vs Actual Sales</t>
  </si>
  <si>
    <t>Region</t>
  </si>
  <si>
    <t>Region and Product wise Sales</t>
  </si>
  <si>
    <t>State</t>
  </si>
  <si>
    <t>Maharashtra</t>
  </si>
  <si>
    <t>West Bengal</t>
  </si>
  <si>
    <t>State, Region and Product wise Sales</t>
  </si>
  <si>
    <t>Scores</t>
  </si>
  <si>
    <t>Student</t>
  </si>
  <si>
    <t>Arjun</t>
  </si>
  <si>
    <t>Deepak</t>
  </si>
  <si>
    <t>Anuj</t>
  </si>
  <si>
    <t>Devaang</t>
  </si>
  <si>
    <t>Sunil</t>
  </si>
  <si>
    <t>Alia</t>
  </si>
  <si>
    <t>Mukesh</t>
  </si>
  <si>
    <t>Ramakrishnana</t>
  </si>
  <si>
    <t>Divya</t>
  </si>
  <si>
    <t>Keshav</t>
  </si>
  <si>
    <t>Kunal</t>
  </si>
  <si>
    <t>Vijya</t>
  </si>
  <si>
    <t>Naveen</t>
  </si>
  <si>
    <t>Rishi</t>
  </si>
  <si>
    <t>Baldev</t>
  </si>
  <si>
    <t>Student wise scores</t>
  </si>
  <si>
    <t>Income/Expenses</t>
  </si>
  <si>
    <t>Amount</t>
  </si>
  <si>
    <t>Home Income &amp; Expenses</t>
  </si>
  <si>
    <t>Bank Interest</t>
  </si>
  <si>
    <t>Other Income</t>
  </si>
  <si>
    <t>Electricity</t>
  </si>
  <si>
    <t>Water</t>
  </si>
  <si>
    <t>Grocery</t>
  </si>
  <si>
    <t>Cable TV</t>
  </si>
  <si>
    <t>Mobile Ph. Bill</t>
  </si>
  <si>
    <t>Car Expenses</t>
  </si>
  <si>
    <t>Entertainment Exp.</t>
  </si>
  <si>
    <t>Misc. Exp.</t>
  </si>
  <si>
    <t>Salary (Income)</t>
  </si>
  <si>
    <t>Product wise Sales &amp; #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</si>
</sst>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_ ;_-[$$-409]* \-#,##0\ ;_-[$$-409]* &quot;-&quot;??_ ;_-@_ 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2" applyAlignment="1">
      <alignment horizontal="left" vertical="center" wrapText="1"/>
    </xf>
    <xf numFmtId="0" fontId="2" fillId="2" borderId="1" xfId="2" applyAlignment="1">
      <alignment horizontal="center" vertical="center" wrapText="1"/>
    </xf>
    <xf numFmtId="0" fontId="0" fillId="0" borderId="2" xfId="0" applyBorder="1"/>
    <xf numFmtId="164" fontId="0" fillId="0" borderId="2" xfId="0" applyNumberFormat="1" applyBorder="1"/>
    <xf numFmtId="0" fontId="4" fillId="0" borderId="3" xfId="0" applyFont="1" applyBorder="1"/>
    <xf numFmtId="164" fontId="4" fillId="0" borderId="3" xfId="1" applyNumberFormat="1" applyFont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0" fontId="0" fillId="0" borderId="2" xfId="5" applyNumberFormat="1" applyFont="1" applyBorder="1"/>
    <xf numFmtId="0" fontId="2" fillId="2" borderId="4" xfId="2" applyBorder="1" applyAlignment="1">
      <alignment horizontal="center" vertical="center" wrapText="1"/>
    </xf>
    <xf numFmtId="165" fontId="0" fillId="0" borderId="2" xfId="4" applyNumberFormat="1" applyFont="1" applyBorder="1"/>
    <xf numFmtId="14" fontId="0" fillId="0" borderId="2" xfId="5" applyNumberFormat="1" applyFont="1" applyBorder="1"/>
    <xf numFmtId="0" fontId="2" fillId="2" borderId="2" xfId="2" applyBorder="1" applyAlignment="1">
      <alignment horizontal="center" vertical="center" wrapText="1"/>
    </xf>
    <xf numFmtId="165" fontId="0" fillId="0" borderId="2" xfId="4" applyNumberFormat="1" applyFont="1" applyBorder="1" applyAlignment="1">
      <alignment horizontal="center"/>
    </xf>
    <xf numFmtId="0" fontId="0" fillId="0" borderId="3" xfId="0" applyBorder="1"/>
    <xf numFmtId="0" fontId="2" fillId="2" borderId="2" xfId="2" applyBorder="1" applyAlignment="1">
      <alignment horizontal="right" vertical="center" wrapText="1"/>
    </xf>
    <xf numFmtId="0" fontId="2" fillId="2" borderId="1" xfId="2" applyAlignment="1">
      <alignment horizontal="right" vertical="center" wrapText="1"/>
    </xf>
    <xf numFmtId="0" fontId="0" fillId="0" borderId="5" xfId="0" applyBorder="1"/>
    <xf numFmtId="164" fontId="0" fillId="0" borderId="5" xfId="0" applyNumberFormat="1" applyBorder="1"/>
    <xf numFmtId="164" fontId="0" fillId="0" borderId="3" xfId="0" applyNumberFormat="1" applyBorder="1"/>
    <xf numFmtId="165" fontId="4" fillId="0" borderId="3" xfId="4" applyNumberFormat="1" applyFont="1" applyBorder="1"/>
    <xf numFmtId="0" fontId="3" fillId="4" borderId="0" xfId="3" applyFont="1" applyFill="1" applyAlignment="1">
      <alignment horizontal="center"/>
    </xf>
    <xf numFmtId="0" fontId="3" fillId="4" borderId="0" xfId="3" applyFont="1" applyFill="1" applyAlignment="1">
      <alignment horizontal="center" wrapText="1"/>
    </xf>
  </cellXfs>
  <cellStyles count="6">
    <cellStyle name="20% - Accent1" xfId="3" builtinId="30"/>
    <cellStyle name="Comma" xfId="4" builtinId="3"/>
    <cellStyle name="Currency" xfId="1" builtinId="4"/>
    <cellStyle name="Normal" xfId="0" builtinId="0"/>
    <cellStyle name="Output" xfId="2" builtinId="21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Intro!$A$4</c:f>
              <c:strCache>
                <c:ptCount val="1"/>
                <c:pt idx="0">
                  <c:v>Car Seat Covers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Intro!$B$3:$D$3</c:f>
              <c:strCache>
                <c:ptCount val="3"/>
                <c:pt idx="0">
                  <c:v>Delhi</c:v>
                </c:pt>
                <c:pt idx="1">
                  <c:v>Mumbai</c:v>
                </c:pt>
                <c:pt idx="2">
                  <c:v>Kolkata</c:v>
                </c:pt>
              </c:strCache>
            </c:strRef>
          </c:cat>
          <c:val>
            <c:numRef>
              <c:f>Intro!$B$4:$D$4</c:f>
              <c:numCache>
                <c:formatCode>_-[$$-409]* #,##0_ ;_-[$$-409]* \-#,##0\ ;_-[$$-409]* "-"??_ ;_-@_ </c:formatCode>
                <c:ptCount val="3"/>
                <c:pt idx="0">
                  <c:v>1269</c:v>
                </c:pt>
                <c:pt idx="1">
                  <c:v>4762</c:v>
                </c:pt>
                <c:pt idx="2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2-42DA-925A-AF8617FAD1A7}"/>
            </c:ext>
          </c:extLst>
        </c:ser>
        <c:ser>
          <c:idx val="1"/>
          <c:order val="1"/>
          <c:tx>
            <c:strRef>
              <c:f>Intro!$A$5</c:f>
              <c:strCache>
                <c:ptCount val="1"/>
                <c:pt idx="0">
                  <c:v>LED lamps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Intro!$B$3:$D$3</c:f>
              <c:strCache>
                <c:ptCount val="3"/>
                <c:pt idx="0">
                  <c:v>Delhi</c:v>
                </c:pt>
                <c:pt idx="1">
                  <c:v>Mumbai</c:v>
                </c:pt>
                <c:pt idx="2">
                  <c:v>Kolkata</c:v>
                </c:pt>
              </c:strCache>
            </c:strRef>
          </c:cat>
          <c:val>
            <c:numRef>
              <c:f>Intro!$B$5:$D$5</c:f>
              <c:numCache>
                <c:formatCode>_-[$$-409]* #,##0_ ;_-[$$-409]* \-#,##0\ ;_-[$$-409]* "-"??_ ;_-@_ </c:formatCode>
                <c:ptCount val="3"/>
                <c:pt idx="0">
                  <c:v>4672</c:v>
                </c:pt>
                <c:pt idx="1">
                  <c:v>1638</c:v>
                </c:pt>
                <c:pt idx="2">
                  <c:v>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2-42DA-925A-AF8617FAD1A7}"/>
            </c:ext>
          </c:extLst>
        </c:ser>
        <c:ser>
          <c:idx val="2"/>
          <c:order val="2"/>
          <c:tx>
            <c:strRef>
              <c:f>Intro!$A$6</c:f>
              <c:strCache>
                <c:ptCount val="1"/>
                <c:pt idx="0">
                  <c:v>Alloy Wheels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Intro!$B$3:$D$3</c:f>
              <c:strCache>
                <c:ptCount val="3"/>
                <c:pt idx="0">
                  <c:v>Delhi</c:v>
                </c:pt>
                <c:pt idx="1">
                  <c:v>Mumbai</c:v>
                </c:pt>
                <c:pt idx="2">
                  <c:v>Kolkata</c:v>
                </c:pt>
              </c:strCache>
            </c:strRef>
          </c:cat>
          <c:val>
            <c:numRef>
              <c:f>Intro!$B$6:$D$6</c:f>
              <c:numCache>
                <c:formatCode>_-[$$-409]* #,##0_ ;_-[$$-409]* \-#,##0\ ;_-[$$-409]* "-"??_ ;_-@_ </c:formatCode>
                <c:ptCount val="3"/>
                <c:pt idx="0">
                  <c:v>3821</c:v>
                </c:pt>
                <c:pt idx="1">
                  <c:v>4106</c:v>
                </c:pt>
                <c:pt idx="2">
                  <c:v>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2-42DA-925A-AF8617FA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006584"/>
        <c:axId val="534007568"/>
      </c:barChart>
      <c:catAx>
        <c:axId val="53400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7568"/>
        <c:crosses val="autoZero"/>
        <c:auto val="1"/>
        <c:lblAlgn val="ctr"/>
        <c:lblOffset val="100"/>
        <c:noMultiLvlLbl val="0"/>
      </c:catAx>
      <c:valAx>
        <c:axId val="5340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Stock!$A$1</c:f>
          <c:strCache>
            <c:ptCount val="1"/>
            <c:pt idx="0">
              <c:v>XYZ Ltd. Stock Price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Stock!$B$3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Stock!$A$4:$A$9</c:f>
              <c:numCache>
                <c:formatCode>m/d/yyyy</c:formatCode>
                <c:ptCount val="6"/>
                <c:pt idx="0">
                  <c:v>43543</c:v>
                </c:pt>
                <c:pt idx="1">
                  <c:v>43544</c:v>
                </c:pt>
                <c:pt idx="2">
                  <c:v>43545</c:v>
                </c:pt>
                <c:pt idx="3">
                  <c:v>43546</c:v>
                </c:pt>
                <c:pt idx="4">
                  <c:v>43547</c:v>
                </c:pt>
                <c:pt idx="5">
                  <c:v>43548</c:v>
                </c:pt>
              </c:numCache>
            </c:numRef>
          </c:cat>
          <c:val>
            <c:numRef>
              <c:f>Stock!$B$4:$B$9</c:f>
              <c:numCache>
                <c:formatCode>0</c:formatCode>
                <c:ptCount val="6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59</c:v>
                </c:pt>
                <c:pt idx="4">
                  <c:v>53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F-442E-B32B-1D8581BAE1CA}"/>
            </c:ext>
          </c:extLst>
        </c:ser>
        <c:ser>
          <c:idx val="1"/>
          <c:order val="1"/>
          <c:tx>
            <c:strRef>
              <c:f>Stock!$C$3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Stock!$A$4:$A$9</c:f>
              <c:numCache>
                <c:formatCode>m/d/yyyy</c:formatCode>
                <c:ptCount val="6"/>
                <c:pt idx="0">
                  <c:v>43543</c:v>
                </c:pt>
                <c:pt idx="1">
                  <c:v>43544</c:v>
                </c:pt>
                <c:pt idx="2">
                  <c:v>43545</c:v>
                </c:pt>
                <c:pt idx="3">
                  <c:v>43546</c:v>
                </c:pt>
                <c:pt idx="4">
                  <c:v>43547</c:v>
                </c:pt>
                <c:pt idx="5">
                  <c:v>43548</c:v>
                </c:pt>
              </c:numCache>
            </c:numRef>
          </c:cat>
          <c:val>
            <c:numRef>
              <c:f>Stock!$C$4:$C$9</c:f>
              <c:numCache>
                <c:formatCode>_ * #,##0_ ;_ * \-#,##0_ ;_ * "-"??_ ;_ @_ </c:formatCode>
                <c:ptCount val="6"/>
                <c:pt idx="0">
                  <c:v>59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F-442E-B32B-1D8581BAE1CA}"/>
            </c:ext>
          </c:extLst>
        </c:ser>
        <c:ser>
          <c:idx val="2"/>
          <c:order val="2"/>
          <c:tx>
            <c:strRef>
              <c:f>Stock!$D$3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Stock!$A$4:$A$9</c:f>
              <c:numCache>
                <c:formatCode>m/d/yyyy</c:formatCode>
                <c:ptCount val="6"/>
                <c:pt idx="0">
                  <c:v>43543</c:v>
                </c:pt>
                <c:pt idx="1">
                  <c:v>43544</c:v>
                </c:pt>
                <c:pt idx="2">
                  <c:v>43545</c:v>
                </c:pt>
                <c:pt idx="3">
                  <c:v>43546</c:v>
                </c:pt>
                <c:pt idx="4">
                  <c:v>43547</c:v>
                </c:pt>
                <c:pt idx="5">
                  <c:v>43548</c:v>
                </c:pt>
              </c:numCache>
            </c:numRef>
          </c:cat>
          <c:val>
            <c:numRef>
              <c:f>Stock!$D$4:$D$9</c:f>
              <c:numCache>
                <c:formatCode>General</c:formatCode>
                <c:ptCount val="6"/>
                <c:pt idx="0">
                  <c:v>43</c:v>
                </c:pt>
                <c:pt idx="1">
                  <c:v>45</c:v>
                </c:pt>
                <c:pt idx="2">
                  <c:v>48</c:v>
                </c:pt>
                <c:pt idx="3">
                  <c:v>42</c:v>
                </c:pt>
                <c:pt idx="4">
                  <c:v>49</c:v>
                </c:pt>
                <c:pt idx="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F-442E-B32B-1D8581BAE1CA}"/>
            </c:ext>
          </c:extLst>
        </c:ser>
        <c:ser>
          <c:idx val="3"/>
          <c:order val="3"/>
          <c:tx>
            <c:strRef>
              <c:f>Stock!$E$3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Stock!$A$4:$A$9</c:f>
              <c:numCache>
                <c:formatCode>m/d/yyyy</c:formatCode>
                <c:ptCount val="6"/>
                <c:pt idx="0">
                  <c:v>43543</c:v>
                </c:pt>
                <c:pt idx="1">
                  <c:v>43544</c:v>
                </c:pt>
                <c:pt idx="2">
                  <c:v>43545</c:v>
                </c:pt>
                <c:pt idx="3">
                  <c:v>43546</c:v>
                </c:pt>
                <c:pt idx="4">
                  <c:v>43547</c:v>
                </c:pt>
                <c:pt idx="5">
                  <c:v>43548</c:v>
                </c:pt>
              </c:numCache>
            </c:numRef>
          </c:cat>
          <c:val>
            <c:numRef>
              <c:f>Stock!$E$4:$E$9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59</c:v>
                </c:pt>
                <c:pt idx="3">
                  <c:v>53</c:v>
                </c:pt>
                <c:pt idx="4">
                  <c:v>51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F-442E-B32B-1D8581BA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58136096"/>
        <c:axId val="558138064"/>
      </c:stockChart>
      <c:dateAx>
        <c:axId val="558136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8064"/>
        <c:crosses val="autoZero"/>
        <c:auto val="1"/>
        <c:lblOffset val="100"/>
        <c:baseTimeUnit val="days"/>
      </c:dateAx>
      <c:valAx>
        <c:axId val="5581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Surface!$A$4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Surface!$B$3:$F$3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Surface!$B$4:$F$4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0.78</c:v>
                </c:pt>
                <c:pt idx="3">
                  <c:v>-1</c:v>
                </c:pt>
                <c:pt idx="4">
                  <c:v>-0.48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5-413C-8A0E-80CB1EE0AF44}"/>
            </c:ext>
          </c:extLst>
        </c:ser>
        <c:ser>
          <c:idx val="1"/>
          <c:order val="1"/>
          <c:tx>
            <c:strRef>
              <c:f>Surface!$A$5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Surface!$B$3:$F$3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Surface!$B$5:$F$5</c:f>
              <c:numCache>
                <c:formatCode>General</c:formatCode>
                <c:ptCount val="5"/>
                <c:pt idx="0">
                  <c:v>0.2</c:v>
                </c:pt>
                <c:pt idx="1">
                  <c:v>-0.3</c:v>
                </c:pt>
                <c:pt idx="2">
                  <c:v>-0.96</c:v>
                </c:pt>
                <c:pt idx="3">
                  <c:v>0.56000000000000005</c:v>
                </c:pt>
                <c:pt idx="4">
                  <c:v>-0.69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5-413C-8A0E-80CB1EE0AF44}"/>
            </c:ext>
          </c:extLst>
        </c:ser>
        <c:ser>
          <c:idx val="2"/>
          <c:order val="2"/>
          <c:tx>
            <c:strRef>
              <c:f>Surface!$A$6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Surface!$B$3:$F$3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Surface!$B$6:$F$6</c:f>
              <c:numCache>
                <c:formatCode>General</c:formatCode>
                <c:ptCount val="5"/>
                <c:pt idx="0">
                  <c:v>-0.5</c:v>
                </c:pt>
                <c:pt idx="1">
                  <c:v>1</c:v>
                </c:pt>
                <c:pt idx="2">
                  <c:v>0.5</c:v>
                </c:pt>
                <c:pt idx="3">
                  <c:v>0.87</c:v>
                </c:pt>
                <c:pt idx="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5-413C-8A0E-80CB1EE0AF44}"/>
            </c:ext>
          </c:extLst>
        </c:ser>
        <c:ser>
          <c:idx val="3"/>
          <c:order val="3"/>
          <c:tx>
            <c:strRef>
              <c:f>Surface!$A$7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Surface!$B$3:$F$3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Surface!$B$7:$F$7</c:f>
              <c:numCache>
                <c:formatCode>General</c:formatCode>
                <c:ptCount val="5"/>
                <c:pt idx="0">
                  <c:v>-0.3</c:v>
                </c:pt>
                <c:pt idx="1">
                  <c:v>-0.2</c:v>
                </c:pt>
                <c:pt idx="2">
                  <c:v>0.75</c:v>
                </c:pt>
                <c:pt idx="3">
                  <c:v>-0.63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5-413C-8A0E-80CB1EE0AF44}"/>
            </c:ext>
          </c:extLst>
        </c:ser>
        <c:ser>
          <c:idx val="4"/>
          <c:order val="4"/>
          <c:tx>
            <c:strRef>
              <c:f>Surface!$A$8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Surface!$B$3:$F$3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Surface!$B$8:$F$8</c:f>
              <c:numCache>
                <c:formatCode>General</c:formatCode>
                <c:ptCount val="5"/>
                <c:pt idx="0">
                  <c:v>-0.1</c:v>
                </c:pt>
                <c:pt idx="1">
                  <c:v>-3</c:v>
                </c:pt>
                <c:pt idx="2">
                  <c:v>0.12</c:v>
                </c:pt>
                <c:pt idx="3">
                  <c:v>-0.2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5-413C-8A0E-80CB1EE0AF4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1717464"/>
        <c:axId val="631717792"/>
        <c:axId val="443285760"/>
      </c:surface3DChart>
      <c:catAx>
        <c:axId val="63171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17792"/>
        <c:crosses val="autoZero"/>
        <c:auto val="1"/>
        <c:lblAlgn val="ctr"/>
        <c:lblOffset val="100"/>
        <c:noMultiLvlLbl val="0"/>
      </c:catAx>
      <c:valAx>
        <c:axId val="63171779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17464"/>
        <c:crosses val="autoZero"/>
        <c:crossBetween val="midCat"/>
      </c:valAx>
      <c:serAx>
        <c:axId val="443285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177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Radar!$A$1</c:f>
          <c:strCache>
            <c:ptCount val="1"/>
            <c:pt idx="0">
              <c:v>Product wise Target Vs Actual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Radar!$B$3</c:f>
              <c:strCache>
                <c:ptCount val="1"/>
                <c:pt idx="0">
                  <c:v>Target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Radar!$A$4:$A$8</c:f>
              <c:strCache>
                <c:ptCount val="5"/>
                <c:pt idx="0">
                  <c:v>Car Seat Covers</c:v>
                </c:pt>
                <c:pt idx="1">
                  <c:v>LED lamps</c:v>
                </c:pt>
                <c:pt idx="2">
                  <c:v>Outer Graphics</c:v>
                </c:pt>
                <c:pt idx="3">
                  <c:v>Upgraded Bumper</c:v>
                </c:pt>
                <c:pt idx="4">
                  <c:v>Alloy Wheels</c:v>
                </c:pt>
              </c:strCache>
            </c:strRef>
          </c:cat>
          <c:val>
            <c:numRef>
              <c:f>Radar!$B$4:$B$8</c:f>
              <c:numCache>
                <c:formatCode>_-[$$-409]* #,##0_ ;_-[$$-409]* \-#,##0\ ;_-[$$-409]* "-"??_ ;_-@_ </c:formatCode>
                <c:ptCount val="5"/>
                <c:pt idx="0">
                  <c:v>4050</c:v>
                </c:pt>
                <c:pt idx="1">
                  <c:v>2978</c:v>
                </c:pt>
                <c:pt idx="2">
                  <c:v>4952</c:v>
                </c:pt>
                <c:pt idx="3">
                  <c:v>1413</c:v>
                </c:pt>
                <c:pt idx="4">
                  <c:v>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4FB9-8ACF-122CD7A047E0}"/>
            </c:ext>
          </c:extLst>
        </c:ser>
        <c:ser>
          <c:idx val="1"/>
          <c:order val="1"/>
          <c:tx>
            <c:strRef>
              <c:f>Radar!$C$3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Radar!$A$4:$A$8</c:f>
              <c:strCache>
                <c:ptCount val="5"/>
                <c:pt idx="0">
                  <c:v>Car Seat Covers</c:v>
                </c:pt>
                <c:pt idx="1">
                  <c:v>LED lamps</c:v>
                </c:pt>
                <c:pt idx="2">
                  <c:v>Outer Graphics</c:v>
                </c:pt>
                <c:pt idx="3">
                  <c:v>Upgraded Bumper</c:v>
                </c:pt>
                <c:pt idx="4">
                  <c:v>Alloy Wheels</c:v>
                </c:pt>
              </c:strCache>
            </c:strRef>
          </c:cat>
          <c:val>
            <c:numRef>
              <c:f>Radar!$C$4:$C$8</c:f>
              <c:numCache>
                <c:formatCode>_-[$$-409]* #,##0_ ;_-[$$-409]* \-#,##0\ ;_-[$$-409]* "-"??_ ;_-@_ </c:formatCode>
                <c:ptCount val="5"/>
                <c:pt idx="0">
                  <c:v>3766</c:v>
                </c:pt>
                <c:pt idx="1">
                  <c:v>1898</c:v>
                </c:pt>
                <c:pt idx="2">
                  <c:v>3913</c:v>
                </c:pt>
                <c:pt idx="3">
                  <c:v>1294</c:v>
                </c:pt>
                <c:pt idx="4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7-4FB9-8ACF-122CD7A0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19104"/>
        <c:axId val="631716480"/>
      </c:radarChart>
      <c:catAx>
        <c:axId val="6317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16480"/>
        <c:crosses val="autoZero"/>
        <c:auto val="1"/>
        <c:lblAlgn val="ctr"/>
        <c:lblOffset val="100"/>
        <c:noMultiLvlLbl val="0"/>
      </c:catAx>
      <c:valAx>
        <c:axId val="631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Combo!$A$1</c:f>
          <c:strCache>
            <c:ptCount val="1"/>
            <c:pt idx="0">
              <c:v>Product wise Sales &amp; # of Units Sold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Combo!$A$4:$A$8</c:f>
              <c:strCache>
                <c:ptCount val="5"/>
                <c:pt idx="0">
                  <c:v>Car Seat Covers</c:v>
                </c:pt>
                <c:pt idx="1">
                  <c:v>LED lamps</c:v>
                </c:pt>
                <c:pt idx="2">
                  <c:v>Outer Graphics</c:v>
                </c:pt>
                <c:pt idx="3">
                  <c:v>Upgraded Bumper</c:v>
                </c:pt>
                <c:pt idx="4">
                  <c:v>Alloy Wheels</c:v>
                </c:pt>
              </c:strCache>
            </c:strRef>
          </c:cat>
          <c:val>
            <c:numRef>
              <c:f>Combo!$B$4:$B$8</c:f>
              <c:numCache>
                <c:formatCode>_-[$$-409]* #,##0_ ;_-[$$-409]* \-#,##0\ ;_-[$$-409]* "-"??_ ;_-@_ </c:formatCode>
                <c:ptCount val="5"/>
                <c:pt idx="0">
                  <c:v>4050</c:v>
                </c:pt>
                <c:pt idx="1">
                  <c:v>2978</c:v>
                </c:pt>
                <c:pt idx="2">
                  <c:v>4952</c:v>
                </c:pt>
                <c:pt idx="3">
                  <c:v>1413</c:v>
                </c:pt>
                <c:pt idx="4">
                  <c:v>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9-4011-ACC0-2B04CB1F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366208"/>
        <c:axId val="476366864"/>
      </c:barChart>
      <c:lineChart>
        <c:grouping val="standard"/>
        <c:varyColors val="0"/>
        <c:ser>
          <c:idx val="1"/>
          <c:order val="1"/>
          <c:tx>
            <c:strRef>
              <c:f>Combo!$C$3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Combo!$A$4:$A$8</c:f>
              <c:strCache>
                <c:ptCount val="5"/>
                <c:pt idx="0">
                  <c:v>Car Seat Covers</c:v>
                </c:pt>
                <c:pt idx="1">
                  <c:v>LED lamps</c:v>
                </c:pt>
                <c:pt idx="2">
                  <c:v>Outer Graphics</c:v>
                </c:pt>
                <c:pt idx="3">
                  <c:v>Upgraded Bumper</c:v>
                </c:pt>
                <c:pt idx="4">
                  <c:v>Alloy Wheels</c:v>
                </c:pt>
              </c:strCache>
            </c:strRef>
          </c:cat>
          <c:val>
            <c:numRef>
              <c:f>Combo!$C$4:$C$8</c:f>
              <c:numCache>
                <c:formatCode>_ * #,##0_ ;_ * \-#,##0_ ;_ * "-"??_ ;_ @_ </c:formatCode>
                <c:ptCount val="5"/>
                <c:pt idx="0">
                  <c:v>19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9-4011-ACC0-2B04CB1F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54128"/>
        <c:axId val="481360360"/>
      </c:lineChart>
      <c:catAx>
        <c:axId val="4763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66864"/>
        <c:auto val="1"/>
        <c:lblAlgn val="ctr"/>
        <c:lblOffset val="100"/>
        <c:noMultiLvlLbl val="0"/>
      </c:catAx>
      <c:valAx>
        <c:axId val="4763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66208"/>
        <c:crossBetween val="between"/>
      </c:valAx>
      <c:valAx>
        <c:axId val="481360360"/>
        <c:scaling>
          <c:orientation val="minMax"/>
        </c:scaling>
        <c:delete val="0"/>
        <c:axPos val="r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54128"/>
        <c:crosses val="max"/>
        <c:crossBetween val="between"/>
      </c:valAx>
      <c:catAx>
        <c:axId val="48135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360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Intro!$A$1</c:f>
          <c:strCache>
            <c:ptCount val="1"/>
            <c:pt idx="0">
              <c:v>Product &amp; Region wise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Intro!$B$3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Intro!$A$4:$A$6</c:f>
              <c:strCache>
                <c:ptCount val="3"/>
                <c:pt idx="0">
                  <c:v>Car Seat Covers</c:v>
                </c:pt>
                <c:pt idx="1">
                  <c:v>LED lamps</c:v>
                </c:pt>
                <c:pt idx="2">
                  <c:v>Alloy Wheels</c:v>
                </c:pt>
              </c:strCache>
            </c:strRef>
          </c:cat>
          <c:val>
            <c:numRef>
              <c:f>Intro!$B$4:$B$6</c:f>
              <c:numCache>
                <c:formatCode>_-[$$-409]* #,##0_ ;_-[$$-409]* \-#,##0\ ;_-[$$-409]* "-"??_ ;_-@_ </c:formatCode>
                <c:ptCount val="3"/>
                <c:pt idx="0">
                  <c:v>1269</c:v>
                </c:pt>
                <c:pt idx="1">
                  <c:v>4672</c:v>
                </c:pt>
                <c:pt idx="2">
                  <c:v>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B-40EB-BA3F-3A45D039A81F}"/>
            </c:ext>
          </c:extLst>
        </c:ser>
        <c:ser>
          <c:idx val="1"/>
          <c:order val="1"/>
          <c:tx>
            <c:strRef>
              <c:f>Intro!$C$3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Intro!$A$4:$A$6</c:f>
              <c:strCache>
                <c:ptCount val="3"/>
                <c:pt idx="0">
                  <c:v>Car Seat Covers</c:v>
                </c:pt>
                <c:pt idx="1">
                  <c:v>LED lamps</c:v>
                </c:pt>
                <c:pt idx="2">
                  <c:v>Alloy Wheels</c:v>
                </c:pt>
              </c:strCache>
            </c:strRef>
          </c:cat>
          <c:val>
            <c:numRef>
              <c:f>Intro!$C$4:$C$6</c:f>
              <c:numCache>
                <c:formatCode>_-[$$-409]* #,##0_ ;_-[$$-409]* \-#,##0\ ;_-[$$-409]* "-"??_ ;_-@_ </c:formatCode>
                <c:ptCount val="3"/>
                <c:pt idx="0">
                  <c:v>4762</c:v>
                </c:pt>
                <c:pt idx="1">
                  <c:v>1638</c:v>
                </c:pt>
                <c:pt idx="2">
                  <c:v>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B-40EB-BA3F-3A45D039A81F}"/>
            </c:ext>
          </c:extLst>
        </c:ser>
        <c:ser>
          <c:idx val="2"/>
          <c:order val="2"/>
          <c:tx>
            <c:strRef>
              <c:f>Intro!$D$3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Intro!$A$4:$A$6</c:f>
              <c:strCache>
                <c:ptCount val="3"/>
                <c:pt idx="0">
                  <c:v>Car Seat Covers</c:v>
                </c:pt>
                <c:pt idx="1">
                  <c:v>LED lamps</c:v>
                </c:pt>
                <c:pt idx="2">
                  <c:v>Alloy Wheels</c:v>
                </c:pt>
              </c:strCache>
            </c:strRef>
          </c:cat>
          <c:val>
            <c:numRef>
              <c:f>Intro!$D$4:$D$6</c:f>
              <c:numCache>
                <c:formatCode>_-[$$-409]* #,##0_ ;_-[$$-409]* \-#,##0\ ;_-[$$-409]* "-"??_ ;_-@_ </c:formatCode>
                <c:ptCount val="3"/>
                <c:pt idx="0">
                  <c:v>1920</c:v>
                </c:pt>
                <c:pt idx="1">
                  <c:v>4955</c:v>
                </c:pt>
                <c:pt idx="2">
                  <c:v>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B-40EB-BA3F-3A45D039A8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930760"/>
        <c:axId val="454927808"/>
      </c:barChart>
      <c:catAx>
        <c:axId val="454930760"/>
        <c:scaling>
          <c:orientation val="minMax"/>
        </c:scaling>
        <c:delete val="0"/>
        <c:axPos val="b"/>
        <c:title>
          <c:tx>
            <c:strRef>
              <c:f>Intro!$A$3</c:f>
              <c:strCache>
                <c:ptCount val="1"/>
                <c:pt idx="0">
                  <c:v>Product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27808"/>
        <c:crosses val="autoZero"/>
        <c:auto val="1"/>
        <c:lblAlgn val="ctr"/>
        <c:lblOffset val="100"/>
        <c:noMultiLvlLbl val="0"/>
      </c:catAx>
      <c:valAx>
        <c:axId val="4549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30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Column!$A$1</c:f>
          <c:strCache>
            <c:ptCount val="1"/>
            <c:pt idx="0">
              <c:v>Department wise number of Employees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Column!$B$3</c:f>
              <c:strCache>
                <c:ptCount val="1"/>
                <c:pt idx="0">
                  <c:v># of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Column!$A$4:$A$8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Operations</c:v>
                </c:pt>
                <c:pt idx="3">
                  <c:v>Sales</c:v>
                </c:pt>
                <c:pt idx="4">
                  <c:v>Marketing</c:v>
                </c:pt>
              </c:strCache>
            </c:strRef>
          </c:cat>
          <c:val>
            <c:numRef>
              <c:f>Column!$B$4:$B$8</c:f>
              <c:numCache>
                <c:formatCode>0</c:formatCode>
                <c:ptCount val="5"/>
                <c:pt idx="0">
                  <c:v>48</c:v>
                </c:pt>
                <c:pt idx="1">
                  <c:v>22</c:v>
                </c:pt>
                <c:pt idx="2">
                  <c:v>52</c:v>
                </c:pt>
                <c:pt idx="3">
                  <c:v>84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7-43AB-9BD5-E94F18EE9F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35984"/>
        <c:axId val="88929424"/>
      </c:barChart>
      <c:catAx>
        <c:axId val="88935984"/>
        <c:scaling>
          <c:orientation val="minMax"/>
        </c:scaling>
        <c:delete val="0"/>
        <c:axPos val="b"/>
        <c:title>
          <c:tx>
            <c:strRef>
              <c:f>Column!$A$3</c:f>
              <c:strCache>
                <c:ptCount val="1"/>
                <c:pt idx="0">
                  <c:v>Department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9424"/>
        <c:crosses val="autoZero"/>
        <c:auto val="1"/>
        <c:lblAlgn val="ctr"/>
        <c:lblOffset val="100"/>
        <c:noMultiLvlLbl val="0"/>
      </c:catAx>
      <c:valAx>
        <c:axId val="889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Column!$B$3</c:f>
              <c:strCache>
                <c:ptCount val="1"/>
                <c:pt idx="0">
                  <c:v># of Employees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Line!$A$1</c:f>
          <c:strCache>
            <c:ptCount val="1"/>
            <c:pt idx="0">
              <c:v>Yearly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Line!$B$3</c:f>
              <c:strCache>
                <c:ptCount val="1"/>
                <c:pt idx="0">
                  <c:v>Sales ($ mn)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Line!$A$4:$A$14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Line!$B$4:$B$14</c:f>
              <c:numCache>
                <c:formatCode>0</c:formatCode>
                <c:ptCount val="11"/>
                <c:pt idx="0">
                  <c:v>211</c:v>
                </c:pt>
                <c:pt idx="1">
                  <c:v>180</c:v>
                </c:pt>
                <c:pt idx="2">
                  <c:v>134</c:v>
                </c:pt>
                <c:pt idx="3">
                  <c:v>196</c:v>
                </c:pt>
                <c:pt idx="4">
                  <c:v>229</c:v>
                </c:pt>
                <c:pt idx="5" formatCode="General">
                  <c:v>149</c:v>
                </c:pt>
                <c:pt idx="6" formatCode="General">
                  <c:v>287</c:v>
                </c:pt>
                <c:pt idx="7" formatCode="General">
                  <c:v>136</c:v>
                </c:pt>
                <c:pt idx="8" formatCode="General">
                  <c:v>282</c:v>
                </c:pt>
                <c:pt idx="9" formatCode="General">
                  <c:v>140</c:v>
                </c:pt>
                <c:pt idx="10" formatCode="General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4-408B-B419-2F00D3CCFE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935984"/>
        <c:axId val="88929424"/>
      </c:lineChart>
      <c:catAx>
        <c:axId val="88935984"/>
        <c:scaling>
          <c:orientation val="minMax"/>
        </c:scaling>
        <c:delete val="0"/>
        <c:axPos val="b"/>
        <c:title>
          <c:tx>
            <c:strRef>
              <c:f>Line!$A$3</c:f>
              <c:strCache>
                <c:ptCount val="1"/>
                <c:pt idx="0">
                  <c:v>Year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9424"/>
        <c:crosses val="autoZero"/>
        <c:auto val="1"/>
        <c:lblAlgn val="ctr"/>
        <c:lblOffset val="100"/>
        <c:noMultiLvlLbl val="0"/>
      </c:catAx>
      <c:valAx>
        <c:axId val="889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Line!$B$3</c:f>
              <c:strCache>
                <c:ptCount val="1"/>
                <c:pt idx="0">
                  <c:v>Sales ($ mn)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Pie!$A$1</c:f>
          <c:strCache>
            <c:ptCount val="1"/>
            <c:pt idx="0">
              <c:v>Product wise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Pie!$B$3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4-49C4-A782-AA301526FD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4-49C4-A782-AA301526FD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4-49C4-A782-AA301526FD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4-49C4-A782-AA301526FD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64-49C4-A782-AA301526FD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Pie!$A$4:$A$8</c:f>
              <c:strCache>
                <c:ptCount val="5"/>
                <c:pt idx="0">
                  <c:v>Car Seat Covers</c:v>
                </c:pt>
                <c:pt idx="1">
                  <c:v>LED lamps</c:v>
                </c:pt>
                <c:pt idx="2">
                  <c:v>Outer Graphics</c:v>
                </c:pt>
                <c:pt idx="3">
                  <c:v>Upgraded Bumper</c:v>
                </c:pt>
                <c:pt idx="4">
                  <c:v>Alloy Wheels</c:v>
                </c:pt>
              </c:strCache>
            </c:strRef>
          </c:cat>
          <c:val>
            <c:numRef>
              <c:f>Pie!$B$4:$B$8</c:f>
              <c:numCache>
                <c:formatCode>_-[$$-409]* #,##0_ ;_-[$$-409]* \-#,##0\ ;_-[$$-409]* "-"??_ ;_-@_ </c:formatCode>
                <c:ptCount val="5"/>
                <c:pt idx="0">
                  <c:v>2001</c:v>
                </c:pt>
                <c:pt idx="1">
                  <c:v>2978</c:v>
                </c:pt>
                <c:pt idx="2">
                  <c:v>4952</c:v>
                </c:pt>
                <c:pt idx="3">
                  <c:v>1413</c:v>
                </c:pt>
                <c:pt idx="4">
                  <c:v>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F-45B3-AEE6-69B51F8DAC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Doughnut!$A$1</c:f>
          <c:strCache>
            <c:ptCount val="1"/>
            <c:pt idx="0">
              <c:v>Product wise Sales for Year 2017 &amp; 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Doughnut!$B$3</c:f>
              <c:strCache>
                <c:ptCount val="1"/>
                <c:pt idx="0">
                  <c:v>Sales (yr. 2017)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C3-4B6F-AFB0-F1DE964799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C3-4B6F-AFB0-F1DE964799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C3-4B6F-AFB0-F1DE964799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C3-4B6F-AFB0-F1DE964799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C3-4B6F-AFB0-F1DE964799DA}"/>
              </c:ext>
            </c:extLst>
          </c:dPt>
          <c:cat>
            <c:strRef>
              <c:f>Doughnut!$A$4:$A$8</c:f>
              <c:strCache>
                <c:ptCount val="5"/>
                <c:pt idx="0">
                  <c:v>Car Seat Covers</c:v>
                </c:pt>
                <c:pt idx="1">
                  <c:v>LED lamps</c:v>
                </c:pt>
                <c:pt idx="2">
                  <c:v>Outer Graphics</c:v>
                </c:pt>
                <c:pt idx="3">
                  <c:v>Upgraded Bumper</c:v>
                </c:pt>
                <c:pt idx="4">
                  <c:v>Alloy Wheels</c:v>
                </c:pt>
              </c:strCache>
            </c:strRef>
          </c:cat>
          <c:val>
            <c:numRef>
              <c:f>Doughnut!$B$4:$B$8</c:f>
              <c:numCache>
                <c:formatCode>_-[$$-409]* #,##0_ ;_-[$$-409]* \-#,##0\ ;_-[$$-409]* "-"??_ ;_-@_ </c:formatCode>
                <c:ptCount val="5"/>
                <c:pt idx="0">
                  <c:v>2001</c:v>
                </c:pt>
                <c:pt idx="1">
                  <c:v>2978</c:v>
                </c:pt>
                <c:pt idx="2">
                  <c:v>4952</c:v>
                </c:pt>
                <c:pt idx="3">
                  <c:v>1413</c:v>
                </c:pt>
                <c:pt idx="4">
                  <c:v>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3-401E-B40B-05E6F90814DC}"/>
            </c:ext>
          </c:extLst>
        </c:ser>
        <c:ser>
          <c:idx val="1"/>
          <c:order val="1"/>
          <c:tx>
            <c:strRef>
              <c:f>Doughnut!$C$3</c:f>
              <c:strCache>
                <c:ptCount val="1"/>
                <c:pt idx="0">
                  <c:v>Sales (yr. 2018)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C3-4B6F-AFB0-F1DE964799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C3-4B6F-AFB0-F1DE964799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C3-4B6F-AFB0-F1DE964799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C3-4B6F-AFB0-F1DE964799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DC3-4B6F-AFB0-F1DE964799DA}"/>
              </c:ext>
            </c:extLst>
          </c:dPt>
          <c:cat>
            <c:strRef>
              <c:f>Doughnut!$A$4:$A$8</c:f>
              <c:strCache>
                <c:ptCount val="5"/>
                <c:pt idx="0">
                  <c:v>Car Seat Covers</c:v>
                </c:pt>
                <c:pt idx="1">
                  <c:v>LED lamps</c:v>
                </c:pt>
                <c:pt idx="2">
                  <c:v>Outer Graphics</c:v>
                </c:pt>
                <c:pt idx="3">
                  <c:v>Upgraded Bumper</c:v>
                </c:pt>
                <c:pt idx="4">
                  <c:v>Alloy Wheels</c:v>
                </c:pt>
              </c:strCache>
            </c:strRef>
          </c:cat>
          <c:val>
            <c:numRef>
              <c:f>Doughnut!$C$4:$C$8</c:f>
              <c:numCache>
                <c:formatCode>_-[$$-409]* #,##0_ ;_-[$$-409]* \-#,##0\ ;_-[$$-409]* "-"??_ ;_-@_ </c:formatCode>
                <c:ptCount val="5"/>
                <c:pt idx="0">
                  <c:v>3766</c:v>
                </c:pt>
                <c:pt idx="1">
                  <c:v>2983</c:v>
                </c:pt>
                <c:pt idx="2">
                  <c:v>4913</c:v>
                </c:pt>
                <c:pt idx="3">
                  <c:v>1294</c:v>
                </c:pt>
                <c:pt idx="4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3-401E-B40B-05E6F908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Area!$A$1</c:f>
          <c:strCache>
            <c:ptCount val="1"/>
            <c:pt idx="0">
              <c:v>Product &amp; Region wise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Area!$B$3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Area!$A$4:$A$6</c:f>
              <c:strCache>
                <c:ptCount val="3"/>
                <c:pt idx="0">
                  <c:v>Car Seat Covers</c:v>
                </c:pt>
                <c:pt idx="1">
                  <c:v>LED lamps</c:v>
                </c:pt>
                <c:pt idx="2">
                  <c:v>Alloy Wheels</c:v>
                </c:pt>
              </c:strCache>
            </c:strRef>
          </c:cat>
          <c:val>
            <c:numRef>
              <c:f>Area!$B$4:$B$6</c:f>
              <c:numCache>
                <c:formatCode>_-[$$-409]* #,##0_ ;_-[$$-409]* \-#,##0\ ;_-[$$-409]* "-"??_ ;_-@_ </c:formatCode>
                <c:ptCount val="3"/>
                <c:pt idx="0">
                  <c:v>1269</c:v>
                </c:pt>
                <c:pt idx="1">
                  <c:v>4672</c:v>
                </c:pt>
                <c:pt idx="2">
                  <c:v>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E-44F2-8FE5-0CD02245FB5C}"/>
            </c:ext>
          </c:extLst>
        </c:ser>
        <c:ser>
          <c:idx val="1"/>
          <c:order val="1"/>
          <c:tx>
            <c:strRef>
              <c:f>Area!$C$3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Area!$A$4:$A$6</c:f>
              <c:strCache>
                <c:ptCount val="3"/>
                <c:pt idx="0">
                  <c:v>Car Seat Covers</c:v>
                </c:pt>
                <c:pt idx="1">
                  <c:v>LED lamps</c:v>
                </c:pt>
                <c:pt idx="2">
                  <c:v>Alloy Wheels</c:v>
                </c:pt>
              </c:strCache>
            </c:strRef>
          </c:cat>
          <c:val>
            <c:numRef>
              <c:f>Area!$C$4:$C$6</c:f>
              <c:numCache>
                <c:formatCode>_-[$$-409]* #,##0_ ;_-[$$-409]* \-#,##0\ ;_-[$$-409]* "-"??_ ;_-@_ </c:formatCode>
                <c:ptCount val="3"/>
                <c:pt idx="0">
                  <c:v>4762</c:v>
                </c:pt>
                <c:pt idx="1">
                  <c:v>1638</c:v>
                </c:pt>
                <c:pt idx="2">
                  <c:v>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E-44F2-8FE5-0CD02245FB5C}"/>
            </c:ext>
          </c:extLst>
        </c:ser>
        <c:ser>
          <c:idx val="2"/>
          <c:order val="2"/>
          <c:tx>
            <c:strRef>
              <c:f>Area!$D$3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Area!$A$4:$A$6</c:f>
              <c:strCache>
                <c:ptCount val="3"/>
                <c:pt idx="0">
                  <c:v>Car Seat Covers</c:v>
                </c:pt>
                <c:pt idx="1">
                  <c:v>LED lamps</c:v>
                </c:pt>
                <c:pt idx="2">
                  <c:v>Alloy Wheels</c:v>
                </c:pt>
              </c:strCache>
            </c:strRef>
          </c:cat>
          <c:val>
            <c:numRef>
              <c:f>Area!$D$4:$D$6</c:f>
              <c:numCache>
                <c:formatCode>_-[$$-409]* #,##0_ ;_-[$$-409]* \-#,##0\ ;_-[$$-409]* "-"??_ ;_-@_ </c:formatCode>
                <c:ptCount val="3"/>
                <c:pt idx="0">
                  <c:v>1920</c:v>
                </c:pt>
                <c:pt idx="1">
                  <c:v>4955</c:v>
                </c:pt>
                <c:pt idx="2">
                  <c:v>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E-44F2-8FE5-0CD02245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30760"/>
        <c:axId val="454927808"/>
      </c:areaChart>
      <c:catAx>
        <c:axId val="454930760"/>
        <c:scaling>
          <c:orientation val="minMax"/>
        </c:scaling>
        <c:delete val="0"/>
        <c:axPos val="b"/>
        <c:title>
          <c:tx>
            <c:strRef>
              <c:f>Area!$A$3</c:f>
              <c:strCache>
                <c:ptCount val="1"/>
                <c:pt idx="0">
                  <c:v>Product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27808"/>
        <c:crosses val="autoZero"/>
        <c:auto val="1"/>
        <c:lblAlgn val="ctr"/>
        <c:lblOffset val="100"/>
        <c:noMultiLvlLbl val="0"/>
      </c:catAx>
      <c:valAx>
        <c:axId val="4549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3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Discount % on # of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XY!$B$2</c:f>
              <c:strCache>
                <c:ptCount val="1"/>
                <c:pt idx="0">
                  <c:v># of Units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XY!$A$3:$A$18</c:f>
              <c:numCache>
                <c:formatCode>0.00%</c:formatCode>
                <c:ptCount val="16"/>
                <c:pt idx="0">
                  <c:v>0.02</c:v>
                </c:pt>
                <c:pt idx="1">
                  <c:v>0.03</c:v>
                </c:pt>
                <c:pt idx="2">
                  <c:v>2.5000000000000001E-3</c:v>
                </c:pt>
                <c:pt idx="3">
                  <c:v>3.85E-2</c:v>
                </c:pt>
                <c:pt idx="4">
                  <c:v>4.5999999999999999E-2</c:v>
                </c:pt>
                <c:pt idx="5">
                  <c:v>8.3000000000000004E-2</c:v>
                </c:pt>
                <c:pt idx="6">
                  <c:v>4.4999999999999998E-2</c:v>
                </c:pt>
                <c:pt idx="7">
                  <c:v>8.5000000000000006E-2</c:v>
                </c:pt>
                <c:pt idx="8">
                  <c:v>5.5E-2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0.03</c:v>
                </c:pt>
                <c:pt idx="12">
                  <c:v>2.5000000000000001E-2</c:v>
                </c:pt>
                <c:pt idx="13">
                  <c:v>0.04</c:v>
                </c:pt>
                <c:pt idx="14">
                  <c:v>0.09</c:v>
                </c:pt>
                <c:pt idx="15">
                  <c:v>7.0000000000000007E-2</c:v>
                </c:pt>
              </c:numCache>
            </c:numRef>
          </c:xVal>
          <c:yVal>
            <c:numRef>
              <c:f>XY!$B$3:$B$18</c:f>
              <c:numCache>
                <c:formatCode>0</c:formatCode>
                <c:ptCount val="16"/>
                <c:pt idx="0">
                  <c:v>1508</c:v>
                </c:pt>
                <c:pt idx="1">
                  <c:v>1803</c:v>
                </c:pt>
                <c:pt idx="2">
                  <c:v>1206</c:v>
                </c:pt>
                <c:pt idx="3">
                  <c:v>2005</c:v>
                </c:pt>
                <c:pt idx="4">
                  <c:v>2200</c:v>
                </c:pt>
                <c:pt idx="5">
                  <c:v>3500</c:v>
                </c:pt>
                <c:pt idx="6">
                  <c:v>1800</c:v>
                </c:pt>
                <c:pt idx="7">
                  <c:v>4500</c:v>
                </c:pt>
                <c:pt idx="8">
                  <c:v>3020</c:v>
                </c:pt>
                <c:pt idx="9">
                  <c:v>3450</c:v>
                </c:pt>
                <c:pt idx="10">
                  <c:v>3655</c:v>
                </c:pt>
                <c:pt idx="11">
                  <c:v>1698</c:v>
                </c:pt>
                <c:pt idx="12">
                  <c:v>1475</c:v>
                </c:pt>
                <c:pt idx="13">
                  <c:v>2405</c:v>
                </c:pt>
                <c:pt idx="14">
                  <c:v>6088</c:v>
                </c:pt>
                <c:pt idx="15">
                  <c:v>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5-47BA-8244-6993BECC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8272"/>
        <c:axId val="440294504"/>
      </c:scatterChart>
      <c:valAx>
        <c:axId val="4402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4504"/>
        <c:crosses val="autoZero"/>
        <c:crossBetween val="midCat"/>
      </c:valAx>
      <c:valAx>
        <c:axId val="4402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Discount % on # of Units Sold &amp;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'Bubble Chart'!$A$2:$A$8</c:f>
              <c:strCache>
                <c:ptCount val="7"/>
                <c:pt idx="0">
                  <c:v>Discount %</c:v>
                </c:pt>
                <c:pt idx="1">
                  <c:v>2.00%</c:v>
                </c:pt>
                <c:pt idx="2">
                  <c:v>3.00%</c:v>
                </c:pt>
                <c:pt idx="3">
                  <c:v>0.25%</c:v>
                </c:pt>
                <c:pt idx="4">
                  <c:v>3.85%</c:v>
                </c:pt>
                <c:pt idx="5">
                  <c:v>4.60%</c:v>
                </c:pt>
                <c:pt idx="6">
                  <c:v>8.30%</c:v>
                </c:pt>
              </c:strCache>
            </c:strRef>
          </c:xVal>
          <c:yVal>
            <c:numRef>
              <c:f>'Bubble Chart'!$B$2:$B$8</c:f>
              <c:numCache>
                <c:formatCode>0</c:formatCode>
                <c:ptCount val="7"/>
                <c:pt idx="0" formatCode="General">
                  <c:v>0</c:v>
                </c:pt>
                <c:pt idx="1">
                  <c:v>1508</c:v>
                </c:pt>
                <c:pt idx="2">
                  <c:v>1803</c:v>
                </c:pt>
                <c:pt idx="3">
                  <c:v>1206</c:v>
                </c:pt>
                <c:pt idx="4">
                  <c:v>2005</c:v>
                </c:pt>
                <c:pt idx="5">
                  <c:v>2200</c:v>
                </c:pt>
                <c:pt idx="6">
                  <c:v>3500</c:v>
                </c:pt>
              </c:numCache>
            </c:numRef>
          </c:yVal>
          <c:bubbleSize>
            <c:numRef>
              <c:f>'Bubble Chart'!$C$2:$C$8</c:f>
              <c:numCache>
                <c:formatCode>_ * #,##0_ ;_ * \-#,##0_ ;_ * "-"??_ ;_ @_ </c:formatCode>
                <c:ptCount val="7"/>
                <c:pt idx="0" formatCode="General">
                  <c:v>0</c:v>
                </c:pt>
                <c:pt idx="1">
                  <c:v>800289</c:v>
                </c:pt>
                <c:pt idx="2">
                  <c:v>955601</c:v>
                </c:pt>
                <c:pt idx="3">
                  <c:v>448526</c:v>
                </c:pt>
                <c:pt idx="4">
                  <c:v>925981</c:v>
                </c:pt>
                <c:pt idx="5">
                  <c:v>583260</c:v>
                </c:pt>
                <c:pt idx="6">
                  <c:v>778017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90EE-441C-BFF4-C28CE33FF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44587792"/>
        <c:axId val="444588448"/>
      </c:bubbleChart>
      <c:valAx>
        <c:axId val="44458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8448"/>
        <c:crosses val="autoZero"/>
        <c:crossBetween val="midCat"/>
      </c:valAx>
      <c:valAx>
        <c:axId val="444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Region and Product wise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Region and Product wise Sales</a:t>
          </a:r>
        </a:p>
      </cx:txPr>
    </cx:title>
    <cx:plotArea>
      <cx:plotAreaRegion>
        <cx:series layoutId="treemap" uniqueId="{AB0B53AD-4B0F-4B96-9BB3-677E0BB1EDA2}">
          <cx:tx>
            <cx:txData>
              <cx:f>_xlchart.v1.1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State, Region &amp; Product wise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State, Region &amp; Product wise Sales</a:t>
          </a:r>
        </a:p>
      </cx:txPr>
    </cx:title>
    <cx:plotArea>
      <cx:plotAreaRegion>
        <cx:series layoutId="sunburst" uniqueId="{D7CB1884-A619-4D90-8EF4-4DE293452AD2}">
          <cx:tx>
            <cx:txData>
              <cx:f>_xlchart.v1.4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Student wise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Student wise Scores</a:t>
          </a:r>
        </a:p>
      </cx:txPr>
    </cx:title>
    <cx:plotArea>
      <cx:plotAreaRegion>
        <cx:series layoutId="clusteredColumn" uniqueId="{54041FC5-3091-453B-BF31-A70EB322CF0C}">
          <cx:tx>
            <cx:txData>
              <cx:f>_xlchart.v1.7</cx:f>
              <cx:v>Scores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Home Income &amp; Expense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Home Income &amp; Expense</a:t>
          </a:r>
        </a:p>
      </cx:txPr>
    </cx:title>
    <cx:plotArea>
      <cx:plotAreaRegion>
        <cx:series layoutId="waterfall" uniqueId="{51423EDB-3BD2-4B92-B49E-87CE57B68573}">
          <cx:tx>
            <cx:txData>
              <cx:f>_xlchart.v1.10</cx:f>
              <cx:v>Amount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662F72-3010-416F-B67E-B9100FEDCC0E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A328E-1956-4429-B09B-06E62D062E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100012</xdr:rowOff>
    </xdr:from>
    <xdr:to>
      <xdr:col>12</xdr:col>
      <xdr:colOff>514350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D0863-820E-4975-9869-20E3438C2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0</xdr:row>
      <xdr:rowOff>52386</xdr:rowOff>
    </xdr:from>
    <xdr:to>
      <xdr:col>14</xdr:col>
      <xdr:colOff>533399</xdr:colOff>
      <xdr:row>14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A7C734-FE1E-42BD-8F28-49385B8E4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23812</xdr:rowOff>
    </xdr:from>
    <xdr:to>
      <xdr:col>10</xdr:col>
      <xdr:colOff>590550</xdr:colOff>
      <xdr:row>13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5E947-CD2E-43AD-8423-D0BBDAA2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0</xdr:row>
      <xdr:rowOff>14287</xdr:rowOff>
    </xdr:from>
    <xdr:to>
      <xdr:col>11</xdr:col>
      <xdr:colOff>90487</xdr:colOff>
      <xdr:row>13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E118F8F-3C01-4CF0-A796-802403EF58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2787" y="14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12</xdr:col>
      <xdr:colOff>161925</xdr:colOff>
      <xdr:row>16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457797-3F01-44ED-97FA-A4D5B6990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0"/>
              <a:ext cx="4991100" cy="33099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61912</xdr:rowOff>
    </xdr:from>
    <xdr:to>
      <xdr:col>9</xdr:col>
      <xdr:colOff>381000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77C765-485A-4E35-AA73-9B5854A99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675" y="61912"/>
              <a:ext cx="4467225" cy="3671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10</xdr:col>
      <xdr:colOff>457200</xdr:colOff>
      <xdr:row>16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7ADB074-F2BD-4730-89C9-874FA36E1F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125" y="0"/>
              <a:ext cx="5219700" cy="3433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52387</xdr:rowOff>
    </xdr:from>
    <xdr:to>
      <xdr:col>10</xdr:col>
      <xdr:colOff>552450</xdr:colOff>
      <xdr:row>14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BDD51-EB67-41C7-8DE0-24FA57A3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33336</xdr:rowOff>
    </xdr:from>
    <xdr:to>
      <xdr:col>17</xdr:col>
      <xdr:colOff>66675</xdr:colOff>
      <xdr:row>18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A397D-0B9A-447F-80C0-FCAFBC293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42862</xdr:rowOff>
    </xdr:from>
    <xdr:to>
      <xdr:col>10</xdr:col>
      <xdr:colOff>161925</xdr:colOff>
      <xdr:row>13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AB7E1E-2E0B-4F34-A5B0-343B44D03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42862</xdr:rowOff>
    </xdr:from>
    <xdr:to>
      <xdr:col>10</xdr:col>
      <xdr:colOff>161925</xdr:colOff>
      <xdr:row>13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1484C-0FFE-4B3C-8D39-B3812D67E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10</xdr:col>
      <xdr:colOff>76200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3EE92-36D8-4B24-9687-CDE381BFA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0</xdr:rowOff>
    </xdr:from>
    <xdr:to>
      <xdr:col>10</xdr:col>
      <xdr:colOff>390525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1793E-496E-4E51-9DB5-6D92491ED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4762</xdr:rowOff>
    </xdr:from>
    <xdr:to>
      <xdr:col>12</xdr:col>
      <xdr:colOff>504825</xdr:colOff>
      <xdr:row>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91DDC-5EBB-4850-BDB3-9FF81FD9F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176211</xdr:rowOff>
    </xdr:from>
    <xdr:to>
      <xdr:col>10</xdr:col>
      <xdr:colOff>409575</xdr:colOff>
      <xdr:row>18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07B5C-23BA-4CCE-8E73-5FE2F46A4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0</xdr:row>
      <xdr:rowOff>147637</xdr:rowOff>
    </xdr:from>
    <xdr:to>
      <xdr:col>11</xdr:col>
      <xdr:colOff>85725</xdr:colOff>
      <xdr:row>14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7109F-7670-4FA1-9555-962AAC8FF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2294-274C-4BBA-A534-3E9B0D8D606A}">
  <dimension ref="A1:D13"/>
  <sheetViews>
    <sheetView showGridLines="0" tabSelected="1" workbookViewId="0">
      <selection sqref="A1:D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13.85546875" bestFit="1" customWidth="1"/>
    <col min="4" max="4" width="11.5703125" bestFit="1" customWidth="1"/>
    <col min="5" max="5" width="4.7109375" customWidth="1"/>
  </cols>
  <sheetData>
    <row r="1" spans="1:4" x14ac:dyDescent="0.25">
      <c r="A1" s="23" t="s">
        <v>5</v>
      </c>
      <c r="B1" s="23"/>
      <c r="C1" s="23"/>
      <c r="D1" s="23"/>
    </row>
    <row r="3" spans="1:4" ht="22.5" customHeight="1" x14ac:dyDescent="0.25">
      <c r="A3" s="1" t="s">
        <v>0</v>
      </c>
      <c r="B3" s="2" t="s">
        <v>2</v>
      </c>
      <c r="C3" s="2" t="s">
        <v>3</v>
      </c>
      <c r="D3" s="2" t="s">
        <v>4</v>
      </c>
    </row>
    <row r="4" spans="1:4" x14ac:dyDescent="0.25">
      <c r="A4" s="3" t="s">
        <v>6</v>
      </c>
      <c r="B4" s="4">
        <v>1269</v>
      </c>
      <c r="C4" s="4">
        <v>4762</v>
      </c>
      <c r="D4" s="4">
        <v>1920</v>
      </c>
    </row>
    <row r="5" spans="1:4" x14ac:dyDescent="0.25">
      <c r="A5" s="3" t="s">
        <v>7</v>
      </c>
      <c r="B5" s="4">
        <v>4672</v>
      </c>
      <c r="C5" s="4">
        <v>1638</v>
      </c>
      <c r="D5" s="4">
        <v>4955</v>
      </c>
    </row>
    <row r="6" spans="1:4" x14ac:dyDescent="0.25">
      <c r="A6" s="3" t="s">
        <v>8</v>
      </c>
      <c r="B6" s="4">
        <v>3821</v>
      </c>
      <c r="C6" s="4">
        <v>4106</v>
      </c>
      <c r="D6" s="4">
        <v>3067</v>
      </c>
    </row>
    <row r="7" spans="1:4" ht="15.75" thickBot="1" x14ac:dyDescent="0.3">
      <c r="A7" s="5" t="s">
        <v>1</v>
      </c>
      <c r="B7" s="6">
        <f t="shared" ref="B7:C7" si="0">SUM(B4:B6)</f>
        <v>9762</v>
      </c>
      <c r="C7" s="6">
        <f t="shared" si="0"/>
        <v>10506</v>
      </c>
      <c r="D7" s="6">
        <f>SUM(D4:D6)</f>
        <v>9942</v>
      </c>
    </row>
    <row r="8" spans="1:4" ht="15.75" thickTop="1" x14ac:dyDescent="0.25"/>
    <row r="13" spans="1:4" x14ac:dyDescent="0.25">
      <c r="B13" t="s">
        <v>9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83DC-98BA-48A0-93E1-ADAC7C0D0901}">
  <dimension ref="A1:F8"/>
  <sheetViews>
    <sheetView showGridLines="0" workbookViewId="0">
      <selection sqref="A1:D1"/>
    </sheetView>
  </sheetViews>
  <sheetFormatPr defaultRowHeight="15" x14ac:dyDescent="0.25"/>
  <cols>
    <col min="1" max="1" width="9.28515625" customWidth="1"/>
  </cols>
  <sheetData>
    <row r="1" spans="1:6" x14ac:dyDescent="0.25">
      <c r="A1" s="23" t="s">
        <v>38</v>
      </c>
      <c r="B1" s="23"/>
      <c r="C1" s="23"/>
      <c r="D1" s="23"/>
      <c r="E1" s="23"/>
      <c r="F1" s="23"/>
    </row>
    <row r="3" spans="1:6" x14ac:dyDescent="0.25">
      <c r="A3" s="17" t="s">
        <v>37</v>
      </c>
      <c r="B3" s="3">
        <v>-1</v>
      </c>
      <c r="C3" s="3">
        <v>-0.5</v>
      </c>
      <c r="D3" s="3">
        <v>0</v>
      </c>
      <c r="E3" s="3">
        <v>0.5</v>
      </c>
      <c r="F3" s="3">
        <v>1</v>
      </c>
    </row>
    <row r="4" spans="1:6" x14ac:dyDescent="0.25">
      <c r="A4" s="3">
        <v>-1</v>
      </c>
      <c r="B4" s="3">
        <v>0.3</v>
      </c>
      <c r="C4" s="3">
        <v>0.3</v>
      </c>
      <c r="D4" s="3">
        <v>0.78</v>
      </c>
      <c r="E4" s="3">
        <v>-1</v>
      </c>
      <c r="F4" s="3">
        <v>-0.48</v>
      </c>
    </row>
    <row r="5" spans="1:6" x14ac:dyDescent="0.25">
      <c r="A5" s="3">
        <v>-0.5</v>
      </c>
      <c r="B5" s="3">
        <v>0.2</v>
      </c>
      <c r="C5" s="3">
        <v>-0.3</v>
      </c>
      <c r="D5" s="3">
        <v>-0.96</v>
      </c>
      <c r="E5" s="3">
        <v>0.56000000000000005</v>
      </c>
      <c r="F5" s="3">
        <v>-0.69</v>
      </c>
    </row>
    <row r="6" spans="1:6" x14ac:dyDescent="0.25">
      <c r="A6" s="3">
        <v>0</v>
      </c>
      <c r="B6" s="3">
        <v>-0.5</v>
      </c>
      <c r="C6" s="3">
        <v>1</v>
      </c>
      <c r="D6" s="3">
        <v>0.5</v>
      </c>
      <c r="E6" s="3">
        <v>0.87</v>
      </c>
      <c r="F6" s="3">
        <v>-1</v>
      </c>
    </row>
    <row r="7" spans="1:6" x14ac:dyDescent="0.25">
      <c r="A7" s="3">
        <v>0.5</v>
      </c>
      <c r="B7" s="3">
        <v>-0.3</v>
      </c>
      <c r="C7" s="3">
        <v>-0.2</v>
      </c>
      <c r="D7" s="3">
        <v>0.75</v>
      </c>
      <c r="E7" s="3">
        <v>-0.63</v>
      </c>
      <c r="F7" s="3">
        <v>0.49</v>
      </c>
    </row>
    <row r="8" spans="1:6" x14ac:dyDescent="0.25">
      <c r="A8" s="3">
        <v>1</v>
      </c>
      <c r="B8" s="3">
        <v>-0.1</v>
      </c>
      <c r="C8" s="3">
        <v>-3</v>
      </c>
      <c r="D8" s="3">
        <v>0.12</v>
      </c>
      <c r="E8" s="3">
        <v>-0.2</v>
      </c>
      <c r="F8" s="3">
        <v>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B398-613F-4FC8-87BB-14FD33422DE6}">
  <dimension ref="A1:C15"/>
  <sheetViews>
    <sheetView showGridLines="0" workbookViewId="0">
      <selection sqref="A1:D1"/>
    </sheetView>
  </sheetViews>
  <sheetFormatPr defaultRowHeight="15" x14ac:dyDescent="0.25"/>
  <cols>
    <col min="1" max="1" width="17.28515625" bestFit="1" customWidth="1"/>
    <col min="2" max="3" width="14.7109375" customWidth="1"/>
  </cols>
  <sheetData>
    <row r="1" spans="1:3" x14ac:dyDescent="0.25">
      <c r="A1" s="23" t="s">
        <v>41</v>
      </c>
      <c r="B1" s="23"/>
      <c r="C1" s="23"/>
    </row>
    <row r="3" spans="1:3" ht="22.5" customHeight="1" x14ac:dyDescent="0.25">
      <c r="A3" s="1" t="s">
        <v>0</v>
      </c>
      <c r="B3" s="2" t="s">
        <v>39</v>
      </c>
      <c r="C3" s="2" t="s">
        <v>40</v>
      </c>
    </row>
    <row r="4" spans="1:3" x14ac:dyDescent="0.25">
      <c r="A4" s="3" t="s">
        <v>6</v>
      </c>
      <c r="B4" s="4">
        <v>4050</v>
      </c>
      <c r="C4" s="4">
        <v>3766</v>
      </c>
    </row>
    <row r="5" spans="1:3" x14ac:dyDescent="0.25">
      <c r="A5" s="3" t="s">
        <v>7</v>
      </c>
      <c r="B5" s="4">
        <v>2978</v>
      </c>
      <c r="C5" s="4">
        <v>1898</v>
      </c>
    </row>
    <row r="6" spans="1:3" x14ac:dyDescent="0.25">
      <c r="A6" s="3" t="s">
        <v>22</v>
      </c>
      <c r="B6" s="4">
        <v>4952</v>
      </c>
      <c r="C6" s="4">
        <v>3913</v>
      </c>
    </row>
    <row r="7" spans="1:3" x14ac:dyDescent="0.25">
      <c r="A7" s="3" t="s">
        <v>23</v>
      </c>
      <c r="B7" s="4">
        <v>1413</v>
      </c>
      <c r="C7" s="4">
        <v>1294</v>
      </c>
    </row>
    <row r="8" spans="1:3" x14ac:dyDescent="0.25">
      <c r="A8" s="3" t="s">
        <v>8</v>
      </c>
      <c r="B8" s="4">
        <v>3260</v>
      </c>
      <c r="C8" s="4">
        <v>1173</v>
      </c>
    </row>
    <row r="9" spans="1:3" ht="15.75" thickBot="1" x14ac:dyDescent="0.3">
      <c r="A9" s="5" t="s">
        <v>1</v>
      </c>
      <c r="B9" s="6">
        <f t="shared" ref="B9:C9" si="0">SUM(B4:B8)</f>
        <v>16653</v>
      </c>
      <c r="C9" s="6">
        <f t="shared" si="0"/>
        <v>12044</v>
      </c>
    </row>
    <row r="10" spans="1:3" ht="15.75" thickTop="1" x14ac:dyDescent="0.25"/>
    <row r="15" spans="1:3" x14ac:dyDescent="0.25">
      <c r="B15" t="s">
        <v>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430D-0E18-4082-92E9-E72E3CA9C309}">
  <dimension ref="A1:C12"/>
  <sheetViews>
    <sheetView showGridLines="0" workbookViewId="0">
      <selection sqref="A1:D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13.85546875" bestFit="1" customWidth="1"/>
  </cols>
  <sheetData>
    <row r="1" spans="1:3" x14ac:dyDescent="0.25">
      <c r="A1" s="23" t="s">
        <v>43</v>
      </c>
      <c r="B1" s="23"/>
      <c r="C1" s="23"/>
    </row>
    <row r="3" spans="1:3" ht="22.5" customHeight="1" x14ac:dyDescent="0.25">
      <c r="A3" s="1" t="s">
        <v>42</v>
      </c>
      <c r="B3" s="1" t="s">
        <v>0</v>
      </c>
      <c r="C3" s="2" t="s">
        <v>16</v>
      </c>
    </row>
    <row r="4" spans="1:3" x14ac:dyDescent="0.25">
      <c r="A4" s="3" t="s">
        <v>2</v>
      </c>
      <c r="B4" s="3" t="s">
        <v>6</v>
      </c>
      <c r="C4" s="4">
        <v>1269</v>
      </c>
    </row>
    <row r="5" spans="1:3" x14ac:dyDescent="0.25">
      <c r="A5" s="3" t="s">
        <v>2</v>
      </c>
      <c r="B5" s="3" t="s">
        <v>7</v>
      </c>
      <c r="C5" s="4">
        <v>4762</v>
      </c>
    </row>
    <row r="6" spans="1:3" x14ac:dyDescent="0.25">
      <c r="A6" s="3" t="s">
        <v>2</v>
      </c>
      <c r="B6" s="3" t="s">
        <v>8</v>
      </c>
      <c r="C6" s="4">
        <v>1920</v>
      </c>
    </row>
    <row r="7" spans="1:3" x14ac:dyDescent="0.25">
      <c r="A7" s="3" t="s">
        <v>3</v>
      </c>
      <c r="B7" s="3" t="s">
        <v>6</v>
      </c>
      <c r="C7" s="4">
        <v>4672</v>
      </c>
    </row>
    <row r="8" spans="1:3" x14ac:dyDescent="0.25">
      <c r="A8" s="3" t="s">
        <v>3</v>
      </c>
      <c r="B8" s="3" t="s">
        <v>7</v>
      </c>
      <c r="C8" s="4">
        <v>1638</v>
      </c>
    </row>
    <row r="9" spans="1:3" x14ac:dyDescent="0.25">
      <c r="A9" s="3" t="s">
        <v>3</v>
      </c>
      <c r="B9" s="3" t="s">
        <v>8</v>
      </c>
      <c r="C9" s="4">
        <v>4955</v>
      </c>
    </row>
    <row r="10" spans="1:3" x14ac:dyDescent="0.25">
      <c r="A10" s="3" t="s">
        <v>4</v>
      </c>
      <c r="B10" s="3" t="s">
        <v>6</v>
      </c>
      <c r="C10" s="4">
        <v>3821</v>
      </c>
    </row>
    <row r="11" spans="1:3" x14ac:dyDescent="0.25">
      <c r="A11" s="3" t="s">
        <v>4</v>
      </c>
      <c r="B11" s="3" t="s">
        <v>7</v>
      </c>
      <c r="C11" s="4">
        <v>4106</v>
      </c>
    </row>
    <row r="12" spans="1:3" x14ac:dyDescent="0.25">
      <c r="A12" s="3" t="s">
        <v>4</v>
      </c>
      <c r="B12" s="3" t="s">
        <v>8</v>
      </c>
      <c r="C12" s="4">
        <v>3067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39F6-38CB-4AB0-9933-1B58A2F6324B}">
  <dimension ref="A1:D12"/>
  <sheetViews>
    <sheetView showGridLines="0" workbookViewId="0">
      <selection sqref="A1:D1"/>
    </sheetView>
  </sheetViews>
  <sheetFormatPr defaultRowHeight="15" x14ac:dyDescent="0.25"/>
  <cols>
    <col min="1" max="1" width="12" bestFit="1" customWidth="1"/>
    <col min="2" max="2" width="9.140625" customWidth="1"/>
    <col min="3" max="3" width="14.7109375" bestFit="1" customWidth="1"/>
  </cols>
  <sheetData>
    <row r="1" spans="1:4" x14ac:dyDescent="0.25">
      <c r="A1" s="23" t="s">
        <v>47</v>
      </c>
      <c r="B1" s="23"/>
      <c r="C1" s="23"/>
      <c r="D1" s="23"/>
    </row>
    <row r="3" spans="1:4" ht="22.5" customHeight="1" x14ac:dyDescent="0.25">
      <c r="A3" s="1" t="s">
        <v>44</v>
      </c>
      <c r="B3" s="1" t="s">
        <v>42</v>
      </c>
      <c r="C3" s="1" t="s">
        <v>0</v>
      </c>
      <c r="D3" s="2" t="s">
        <v>16</v>
      </c>
    </row>
    <row r="4" spans="1:4" x14ac:dyDescent="0.25">
      <c r="A4" s="3" t="s">
        <v>2</v>
      </c>
      <c r="B4" s="3" t="s">
        <v>2</v>
      </c>
      <c r="C4" s="3" t="s">
        <v>6</v>
      </c>
      <c r="D4" s="4">
        <v>1269</v>
      </c>
    </row>
    <row r="5" spans="1:4" x14ac:dyDescent="0.25">
      <c r="A5" s="3" t="s">
        <v>2</v>
      </c>
      <c r="B5" s="3" t="s">
        <v>2</v>
      </c>
      <c r="C5" s="3" t="s">
        <v>7</v>
      </c>
      <c r="D5" s="4">
        <v>4762</v>
      </c>
    </row>
    <row r="6" spans="1:4" x14ac:dyDescent="0.25">
      <c r="A6" s="3" t="s">
        <v>2</v>
      </c>
      <c r="B6" s="3" t="s">
        <v>2</v>
      </c>
      <c r="C6" s="3" t="s">
        <v>8</v>
      </c>
      <c r="D6" s="4">
        <v>1920</v>
      </c>
    </row>
    <row r="7" spans="1:4" x14ac:dyDescent="0.25">
      <c r="A7" s="3" t="s">
        <v>45</v>
      </c>
      <c r="B7" s="3" t="s">
        <v>3</v>
      </c>
      <c r="C7" s="3"/>
      <c r="D7" s="4"/>
    </row>
    <row r="8" spans="1:4" x14ac:dyDescent="0.25">
      <c r="A8" s="3" t="s">
        <v>45</v>
      </c>
      <c r="B8" s="3" t="s">
        <v>3</v>
      </c>
      <c r="C8" s="3" t="s">
        <v>7</v>
      </c>
      <c r="D8" s="4">
        <v>1638</v>
      </c>
    </row>
    <row r="9" spans="1:4" x14ac:dyDescent="0.25">
      <c r="A9" s="3" t="s">
        <v>45</v>
      </c>
      <c r="B9" s="3" t="s">
        <v>3</v>
      </c>
      <c r="C9" s="3" t="s">
        <v>8</v>
      </c>
      <c r="D9" s="4">
        <v>4955</v>
      </c>
    </row>
    <row r="10" spans="1:4" x14ac:dyDescent="0.25">
      <c r="A10" s="3" t="s">
        <v>46</v>
      </c>
      <c r="B10" s="3" t="s">
        <v>4</v>
      </c>
      <c r="C10" s="3" t="s">
        <v>6</v>
      </c>
      <c r="D10" s="4">
        <v>3821</v>
      </c>
    </row>
    <row r="11" spans="1:4" x14ac:dyDescent="0.25">
      <c r="A11" s="3" t="s">
        <v>46</v>
      </c>
      <c r="B11" s="3" t="s">
        <v>4</v>
      </c>
      <c r="C11" s="3" t="s">
        <v>7</v>
      </c>
      <c r="D11" s="4">
        <v>4106</v>
      </c>
    </row>
    <row r="12" spans="1:4" x14ac:dyDescent="0.25">
      <c r="A12" s="3" t="s">
        <v>46</v>
      </c>
      <c r="B12" s="3" t="s">
        <v>4</v>
      </c>
      <c r="C12" s="3"/>
      <c r="D12" s="4"/>
    </row>
  </sheetData>
  <mergeCells count="1">
    <mergeCell ref="A1:D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4250-FBC0-4617-8ACC-49E54A62CB9C}">
  <dimension ref="A1:B19"/>
  <sheetViews>
    <sheetView showGridLines="0" workbookViewId="0">
      <selection sqref="A1:D1"/>
    </sheetView>
  </sheetViews>
  <sheetFormatPr defaultRowHeight="15" x14ac:dyDescent="0.25"/>
  <cols>
    <col min="1" max="1" width="12" bestFit="1" customWidth="1"/>
    <col min="2" max="2" width="9.140625" customWidth="1"/>
  </cols>
  <sheetData>
    <row r="1" spans="1:2" x14ac:dyDescent="0.25">
      <c r="A1" s="23" t="s">
        <v>65</v>
      </c>
      <c r="B1" s="23"/>
    </row>
    <row r="3" spans="1:2" ht="22.5" customHeight="1" x14ac:dyDescent="0.25">
      <c r="A3" s="1" t="s">
        <v>49</v>
      </c>
      <c r="B3" s="18" t="s">
        <v>48</v>
      </c>
    </row>
    <row r="4" spans="1:2" x14ac:dyDescent="0.25">
      <c r="A4" s="3" t="s">
        <v>50</v>
      </c>
      <c r="B4" s="3">
        <v>55</v>
      </c>
    </row>
    <row r="5" spans="1:2" x14ac:dyDescent="0.25">
      <c r="A5" s="3" t="s">
        <v>51</v>
      </c>
      <c r="B5" s="3">
        <v>26</v>
      </c>
    </row>
    <row r="6" spans="1:2" x14ac:dyDescent="0.25">
      <c r="A6" s="3" t="s">
        <v>52</v>
      </c>
      <c r="B6" s="3">
        <v>69</v>
      </c>
    </row>
    <row r="7" spans="1:2" x14ac:dyDescent="0.25">
      <c r="A7" s="3" t="s">
        <v>53</v>
      </c>
      <c r="B7" s="3">
        <v>82</v>
      </c>
    </row>
    <row r="8" spans="1:2" x14ac:dyDescent="0.25">
      <c r="A8" s="3" t="s">
        <v>54</v>
      </c>
      <c r="B8" s="3">
        <v>45</v>
      </c>
    </row>
    <row r="9" spans="1:2" x14ac:dyDescent="0.25">
      <c r="A9" s="3" t="s">
        <v>55</v>
      </c>
      <c r="B9" s="3">
        <v>57</v>
      </c>
    </row>
    <row r="10" spans="1:2" x14ac:dyDescent="0.25">
      <c r="A10" s="3" t="s">
        <v>56</v>
      </c>
      <c r="B10" s="3">
        <v>45</v>
      </c>
    </row>
    <row r="11" spans="1:2" x14ac:dyDescent="0.25">
      <c r="A11" s="3" t="s">
        <v>57</v>
      </c>
      <c r="B11" s="3">
        <v>72</v>
      </c>
    </row>
    <row r="12" spans="1:2" x14ac:dyDescent="0.25">
      <c r="A12" s="3" t="s">
        <v>58</v>
      </c>
      <c r="B12" s="3">
        <v>89</v>
      </c>
    </row>
    <row r="13" spans="1:2" x14ac:dyDescent="0.25">
      <c r="A13" s="3" t="s">
        <v>59</v>
      </c>
      <c r="B13" s="3">
        <v>25</v>
      </c>
    </row>
    <row r="14" spans="1:2" x14ac:dyDescent="0.25">
      <c r="A14" s="3" t="s">
        <v>60</v>
      </c>
      <c r="B14" s="3">
        <v>91</v>
      </c>
    </row>
    <row r="15" spans="1:2" x14ac:dyDescent="0.25">
      <c r="A15" s="3" t="s">
        <v>61</v>
      </c>
      <c r="B15" s="3">
        <v>18</v>
      </c>
    </row>
    <row r="16" spans="1:2" x14ac:dyDescent="0.25">
      <c r="A16" s="3" t="s">
        <v>56</v>
      </c>
      <c r="B16" s="3">
        <v>78</v>
      </c>
    </row>
    <row r="17" spans="1:2" x14ac:dyDescent="0.25">
      <c r="A17" s="3" t="s">
        <v>62</v>
      </c>
      <c r="B17" s="3">
        <v>43</v>
      </c>
    </row>
    <row r="18" spans="1:2" x14ac:dyDescent="0.25">
      <c r="A18" s="3" t="s">
        <v>63</v>
      </c>
      <c r="B18" s="3">
        <v>91</v>
      </c>
    </row>
    <row r="19" spans="1:2" x14ac:dyDescent="0.25">
      <c r="A19" s="3" t="s">
        <v>64</v>
      </c>
      <c r="B19" s="3">
        <v>33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E68D-D1A2-49D0-8F2F-DEFAE2790C8A}">
  <dimension ref="A1:B16"/>
  <sheetViews>
    <sheetView showGridLines="0" workbookViewId="0">
      <selection sqref="A1:D1"/>
    </sheetView>
  </sheetViews>
  <sheetFormatPr defaultRowHeight="15" x14ac:dyDescent="0.25"/>
  <cols>
    <col min="1" max="1" width="18.28515625" bestFit="1" customWidth="1"/>
    <col min="2" max="2" width="12.140625" customWidth="1"/>
  </cols>
  <sheetData>
    <row r="1" spans="1:2" x14ac:dyDescent="0.25">
      <c r="A1" s="23" t="s">
        <v>68</v>
      </c>
      <c r="B1" s="23"/>
    </row>
    <row r="3" spans="1:2" ht="30.75" customHeight="1" x14ac:dyDescent="0.25">
      <c r="A3" s="1" t="s">
        <v>66</v>
      </c>
      <c r="B3" s="18" t="s">
        <v>67</v>
      </c>
    </row>
    <row r="4" spans="1:2" x14ac:dyDescent="0.25">
      <c r="A4" s="3" t="s">
        <v>79</v>
      </c>
      <c r="B4" s="4">
        <v>10000</v>
      </c>
    </row>
    <row r="5" spans="1:2" x14ac:dyDescent="0.25">
      <c r="A5" s="3" t="s">
        <v>71</v>
      </c>
      <c r="B5" s="4">
        <v>-800</v>
      </c>
    </row>
    <row r="6" spans="1:2" x14ac:dyDescent="0.25">
      <c r="A6" s="3" t="s">
        <v>72</v>
      </c>
      <c r="B6" s="4">
        <v>-450</v>
      </c>
    </row>
    <row r="7" spans="1:2" x14ac:dyDescent="0.25">
      <c r="A7" s="3" t="s">
        <v>73</v>
      </c>
      <c r="B7" s="4">
        <v>-1200</v>
      </c>
    </row>
    <row r="8" spans="1:2" x14ac:dyDescent="0.25">
      <c r="A8" s="3" t="s">
        <v>69</v>
      </c>
      <c r="B8" s="4">
        <v>1590</v>
      </c>
    </row>
    <row r="9" spans="1:2" x14ac:dyDescent="0.25">
      <c r="A9" s="3" t="s">
        <v>74</v>
      </c>
      <c r="B9" s="4">
        <v>-365</v>
      </c>
    </row>
    <row r="10" spans="1:2" x14ac:dyDescent="0.25">
      <c r="A10" s="3" t="s">
        <v>75</v>
      </c>
      <c r="B10" s="4">
        <v>-285</v>
      </c>
    </row>
    <row r="11" spans="1:2" x14ac:dyDescent="0.25">
      <c r="A11" s="3" t="s">
        <v>76</v>
      </c>
      <c r="B11" s="4">
        <v>-490</v>
      </c>
    </row>
    <row r="12" spans="1:2" x14ac:dyDescent="0.25">
      <c r="A12" s="3" t="s">
        <v>70</v>
      </c>
      <c r="B12" s="4">
        <v>800</v>
      </c>
    </row>
    <row r="13" spans="1:2" x14ac:dyDescent="0.25">
      <c r="A13" s="3" t="s">
        <v>77</v>
      </c>
      <c r="B13" s="4">
        <v>-790</v>
      </c>
    </row>
    <row r="14" spans="1:2" x14ac:dyDescent="0.25">
      <c r="A14" s="19" t="s">
        <v>78</v>
      </c>
      <c r="B14" s="20">
        <v>-500</v>
      </c>
    </row>
    <row r="15" spans="1:2" ht="15.75" thickBot="1" x14ac:dyDescent="0.3">
      <c r="A15" s="16" t="s">
        <v>1</v>
      </c>
      <c r="B15" s="21">
        <f>SUM(B4:B14)</f>
        <v>7510</v>
      </c>
    </row>
    <row r="16" spans="1:2" ht="15.75" thickTop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84BB-96BA-43B8-B99C-C3A2648F1491}">
  <dimension ref="A1:C15"/>
  <sheetViews>
    <sheetView showGridLines="0" workbookViewId="0">
      <selection sqref="A1:D1"/>
    </sheetView>
  </sheetViews>
  <sheetFormatPr defaultRowHeight="15" x14ac:dyDescent="0.25"/>
  <cols>
    <col min="1" max="1" width="17.28515625" bestFit="1" customWidth="1"/>
    <col min="2" max="3" width="14.7109375" customWidth="1"/>
  </cols>
  <sheetData>
    <row r="1" spans="1:3" x14ac:dyDescent="0.25">
      <c r="A1" s="23" t="s">
        <v>80</v>
      </c>
      <c r="B1" s="23"/>
      <c r="C1" s="23"/>
    </row>
    <row r="3" spans="1:3" ht="22.5" customHeight="1" x14ac:dyDescent="0.25">
      <c r="A3" s="1" t="s">
        <v>0</v>
      </c>
      <c r="B3" s="2" t="s">
        <v>16</v>
      </c>
      <c r="C3" s="2" t="s">
        <v>29</v>
      </c>
    </row>
    <row r="4" spans="1:3" x14ac:dyDescent="0.25">
      <c r="A4" s="3" t="s">
        <v>6</v>
      </c>
      <c r="B4" s="4">
        <v>4050</v>
      </c>
      <c r="C4" s="12">
        <v>19</v>
      </c>
    </row>
    <row r="5" spans="1:3" x14ac:dyDescent="0.25">
      <c r="A5" s="3" t="s">
        <v>7</v>
      </c>
      <c r="B5" s="4">
        <v>2978</v>
      </c>
      <c r="C5" s="12">
        <v>9</v>
      </c>
    </row>
    <row r="6" spans="1:3" x14ac:dyDescent="0.25">
      <c r="A6" s="3" t="s">
        <v>22</v>
      </c>
      <c r="B6" s="4">
        <v>4952</v>
      </c>
      <c r="C6" s="12">
        <v>11</v>
      </c>
    </row>
    <row r="7" spans="1:3" x14ac:dyDescent="0.25">
      <c r="A7" s="3" t="s">
        <v>23</v>
      </c>
      <c r="B7" s="4">
        <v>1413</v>
      </c>
      <c r="C7" s="12">
        <v>12</v>
      </c>
    </row>
    <row r="8" spans="1:3" x14ac:dyDescent="0.25">
      <c r="A8" s="3" t="s">
        <v>8</v>
      </c>
      <c r="B8" s="4">
        <v>3260</v>
      </c>
      <c r="C8" s="12">
        <v>16</v>
      </c>
    </row>
    <row r="9" spans="1:3" ht="15.75" thickBot="1" x14ac:dyDescent="0.3">
      <c r="A9" s="5" t="s">
        <v>1</v>
      </c>
      <c r="B9" s="6">
        <f t="shared" ref="B9:C9" si="0">SUM(B4:B8)</f>
        <v>16653</v>
      </c>
      <c r="C9" s="22">
        <f t="shared" si="0"/>
        <v>67</v>
      </c>
    </row>
    <row r="10" spans="1:3" ht="15.75" thickTop="1" x14ac:dyDescent="0.25"/>
    <row r="15" spans="1:3" x14ac:dyDescent="0.25">
      <c r="B15" t="s">
        <v>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0D22-E673-47CF-BA3C-9EC2A27E462A}">
  <dimension ref="A1:B14"/>
  <sheetViews>
    <sheetView showGridLines="0" workbookViewId="0">
      <selection sqref="A1:D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4.7109375" customWidth="1"/>
  </cols>
  <sheetData>
    <row r="1" spans="1:2" ht="29.25" customHeight="1" x14ac:dyDescent="0.25">
      <c r="A1" s="24" t="s">
        <v>17</v>
      </c>
      <c r="B1" s="24"/>
    </row>
    <row r="3" spans="1:2" ht="22.5" customHeight="1" x14ac:dyDescent="0.25">
      <c r="A3" s="1" t="s">
        <v>10</v>
      </c>
      <c r="B3" s="2" t="s">
        <v>11</v>
      </c>
    </row>
    <row r="4" spans="1:2" x14ac:dyDescent="0.25">
      <c r="A4" s="3" t="s">
        <v>12</v>
      </c>
      <c r="B4" s="7">
        <v>48</v>
      </c>
    </row>
    <row r="5" spans="1:2" x14ac:dyDescent="0.25">
      <c r="A5" s="3" t="s">
        <v>13</v>
      </c>
      <c r="B5" s="7">
        <v>22</v>
      </c>
    </row>
    <row r="6" spans="1:2" x14ac:dyDescent="0.25">
      <c r="A6" s="3" t="s">
        <v>15</v>
      </c>
      <c r="B6" s="7">
        <v>52</v>
      </c>
    </row>
    <row r="7" spans="1:2" x14ac:dyDescent="0.25">
      <c r="A7" s="3" t="s">
        <v>16</v>
      </c>
      <c r="B7" s="7">
        <v>84</v>
      </c>
    </row>
    <row r="8" spans="1:2" x14ac:dyDescent="0.25">
      <c r="A8" s="3" t="s">
        <v>14</v>
      </c>
      <c r="B8" s="7">
        <v>74</v>
      </c>
    </row>
    <row r="14" spans="1:2" x14ac:dyDescent="0.25">
      <c r="B14" t="s">
        <v>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91EF-A197-4D1D-93D3-756156236E99}">
  <dimension ref="A1:B14"/>
  <sheetViews>
    <sheetView showGridLines="0" workbookViewId="0">
      <selection sqref="A1:D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4.7109375" customWidth="1"/>
  </cols>
  <sheetData>
    <row r="1" spans="1:2" ht="29.25" customHeight="1" x14ac:dyDescent="0.25">
      <c r="A1" s="24" t="s">
        <v>18</v>
      </c>
      <c r="B1" s="24"/>
    </row>
    <row r="3" spans="1:2" ht="22.5" customHeight="1" x14ac:dyDescent="0.25">
      <c r="A3" s="2" t="s">
        <v>19</v>
      </c>
      <c r="B3" s="2" t="s">
        <v>20</v>
      </c>
    </row>
    <row r="4" spans="1:2" x14ac:dyDescent="0.25">
      <c r="A4" s="8">
        <v>2008</v>
      </c>
      <c r="B4" s="9">
        <f t="shared" ref="B4:B14" ca="1" si="0">RANDBETWEEN(100,300)</f>
        <v>211</v>
      </c>
    </row>
    <row r="5" spans="1:2" x14ac:dyDescent="0.25">
      <c r="A5" s="8">
        <v>2009</v>
      </c>
      <c r="B5" s="9">
        <f t="shared" ca="1" si="0"/>
        <v>180</v>
      </c>
    </row>
    <row r="6" spans="1:2" x14ac:dyDescent="0.25">
      <c r="A6" s="8">
        <v>2010</v>
      </c>
      <c r="B6" s="9">
        <f t="shared" ca="1" si="0"/>
        <v>134</v>
      </c>
    </row>
    <row r="7" spans="1:2" x14ac:dyDescent="0.25">
      <c r="A7" s="8">
        <v>2011</v>
      </c>
      <c r="B7" s="9">
        <f t="shared" ca="1" si="0"/>
        <v>196</v>
      </c>
    </row>
    <row r="8" spans="1:2" x14ac:dyDescent="0.25">
      <c r="A8" s="8">
        <v>2012</v>
      </c>
      <c r="B8" s="9">
        <f t="shared" ca="1" si="0"/>
        <v>229</v>
      </c>
    </row>
    <row r="9" spans="1:2" x14ac:dyDescent="0.25">
      <c r="A9" s="8">
        <v>2013</v>
      </c>
      <c r="B9" s="8">
        <f t="shared" ca="1" si="0"/>
        <v>149</v>
      </c>
    </row>
    <row r="10" spans="1:2" x14ac:dyDescent="0.25">
      <c r="A10" s="8">
        <v>2014</v>
      </c>
      <c r="B10" s="8">
        <f t="shared" ca="1" si="0"/>
        <v>287</v>
      </c>
    </row>
    <row r="11" spans="1:2" x14ac:dyDescent="0.25">
      <c r="A11" s="8">
        <v>2015</v>
      </c>
      <c r="B11" s="8">
        <f t="shared" ca="1" si="0"/>
        <v>136</v>
      </c>
    </row>
    <row r="12" spans="1:2" x14ac:dyDescent="0.25">
      <c r="A12" s="8">
        <v>2016</v>
      </c>
      <c r="B12" s="8">
        <f t="shared" ca="1" si="0"/>
        <v>282</v>
      </c>
    </row>
    <row r="13" spans="1:2" x14ac:dyDescent="0.25">
      <c r="A13" s="8">
        <v>2017</v>
      </c>
      <c r="B13" s="8">
        <f t="shared" ca="1" si="0"/>
        <v>140</v>
      </c>
    </row>
    <row r="14" spans="1:2" x14ac:dyDescent="0.25">
      <c r="A14" s="8">
        <v>2018</v>
      </c>
      <c r="B14" s="8">
        <f t="shared" ca="1" si="0"/>
        <v>268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C8C3-E8DF-444D-9B32-FAB9D5E90BA3}">
  <dimension ref="A1:B15"/>
  <sheetViews>
    <sheetView showGridLines="0" workbookViewId="0">
      <selection sqref="A1:D1"/>
    </sheetView>
  </sheetViews>
  <sheetFormatPr defaultRowHeight="15" x14ac:dyDescent="0.25"/>
  <cols>
    <col min="1" max="1" width="17.28515625" bestFit="1" customWidth="1"/>
    <col min="2" max="2" width="14.42578125" customWidth="1"/>
    <col min="3" max="3" width="4.7109375" customWidth="1"/>
  </cols>
  <sheetData>
    <row r="1" spans="1:2" x14ac:dyDescent="0.25">
      <c r="A1" s="23" t="s">
        <v>24</v>
      </c>
      <c r="B1" s="23"/>
    </row>
    <row r="3" spans="1:2" ht="22.5" customHeight="1" x14ac:dyDescent="0.25">
      <c r="A3" s="1" t="s">
        <v>0</v>
      </c>
      <c r="B3" s="2" t="s">
        <v>21</v>
      </c>
    </row>
    <row r="4" spans="1:2" x14ac:dyDescent="0.25">
      <c r="A4" s="3" t="s">
        <v>6</v>
      </c>
      <c r="B4" s="4">
        <v>2001</v>
      </c>
    </row>
    <row r="5" spans="1:2" x14ac:dyDescent="0.25">
      <c r="A5" s="3" t="s">
        <v>7</v>
      </c>
      <c r="B5" s="4">
        <v>2978</v>
      </c>
    </row>
    <row r="6" spans="1:2" x14ac:dyDescent="0.25">
      <c r="A6" s="3" t="s">
        <v>22</v>
      </c>
      <c r="B6" s="4">
        <v>4952</v>
      </c>
    </row>
    <row r="7" spans="1:2" x14ac:dyDescent="0.25">
      <c r="A7" s="3" t="s">
        <v>23</v>
      </c>
      <c r="B7" s="4">
        <v>1413</v>
      </c>
    </row>
    <row r="8" spans="1:2" x14ac:dyDescent="0.25">
      <c r="A8" s="3" t="s">
        <v>8</v>
      </c>
      <c r="B8" s="4">
        <v>3260</v>
      </c>
    </row>
    <row r="9" spans="1:2" ht="15.75" thickBot="1" x14ac:dyDescent="0.3">
      <c r="A9" s="5" t="s">
        <v>1</v>
      </c>
      <c r="B9" s="6">
        <f t="shared" ref="B9" si="0">SUM(B4:B8)</f>
        <v>14604</v>
      </c>
    </row>
    <row r="10" spans="1:2" ht="15.75" thickTop="1" x14ac:dyDescent="0.25"/>
    <row r="15" spans="1:2" x14ac:dyDescent="0.25">
      <c r="B15" t="s">
        <v>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9CB6-2A40-40A6-B47B-751AB97D28A9}">
  <dimension ref="A1:C15"/>
  <sheetViews>
    <sheetView showGridLines="0" workbookViewId="0">
      <selection sqref="A1:D1"/>
    </sheetView>
  </sheetViews>
  <sheetFormatPr defaultRowHeight="15" x14ac:dyDescent="0.25"/>
  <cols>
    <col min="1" max="1" width="17.28515625" bestFit="1" customWidth="1"/>
    <col min="2" max="3" width="14.7109375" customWidth="1"/>
  </cols>
  <sheetData>
    <row r="1" spans="1:3" x14ac:dyDescent="0.25">
      <c r="A1" s="23" t="s">
        <v>27</v>
      </c>
      <c r="B1" s="23"/>
      <c r="C1" s="23"/>
    </row>
    <row r="3" spans="1:3" ht="22.5" customHeight="1" x14ac:dyDescent="0.25">
      <c r="A3" s="1" t="s">
        <v>0</v>
      </c>
      <c r="B3" s="2" t="s">
        <v>25</v>
      </c>
      <c r="C3" s="2" t="s">
        <v>26</v>
      </c>
    </row>
    <row r="4" spans="1:3" x14ac:dyDescent="0.25">
      <c r="A4" s="3" t="s">
        <v>6</v>
      </c>
      <c r="B4" s="4">
        <v>2001</v>
      </c>
      <c r="C4" s="4">
        <v>3766</v>
      </c>
    </row>
    <row r="5" spans="1:3" x14ac:dyDescent="0.25">
      <c r="A5" s="3" t="s">
        <v>7</v>
      </c>
      <c r="B5" s="4">
        <v>2978</v>
      </c>
      <c r="C5" s="4">
        <v>2983</v>
      </c>
    </row>
    <row r="6" spans="1:3" x14ac:dyDescent="0.25">
      <c r="A6" s="3" t="s">
        <v>22</v>
      </c>
      <c r="B6" s="4">
        <v>4952</v>
      </c>
      <c r="C6" s="4">
        <v>4913</v>
      </c>
    </row>
    <row r="7" spans="1:3" x14ac:dyDescent="0.25">
      <c r="A7" s="3" t="s">
        <v>23</v>
      </c>
      <c r="B7" s="4">
        <v>1413</v>
      </c>
      <c r="C7" s="4">
        <v>1294</v>
      </c>
    </row>
    <row r="8" spans="1:3" x14ac:dyDescent="0.25">
      <c r="A8" s="3" t="s">
        <v>8</v>
      </c>
      <c r="B8" s="4">
        <v>3260</v>
      </c>
      <c r="C8" s="4">
        <v>1173</v>
      </c>
    </row>
    <row r="9" spans="1:3" ht="15.75" thickBot="1" x14ac:dyDescent="0.3">
      <c r="A9" s="5" t="s">
        <v>1</v>
      </c>
      <c r="B9" s="6">
        <f t="shared" ref="B9:C9" si="0">SUM(B4:B8)</f>
        <v>14604</v>
      </c>
      <c r="C9" s="6">
        <f t="shared" si="0"/>
        <v>14129</v>
      </c>
    </row>
    <row r="10" spans="1:3" ht="15.75" thickTop="1" x14ac:dyDescent="0.25"/>
    <row r="15" spans="1:3" x14ac:dyDescent="0.25">
      <c r="B15" t="s">
        <v>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0384-E429-4C58-9A2D-FB48CEA0D450}">
  <dimension ref="A1:D13"/>
  <sheetViews>
    <sheetView showGridLines="0" workbookViewId="0">
      <selection sqref="A1:D1"/>
    </sheetView>
  </sheetViews>
  <sheetFormatPr defaultRowHeight="15" x14ac:dyDescent="0.25"/>
  <cols>
    <col min="1" max="1" width="14.5703125" bestFit="1" customWidth="1"/>
    <col min="2" max="2" width="14.42578125" customWidth="1"/>
    <col min="3" max="3" width="13.85546875" bestFit="1" customWidth="1"/>
    <col min="4" max="4" width="11.5703125" bestFit="1" customWidth="1"/>
    <col min="5" max="5" width="4.7109375" customWidth="1"/>
  </cols>
  <sheetData>
    <row r="1" spans="1:4" x14ac:dyDescent="0.25">
      <c r="A1" s="23" t="s">
        <v>5</v>
      </c>
      <c r="B1" s="23"/>
      <c r="C1" s="23"/>
      <c r="D1" s="23"/>
    </row>
    <row r="3" spans="1:4" ht="22.5" customHeight="1" x14ac:dyDescent="0.25">
      <c r="A3" s="1" t="s">
        <v>0</v>
      </c>
      <c r="B3" s="2" t="s">
        <v>2</v>
      </c>
      <c r="C3" s="2" t="s">
        <v>3</v>
      </c>
      <c r="D3" s="2" t="s">
        <v>4</v>
      </c>
    </row>
    <row r="4" spans="1:4" x14ac:dyDescent="0.25">
      <c r="A4" s="3" t="s">
        <v>6</v>
      </c>
      <c r="B4" s="4">
        <v>1269</v>
      </c>
      <c r="C4" s="4">
        <v>4762</v>
      </c>
      <c r="D4" s="4">
        <v>1920</v>
      </c>
    </row>
    <row r="5" spans="1:4" x14ac:dyDescent="0.25">
      <c r="A5" s="3" t="s">
        <v>7</v>
      </c>
      <c r="B5" s="4">
        <v>4672</v>
      </c>
      <c r="C5" s="4">
        <v>1638</v>
      </c>
      <c r="D5" s="4">
        <v>4955</v>
      </c>
    </row>
    <row r="6" spans="1:4" x14ac:dyDescent="0.25">
      <c r="A6" s="3" t="s">
        <v>8</v>
      </c>
      <c r="B6" s="4">
        <v>3821</v>
      </c>
      <c r="C6" s="4">
        <v>4106</v>
      </c>
      <c r="D6" s="4">
        <v>3067</v>
      </c>
    </row>
    <row r="7" spans="1:4" ht="15.75" thickBot="1" x14ac:dyDescent="0.3">
      <c r="A7" s="5" t="s">
        <v>1</v>
      </c>
      <c r="B7" s="6">
        <f t="shared" ref="B7:C7" si="0">SUM(B4:B6)</f>
        <v>9762</v>
      </c>
      <c r="C7" s="6">
        <f t="shared" si="0"/>
        <v>10506</v>
      </c>
      <c r="D7" s="6">
        <f>SUM(D4:D6)</f>
        <v>9942</v>
      </c>
    </row>
    <row r="8" spans="1:4" ht="15.75" thickTop="1" x14ac:dyDescent="0.25"/>
    <row r="13" spans="1:4" x14ac:dyDescent="0.25">
      <c r="B13" t="s">
        <v>9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229-E861-41CF-8889-51BDB1635C01}">
  <dimension ref="A2:B18"/>
  <sheetViews>
    <sheetView showGridLines="0" workbookViewId="0">
      <selection sqref="A1:D1"/>
    </sheetView>
  </sheetViews>
  <sheetFormatPr defaultRowHeight="15" x14ac:dyDescent="0.25"/>
  <cols>
    <col min="1" max="1" width="14.42578125" customWidth="1"/>
    <col min="2" max="2" width="13.85546875" bestFit="1" customWidth="1"/>
    <col min="3" max="3" width="4.7109375" customWidth="1"/>
  </cols>
  <sheetData>
    <row r="2" spans="1:2" ht="22.5" customHeight="1" x14ac:dyDescent="0.25">
      <c r="A2" s="2" t="s">
        <v>28</v>
      </c>
      <c r="B2" s="2" t="s">
        <v>30</v>
      </c>
    </row>
    <row r="3" spans="1:2" x14ac:dyDescent="0.25">
      <c r="A3" s="10">
        <v>0.02</v>
      </c>
      <c r="B3" s="7">
        <v>1508</v>
      </c>
    </row>
    <row r="4" spans="1:2" x14ac:dyDescent="0.25">
      <c r="A4" s="10">
        <v>0.03</v>
      </c>
      <c r="B4" s="7">
        <v>1803</v>
      </c>
    </row>
    <row r="5" spans="1:2" x14ac:dyDescent="0.25">
      <c r="A5" s="10">
        <v>2.5000000000000001E-3</v>
      </c>
      <c r="B5" s="7">
        <v>1206</v>
      </c>
    </row>
    <row r="6" spans="1:2" x14ac:dyDescent="0.25">
      <c r="A6" s="10">
        <v>3.85E-2</v>
      </c>
      <c r="B6" s="7">
        <v>2005</v>
      </c>
    </row>
    <row r="7" spans="1:2" x14ac:dyDescent="0.25">
      <c r="A7" s="10">
        <v>4.5999999999999999E-2</v>
      </c>
      <c r="B7" s="7">
        <v>2200</v>
      </c>
    </row>
    <row r="8" spans="1:2" x14ac:dyDescent="0.25">
      <c r="A8" s="10">
        <v>8.3000000000000004E-2</v>
      </c>
      <c r="B8" s="7">
        <v>3500</v>
      </c>
    </row>
    <row r="9" spans="1:2" x14ac:dyDescent="0.25">
      <c r="A9" s="10">
        <v>4.4999999999999998E-2</v>
      </c>
      <c r="B9" s="7">
        <v>1800</v>
      </c>
    </row>
    <row r="10" spans="1:2" x14ac:dyDescent="0.25">
      <c r="A10" s="10">
        <v>8.5000000000000006E-2</v>
      </c>
      <c r="B10" s="7">
        <v>4500</v>
      </c>
    </row>
    <row r="11" spans="1:2" x14ac:dyDescent="0.25">
      <c r="A11" s="10">
        <v>5.5E-2</v>
      </c>
      <c r="B11" s="7">
        <v>3020</v>
      </c>
    </row>
    <row r="12" spans="1:2" x14ac:dyDescent="0.25">
      <c r="A12" s="10">
        <v>0.06</v>
      </c>
      <c r="B12" s="7">
        <v>3450</v>
      </c>
    </row>
    <row r="13" spans="1:2" x14ac:dyDescent="0.25">
      <c r="A13" s="10">
        <v>7.0000000000000007E-2</v>
      </c>
      <c r="B13" s="7">
        <v>3655</v>
      </c>
    </row>
    <row r="14" spans="1:2" x14ac:dyDescent="0.25">
      <c r="A14" s="10">
        <v>0.03</v>
      </c>
      <c r="B14" s="7">
        <v>1698</v>
      </c>
    </row>
    <row r="15" spans="1:2" x14ac:dyDescent="0.25">
      <c r="A15" s="10">
        <v>2.5000000000000001E-2</v>
      </c>
      <c r="B15" s="7">
        <v>1475</v>
      </c>
    </row>
    <row r="16" spans="1:2" x14ac:dyDescent="0.25">
      <c r="A16" s="10">
        <v>0.04</v>
      </c>
      <c r="B16" s="7">
        <v>2405</v>
      </c>
    </row>
    <row r="17" spans="1:2" x14ac:dyDescent="0.25">
      <c r="A17" s="10">
        <v>0.09</v>
      </c>
      <c r="B17" s="7">
        <v>6088</v>
      </c>
    </row>
    <row r="18" spans="1:2" x14ac:dyDescent="0.25">
      <c r="A18" s="10">
        <v>7.0000000000000007E-2</v>
      </c>
      <c r="B18" s="7">
        <v>5438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3434-22CD-4F98-B826-3E8D20A9CDAD}">
  <dimension ref="A2:C8"/>
  <sheetViews>
    <sheetView showGridLines="0" workbookViewId="0">
      <selection sqref="A1:D1"/>
    </sheetView>
  </sheetViews>
  <sheetFormatPr defaultRowHeight="15" x14ac:dyDescent="0.25"/>
  <cols>
    <col min="1" max="1" width="14.42578125" customWidth="1"/>
    <col min="2" max="2" width="13.85546875" bestFit="1" customWidth="1"/>
    <col min="3" max="3" width="10.28515625" customWidth="1"/>
  </cols>
  <sheetData>
    <row r="2" spans="1:3" ht="22.5" customHeight="1" x14ac:dyDescent="0.25">
      <c r="A2" s="2" t="s">
        <v>28</v>
      </c>
      <c r="B2" s="2" t="s">
        <v>30</v>
      </c>
      <c r="C2" s="11" t="s">
        <v>16</v>
      </c>
    </row>
    <row r="3" spans="1:3" x14ac:dyDescent="0.25">
      <c r="A3" s="10">
        <v>0.02</v>
      </c>
      <c r="B3" s="7">
        <v>1508</v>
      </c>
      <c r="C3" s="12">
        <v>800289</v>
      </c>
    </row>
    <row r="4" spans="1:3" x14ac:dyDescent="0.25">
      <c r="A4" s="10">
        <v>0.03</v>
      </c>
      <c r="B4" s="7">
        <v>1803</v>
      </c>
      <c r="C4" s="12">
        <v>955601</v>
      </c>
    </row>
    <row r="5" spans="1:3" x14ac:dyDescent="0.25">
      <c r="A5" s="10">
        <v>2.5000000000000001E-3</v>
      </c>
      <c r="B5" s="7">
        <v>1206</v>
      </c>
      <c r="C5" s="12">
        <v>448526</v>
      </c>
    </row>
    <row r="6" spans="1:3" x14ac:dyDescent="0.25">
      <c r="A6" s="10">
        <v>3.85E-2</v>
      </c>
      <c r="B6" s="7">
        <v>2005</v>
      </c>
      <c r="C6" s="12">
        <v>925981</v>
      </c>
    </row>
    <row r="7" spans="1:3" x14ac:dyDescent="0.25">
      <c r="A7" s="10">
        <v>4.5999999999999999E-2</v>
      </c>
      <c r="B7" s="7">
        <v>2200</v>
      </c>
      <c r="C7" s="12">
        <v>583260</v>
      </c>
    </row>
    <row r="8" spans="1:3" x14ac:dyDescent="0.25">
      <c r="A8" s="10">
        <v>8.3000000000000004E-2</v>
      </c>
      <c r="B8" s="7">
        <v>3500</v>
      </c>
      <c r="C8" s="12">
        <v>778017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B91B-5E3D-421A-9C58-0127DA4AD0E1}">
  <dimension ref="A1:E9"/>
  <sheetViews>
    <sheetView showGridLines="0" workbookViewId="0">
      <selection sqref="A1:D1"/>
    </sheetView>
  </sheetViews>
  <sheetFormatPr defaultRowHeight="15" x14ac:dyDescent="0.25"/>
  <cols>
    <col min="1" max="1" width="14.42578125" customWidth="1"/>
    <col min="2" max="5" width="9.7109375" customWidth="1"/>
  </cols>
  <sheetData>
    <row r="1" spans="1:5" x14ac:dyDescent="0.25">
      <c r="A1" s="23" t="s">
        <v>36</v>
      </c>
      <c r="B1" s="23"/>
      <c r="C1" s="23"/>
      <c r="D1" s="23"/>
      <c r="E1" s="23"/>
    </row>
    <row r="3" spans="1:5" ht="22.5" customHeight="1" x14ac:dyDescent="0.25">
      <c r="A3" s="14" t="s">
        <v>35</v>
      </c>
      <c r="B3" s="14" t="s">
        <v>31</v>
      </c>
      <c r="C3" s="14" t="s">
        <v>32</v>
      </c>
      <c r="D3" s="14" t="s">
        <v>33</v>
      </c>
      <c r="E3" s="14" t="s">
        <v>34</v>
      </c>
    </row>
    <row r="4" spans="1:5" x14ac:dyDescent="0.25">
      <c r="A4" s="13">
        <v>43543</v>
      </c>
      <c r="B4" s="9">
        <v>50</v>
      </c>
      <c r="C4" s="15">
        <v>59</v>
      </c>
      <c r="D4" s="8">
        <v>43</v>
      </c>
      <c r="E4" s="8">
        <v>52</v>
      </c>
    </row>
    <row r="5" spans="1:5" x14ac:dyDescent="0.25">
      <c r="A5" s="13">
        <v>43544</v>
      </c>
      <c r="B5" s="9">
        <f>E4</f>
        <v>52</v>
      </c>
      <c r="C5" s="15">
        <v>58</v>
      </c>
      <c r="D5" s="8">
        <v>45</v>
      </c>
      <c r="E5" s="8">
        <v>54</v>
      </c>
    </row>
    <row r="6" spans="1:5" x14ac:dyDescent="0.25">
      <c r="A6" s="13">
        <v>43545</v>
      </c>
      <c r="B6" s="9">
        <f t="shared" ref="B6:B9" si="0">E5</f>
        <v>54</v>
      </c>
      <c r="C6" s="15">
        <v>62</v>
      </c>
      <c r="D6" s="8">
        <v>48</v>
      </c>
      <c r="E6" s="8">
        <v>59</v>
      </c>
    </row>
    <row r="7" spans="1:5" x14ac:dyDescent="0.25">
      <c r="A7" s="13">
        <v>43546</v>
      </c>
      <c r="B7" s="9">
        <f t="shared" si="0"/>
        <v>59</v>
      </c>
      <c r="C7" s="15">
        <v>63</v>
      </c>
      <c r="D7" s="8">
        <v>42</v>
      </c>
      <c r="E7" s="8">
        <v>53</v>
      </c>
    </row>
    <row r="8" spans="1:5" x14ac:dyDescent="0.25">
      <c r="A8" s="13">
        <v>43547</v>
      </c>
      <c r="B8" s="9">
        <f t="shared" si="0"/>
        <v>53</v>
      </c>
      <c r="C8" s="15">
        <v>59</v>
      </c>
      <c r="D8" s="8">
        <v>49</v>
      </c>
      <c r="E8" s="8">
        <v>51</v>
      </c>
    </row>
    <row r="9" spans="1:5" x14ac:dyDescent="0.25">
      <c r="A9" s="13">
        <v>43548</v>
      </c>
      <c r="B9" s="9">
        <f t="shared" si="0"/>
        <v>51</v>
      </c>
      <c r="C9" s="15">
        <v>64</v>
      </c>
      <c r="D9" s="8">
        <v>48</v>
      </c>
      <c r="E9" s="8">
        <v>53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1</vt:i4>
      </vt:variant>
    </vt:vector>
  </HeadingPairs>
  <TitlesOfParts>
    <vt:vector size="17" baseType="lpstr">
      <vt:lpstr>Intro</vt:lpstr>
      <vt:lpstr>Column</vt:lpstr>
      <vt:lpstr>Line</vt:lpstr>
      <vt:lpstr>Pie</vt:lpstr>
      <vt:lpstr>Doughnut</vt:lpstr>
      <vt:lpstr>Area</vt:lpstr>
      <vt:lpstr>XY</vt:lpstr>
      <vt:lpstr>Bubble Chart</vt:lpstr>
      <vt:lpstr>Stock</vt:lpstr>
      <vt:lpstr>Surface</vt:lpstr>
      <vt:lpstr>Radar</vt:lpstr>
      <vt:lpstr>Treemap</vt:lpstr>
      <vt:lpstr>Sunbrust</vt:lpstr>
      <vt:lpstr>Histogram</vt:lpstr>
      <vt:lpstr>Waterfall</vt:lpstr>
      <vt:lpstr>Combo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2019-03-15T09:23:43Z</dcterms:created>
  <dcterms:modified xsi:type="dcterms:W3CDTF">2019-03-22T03:04:49Z</dcterms:modified>
</cp:coreProperties>
</file>