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bpdarlyn/Development/Church/collect-project/db/data/"/>
    </mc:Choice>
  </mc:AlternateContent>
  <xr:revisionPtr revIDLastSave="0" documentId="13_ncr:1_{C2DF4FFE-4595-A54C-897B-9C30F72D21EF}" xr6:coauthVersionLast="45" xr6:coauthVersionMax="45" xr10:uidLastSave="{00000000-0000-0000-0000-000000000000}"/>
  <bookViews>
    <workbookView xWindow="0" yWindow="460" windowWidth="38400" windowHeight="21940" activeTab="1" xr2:uid="{00000000-000D-0000-FFFF-FFFF00000000}"/>
  </bookViews>
  <sheets>
    <sheet name="Hoja4" sheetId="1" r:id="rId1"/>
    <sheet name="Promesas Retiro 2020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F34" i="1"/>
  <c r="F35" i="1"/>
  <c r="E36" i="1"/>
  <c r="F36" i="1"/>
  <c r="F37" i="1"/>
  <c r="F38" i="1"/>
  <c r="F39" i="1"/>
  <c r="E40" i="1"/>
  <c r="F40" i="1"/>
  <c r="E41" i="1"/>
  <c r="F41" i="1"/>
  <c r="E42" i="1"/>
  <c r="F42" i="1"/>
  <c r="E43" i="1"/>
  <c r="F43" i="1"/>
</calcChain>
</file>

<file path=xl/sharedStrings.xml><?xml version="1.0" encoding="utf-8"?>
<sst xmlns="http://schemas.openxmlformats.org/spreadsheetml/2006/main" count="240" uniqueCount="119">
  <si>
    <t>Saldo Unidades</t>
  </si>
  <si>
    <t>Ofrendador</t>
  </si>
  <si>
    <t>Cantidad</t>
  </si>
  <si>
    <t>KG</t>
  </si>
  <si>
    <t>CARNE P/CHURRASCO</t>
  </si>
  <si>
    <t>Darlyn</t>
  </si>
  <si>
    <t>Renzo</t>
  </si>
  <si>
    <t>CARNE DE AZOTILLO</t>
  </si>
  <si>
    <t>KEPERI</t>
  </si>
  <si>
    <t>HUESO P/2 SOPAS</t>
  </si>
  <si>
    <t>POLLO SOFIA (4 PRESAS X KG)</t>
  </si>
  <si>
    <t>Blanca</t>
  </si>
  <si>
    <t>UNID.</t>
  </si>
  <si>
    <t>POLLO MAIRANEÑO (2KG C/u)</t>
  </si>
  <si>
    <t>lourdes</t>
  </si>
  <si>
    <t xml:space="preserve">Deyssa </t>
  </si>
  <si>
    <t>CAJAS</t>
  </si>
  <si>
    <t>TOMATE</t>
  </si>
  <si>
    <t>LECHUGA</t>
  </si>
  <si>
    <t>ARROBAS</t>
  </si>
  <si>
    <t>CEBOLLA</t>
  </si>
  <si>
    <t>Olivia Claudio</t>
  </si>
  <si>
    <t>PAPA HOLANDESA</t>
  </si>
  <si>
    <t>Karelis</t>
  </si>
  <si>
    <t xml:space="preserve">KG </t>
  </si>
  <si>
    <t>CHUÑO REMOJADO NEGRITO</t>
  </si>
  <si>
    <t>MAPLE</t>
  </si>
  <si>
    <t>HUEVO</t>
  </si>
  <si>
    <t>Rosa Mercado</t>
  </si>
  <si>
    <t>QUESO</t>
  </si>
  <si>
    <t>LIBRAS</t>
  </si>
  <si>
    <t>AJI PERUANO</t>
  </si>
  <si>
    <t>LTS</t>
  </si>
  <si>
    <t>ACEITE</t>
  </si>
  <si>
    <t>Lucio Copa</t>
  </si>
  <si>
    <t>AJO PELADO</t>
  </si>
  <si>
    <t>MOSTAZA</t>
  </si>
  <si>
    <t>SALSA SOYA</t>
  </si>
  <si>
    <t>GAS</t>
  </si>
  <si>
    <t>Carolina Lozada</t>
  </si>
  <si>
    <t>YUCA P/CHURRASCO</t>
  </si>
  <si>
    <t>Lourdes 2</t>
  </si>
  <si>
    <t>TRIGO</t>
  </si>
  <si>
    <t>MANI PELADO</t>
  </si>
  <si>
    <t>FIDEO (CANELONES MEDIANO)</t>
  </si>
  <si>
    <t>URUCU MOLIDO</t>
  </si>
  <si>
    <t>SAL</t>
  </si>
  <si>
    <t>PIMENTON</t>
  </si>
  <si>
    <t>RACIMOS</t>
  </si>
  <si>
    <t>PLATANO MADURO (GRANDE)</t>
  </si>
  <si>
    <t>ACELGA, ESPINACA</t>
  </si>
  <si>
    <t>PEREJIL</t>
  </si>
  <si>
    <t>ZANAHORIA</t>
  </si>
  <si>
    <t>LIMON MANDARINA</t>
  </si>
  <si>
    <t>Hna Garcia</t>
  </si>
  <si>
    <t>LIMON DE LICUAR</t>
  </si>
  <si>
    <t>AZUCAR</t>
  </si>
  <si>
    <t>KEVIN</t>
  </si>
  <si>
    <t>TE (COOPER) AGRANEL</t>
  </si>
  <si>
    <t>CAFÉ IDEAL</t>
  </si>
  <si>
    <t>LECHE PIL</t>
  </si>
  <si>
    <t>Nicola</t>
  </si>
  <si>
    <t>CANELA</t>
  </si>
  <si>
    <t>CLAVO DE OLOR</t>
  </si>
  <si>
    <t>MERMELADA</t>
  </si>
  <si>
    <t>MANTEQUILLA</t>
  </si>
  <si>
    <t>PAN</t>
  </si>
  <si>
    <t>Rosa Piuca</t>
  </si>
  <si>
    <t>BOLSAS</t>
  </si>
  <si>
    <t>CARBON</t>
  </si>
  <si>
    <t>Jose Carlos</t>
  </si>
  <si>
    <t xml:space="preserve">Felix </t>
  </si>
  <si>
    <t>200 bs</t>
  </si>
  <si>
    <t xml:space="preserve">miguel angel vaquesz </t>
  </si>
  <si>
    <t>30 bs</t>
  </si>
  <si>
    <t xml:space="preserve">Carmen Perez </t>
  </si>
  <si>
    <t xml:space="preserve">72 Bs </t>
  </si>
  <si>
    <t>Item</t>
  </si>
  <si>
    <t>Número de teléfono</t>
  </si>
  <si>
    <t>Darlyn Bravo Peña</t>
  </si>
  <si>
    <t>Renzo Méndez Claure</t>
  </si>
  <si>
    <t>Blanca Tamayo</t>
  </si>
  <si>
    <t>Lourdes Ruiz</t>
  </si>
  <si>
    <t>Deyssa Denker</t>
  </si>
  <si>
    <t>Karelis Vargas</t>
  </si>
  <si>
    <t>Hna García</t>
  </si>
  <si>
    <t>Kevin Yucra</t>
  </si>
  <si>
    <t>Nicola Ragone</t>
  </si>
  <si>
    <t>Jose Carlos Rodas</t>
  </si>
  <si>
    <t>Miguel Angel Vazques</t>
  </si>
  <si>
    <t>Felix</t>
  </si>
  <si>
    <t>Carmen Perez</t>
  </si>
  <si>
    <t>Roxana Valdez</t>
  </si>
  <si>
    <t>Celso Ribera</t>
  </si>
  <si>
    <t>Ivan Montaño</t>
  </si>
  <si>
    <t>Mauricio Caballero</t>
  </si>
  <si>
    <t>Carlos Arauz</t>
  </si>
  <si>
    <t>Saul Montaño</t>
  </si>
  <si>
    <t>Sandra Galean</t>
  </si>
  <si>
    <t>Erlinda</t>
  </si>
  <si>
    <t>Monto</t>
  </si>
  <si>
    <t>Pagado</t>
  </si>
  <si>
    <t>NO</t>
  </si>
  <si>
    <t>SI</t>
  </si>
  <si>
    <t>Nro</t>
  </si>
  <si>
    <t>cant</t>
  </si>
  <si>
    <t>description</t>
  </si>
  <si>
    <t>name</t>
  </si>
  <si>
    <t>unit_price</t>
  </si>
  <si>
    <t>total_amount</t>
  </si>
  <si>
    <t>Rolf Llampa</t>
  </si>
  <si>
    <t>Maria René Arias</t>
  </si>
  <si>
    <t>Verónica Osco</t>
  </si>
  <si>
    <t>Norma</t>
  </si>
  <si>
    <t>Gilberto Jimenez</t>
  </si>
  <si>
    <t>Mariel V.</t>
  </si>
  <si>
    <t>Jose Carlos Justiniano</t>
  </si>
  <si>
    <t>DARLYN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</si>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</sst>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BOB&quot;* #,##0.00_);_(&quot;BOB&quot;* \(#,##0.00\);_(&quot;BOB&quot;* &quot;-&quot;??_);_(@_)"/>
    <numFmt numFmtId="164" formatCode="_([$Bs-400A]\ * #,##0.00_);_([$Bs-400A]\ * \(#,##0.00\);_([$Bs-400A]\ * &quot;-&quot;??_);_(@_)"/>
  </numFmts>
  <fonts count="12" x14ac:knownFonts="1">
    <font>
      <sz val="11"/>
      <color rgb="FF000000"/>
      <name val="Arial"/>
    </font>
    <font>
      <b/>
      <sz val="14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sz val="11"/>
      <color rgb="FF000000"/>
      <name val="Arial"/>
    </font>
    <font>
      <sz val="9"/>
      <color rgb="FF000000"/>
      <name val="Calibri"/>
    </font>
    <font>
      <sz val="11"/>
      <name val="Arial"/>
    </font>
    <font>
      <sz val="12"/>
      <color rgb="FF000000"/>
      <name val="Calibri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92CDD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2D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0" borderId="1" xfId="0" applyFont="1" applyBorder="1"/>
    <xf numFmtId="0" fontId="3" fillId="7" borderId="1" xfId="0" applyFont="1" applyFill="1" applyBorder="1" applyAlignment="1">
      <alignment horizontal="center"/>
    </xf>
    <xf numFmtId="164" fontId="2" fillId="8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3" fillId="0" borderId="1" xfId="0" applyFont="1" applyBorder="1"/>
    <xf numFmtId="0" fontId="8" fillId="2" borderId="1" xfId="0" applyFont="1" applyFill="1" applyBorder="1"/>
    <xf numFmtId="0" fontId="3" fillId="0" borderId="1" xfId="0" applyFont="1" applyBorder="1" applyAlignment="1"/>
    <xf numFmtId="0" fontId="3" fillId="7" borderId="1" xfId="0" applyFont="1" applyFill="1" applyBorder="1"/>
    <xf numFmtId="0" fontId="9" fillId="0" borderId="0" xfId="0" applyFont="1"/>
    <xf numFmtId="0" fontId="0" fillId="0" borderId="0" xfId="0" applyNumberFormat="1" applyFont="1" applyAlignment="1"/>
    <xf numFmtId="0" fontId="10" fillId="0" borderId="1" xfId="0" applyFont="1" applyBorder="1"/>
    <xf numFmtId="0" fontId="11" fillId="0" borderId="0" xfId="0" applyFont="1" applyAlignment="1"/>
    <xf numFmtId="44" fontId="0" fillId="0" borderId="0" xfId="0" applyNumberFormat="1" applyFont="1" applyAlignment="1"/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5" fillId="10" borderId="1" xfId="0" applyFont="1" applyFill="1" applyBorder="1"/>
    <xf numFmtId="0" fontId="3" fillId="11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7" fillId="10" borderId="1" xfId="0" applyFont="1" applyFill="1" applyBorder="1"/>
    <xf numFmtId="0" fontId="3" fillId="10" borderId="1" xfId="0" applyFont="1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4" formatCode="_(&quot;BOB&quot;* #,##0.00_);_(&quot;BOB&quot;* \(#,##0.00\);_(&quot;BOB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Hoja4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44" headerRowCount="0">
  <sortState xmlns:xlrd2="http://schemas.microsoft.com/office/spreadsheetml/2017/richdata2" ref="A2:N43">
    <sortCondition descending="1" ref="E3:E43"/>
  </sortState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Hoja4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DAF776-A1D7-7345-B80B-A96B89F03AE2}" name="Table2" displayName="Table2" ref="A3:G68" totalsRowShown="0">
  <autoFilter ref="A3:G68" xr:uid="{29CA02CE-1A5D-4A40-9A8E-CE04F7EC4CAA}">
    <filterColumn colId="5">
      <filters>
        <filter val="SI"/>
      </filters>
    </filterColumn>
  </autoFilter>
  <tableColumns count="7">
    <tableColumn id="1" xr3:uid="{9B7352B2-25C1-8141-B52C-608AF68E2D7F}" name="Nro"/>
    <tableColumn id="2" xr3:uid="{CA69D7B2-BFA0-C04E-8ABC-165E54E67480}" name="Ofrendador"/>
    <tableColumn id="3" xr3:uid="{6904E6C8-F664-384D-8264-6D67EB8FD675}" name="Número de teléfono"/>
    <tableColumn id="4" xr3:uid="{012F2602-C737-A94D-953E-EFEB6B38B671}" name="Item" dataDxfId="5"/>
    <tableColumn id="5" xr3:uid="{B77D0EDC-7620-8E4D-859C-6CFFBDA22AD7}" name="Monto" dataDxfId="4"/>
    <tableColumn id="6" xr3:uid="{261E1060-1998-7942-82F5-E8CBA1F8DC3D}" name="Pagado"/>
    <tableColumn id="7" xr3:uid="{A002FBAC-8D6D-CA48-8E5F-0C6C74A9809D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workbookViewId="0">
      <selection activeCell="D11" sqref="D11"/>
    </sheetView>
  </sheetViews>
  <sheetFormatPr baseColWidth="10" defaultColWidth="14.33203125" defaultRowHeight="15" customHeight="1" x14ac:dyDescent="0.15"/>
  <cols>
    <col min="1" max="1" width="6.6640625" customWidth="1"/>
    <col min="2" max="2" width="9.83203125" bestFit="1" customWidth="1"/>
    <col min="3" max="3" width="25.1640625" customWidth="1"/>
    <col min="4" max="4" width="14.33203125" bestFit="1" customWidth="1"/>
    <col min="5" max="5" width="15.33203125" customWidth="1"/>
    <col min="6" max="6" width="25.1640625" customWidth="1"/>
    <col min="7" max="7" width="12.83203125" bestFit="1" customWidth="1"/>
    <col min="8" max="14" width="9.33203125" customWidth="1"/>
  </cols>
  <sheetData>
    <row r="1" spans="1:14" ht="18.75" customHeight="1" x14ac:dyDescent="0.25">
      <c r="A1" s="3" t="s">
        <v>105</v>
      </c>
      <c r="B1" s="4" t="s">
        <v>106</v>
      </c>
      <c r="C1" s="5" t="s">
        <v>107</v>
      </c>
      <c r="D1" s="6" t="s">
        <v>108</v>
      </c>
      <c r="E1" s="7" t="s">
        <v>109</v>
      </c>
      <c r="F1" s="5" t="s">
        <v>0</v>
      </c>
      <c r="G1" s="8" t="s">
        <v>1</v>
      </c>
      <c r="H1" s="8" t="s">
        <v>2</v>
      </c>
      <c r="I1" s="9" t="s">
        <v>1</v>
      </c>
      <c r="J1" s="9" t="s">
        <v>2</v>
      </c>
      <c r="K1" s="10" t="s">
        <v>1</v>
      </c>
      <c r="L1" s="10" t="s">
        <v>2</v>
      </c>
      <c r="M1" s="11" t="s">
        <v>1</v>
      </c>
      <c r="N1" s="11" t="s">
        <v>2</v>
      </c>
    </row>
    <row r="2" spans="1:14" ht="18.75" customHeight="1" x14ac:dyDescent="0.25">
      <c r="A2" s="26">
        <v>60</v>
      </c>
      <c r="B2" s="27" t="s">
        <v>3</v>
      </c>
      <c r="C2" s="28" t="s">
        <v>4</v>
      </c>
      <c r="D2" s="29">
        <v>40</v>
      </c>
      <c r="E2" s="14">
        <f t="shared" ref="E2:E23" si="0">(A2*D2)</f>
        <v>2400</v>
      </c>
      <c r="F2" s="30">
        <f t="shared" ref="F2:F43" si="1">A2-H2-J2-L2-N2</f>
        <v>52</v>
      </c>
      <c r="G2" s="31" t="s">
        <v>5</v>
      </c>
      <c r="H2" s="31">
        <v>3</v>
      </c>
      <c r="I2" s="32" t="s">
        <v>6</v>
      </c>
      <c r="J2" s="32">
        <v>5</v>
      </c>
      <c r="K2" s="32"/>
      <c r="L2" s="32"/>
      <c r="M2" s="32"/>
      <c r="N2" s="32"/>
    </row>
    <row r="3" spans="1:14" ht="18.75" customHeight="1" x14ac:dyDescent="0.25">
      <c r="A3" s="3">
        <v>50</v>
      </c>
      <c r="B3" s="4" t="s">
        <v>3</v>
      </c>
      <c r="C3" s="12" t="s">
        <v>8</v>
      </c>
      <c r="D3" s="13">
        <v>28</v>
      </c>
      <c r="E3" s="14">
        <f t="shared" si="0"/>
        <v>1400</v>
      </c>
      <c r="F3" s="15">
        <f t="shared" si="1"/>
        <v>50</v>
      </c>
      <c r="G3" s="17"/>
      <c r="H3" s="17"/>
      <c r="I3" s="17"/>
      <c r="J3" s="17"/>
      <c r="K3" s="17"/>
      <c r="L3" s="17"/>
      <c r="M3" s="17"/>
      <c r="N3" s="17"/>
    </row>
    <row r="4" spans="1:14" ht="18.75" customHeight="1" x14ac:dyDescent="0.25">
      <c r="A4" s="3">
        <v>50</v>
      </c>
      <c r="B4" s="4" t="s">
        <v>3</v>
      </c>
      <c r="C4" s="23" t="s">
        <v>10</v>
      </c>
      <c r="D4" s="13">
        <v>18</v>
      </c>
      <c r="E4" s="14">
        <f t="shared" si="0"/>
        <v>900</v>
      </c>
      <c r="F4" s="15">
        <f t="shared" si="1"/>
        <v>0</v>
      </c>
      <c r="G4" s="17" t="s">
        <v>11</v>
      </c>
      <c r="H4" s="16">
        <v>50</v>
      </c>
      <c r="I4" s="17"/>
      <c r="J4" s="16"/>
      <c r="K4" s="17"/>
      <c r="L4" s="17"/>
      <c r="M4" s="17"/>
      <c r="N4" s="17"/>
    </row>
    <row r="5" spans="1:14" ht="18.75" customHeight="1" x14ac:dyDescent="0.25">
      <c r="A5" s="3">
        <v>23</v>
      </c>
      <c r="B5" s="4" t="s">
        <v>12</v>
      </c>
      <c r="C5" s="12" t="s">
        <v>13</v>
      </c>
      <c r="D5" s="13">
        <v>33</v>
      </c>
      <c r="E5" s="14">
        <f t="shared" si="0"/>
        <v>759</v>
      </c>
      <c r="F5" s="15">
        <f t="shared" si="1"/>
        <v>9</v>
      </c>
      <c r="G5" s="17" t="s">
        <v>14</v>
      </c>
      <c r="H5" s="16">
        <v>4</v>
      </c>
      <c r="I5" s="17" t="s">
        <v>15</v>
      </c>
      <c r="J5" s="17">
        <v>10</v>
      </c>
      <c r="K5" s="17"/>
      <c r="L5" s="17"/>
      <c r="M5" s="17"/>
      <c r="N5" s="17"/>
    </row>
    <row r="6" spans="1:14" ht="18.75" customHeight="1" x14ac:dyDescent="0.25">
      <c r="A6" s="3">
        <v>600</v>
      </c>
      <c r="B6" s="4" t="s">
        <v>12</v>
      </c>
      <c r="C6" s="12" t="s">
        <v>66</v>
      </c>
      <c r="D6" s="13">
        <v>0.5</v>
      </c>
      <c r="E6" s="14">
        <f t="shared" si="0"/>
        <v>300</v>
      </c>
      <c r="F6" s="15">
        <f t="shared" si="1"/>
        <v>400</v>
      </c>
      <c r="G6" s="17" t="s">
        <v>67</v>
      </c>
      <c r="H6" s="17">
        <v>200</v>
      </c>
      <c r="I6" s="17"/>
      <c r="J6" s="17"/>
      <c r="K6" s="17"/>
      <c r="L6" s="17"/>
      <c r="M6" s="17"/>
      <c r="N6" s="17"/>
    </row>
    <row r="7" spans="1:14" ht="18.75" customHeight="1" x14ac:dyDescent="0.25">
      <c r="A7" s="3">
        <v>24</v>
      </c>
      <c r="B7" s="4" t="s">
        <v>3</v>
      </c>
      <c r="C7" s="12" t="s">
        <v>9</v>
      </c>
      <c r="D7" s="13">
        <v>12</v>
      </c>
      <c r="E7" s="14">
        <f t="shared" si="0"/>
        <v>288</v>
      </c>
      <c r="F7" s="15">
        <f t="shared" si="1"/>
        <v>24</v>
      </c>
      <c r="G7" s="17"/>
      <c r="H7" s="17"/>
      <c r="I7" s="17"/>
      <c r="J7" s="17"/>
      <c r="K7" s="17"/>
      <c r="L7" s="17"/>
      <c r="M7" s="17"/>
      <c r="N7" s="17"/>
    </row>
    <row r="8" spans="1:14" ht="18.75" customHeight="1" x14ac:dyDescent="0.25">
      <c r="A8" s="3">
        <v>10</v>
      </c>
      <c r="B8" s="4" t="s">
        <v>3</v>
      </c>
      <c r="C8" s="12" t="s">
        <v>7</v>
      </c>
      <c r="D8" s="13">
        <v>28</v>
      </c>
      <c r="E8" s="14">
        <f t="shared" si="0"/>
        <v>280</v>
      </c>
      <c r="F8" s="15">
        <f t="shared" si="1"/>
        <v>10</v>
      </c>
      <c r="G8" s="17"/>
      <c r="H8" s="17"/>
      <c r="I8" s="17"/>
      <c r="J8" s="17"/>
      <c r="K8" s="17"/>
      <c r="L8" s="17"/>
      <c r="M8" s="17"/>
      <c r="N8" s="17"/>
    </row>
    <row r="9" spans="1:14" ht="18.75" customHeight="1" x14ac:dyDescent="0.25">
      <c r="A9" s="3">
        <v>13</v>
      </c>
      <c r="B9" s="4" t="s">
        <v>24</v>
      </c>
      <c r="C9" s="12" t="s">
        <v>25</v>
      </c>
      <c r="D9" s="13">
        <v>14</v>
      </c>
      <c r="E9" s="14">
        <f t="shared" si="0"/>
        <v>182</v>
      </c>
      <c r="F9" s="15">
        <f t="shared" si="1"/>
        <v>13</v>
      </c>
      <c r="G9" s="17"/>
      <c r="H9" s="17"/>
      <c r="I9" s="17"/>
      <c r="J9" s="17"/>
      <c r="K9" s="17"/>
      <c r="L9" s="17"/>
      <c r="M9" s="17"/>
      <c r="N9" s="17"/>
    </row>
    <row r="10" spans="1:14" ht="18.75" customHeight="1" x14ac:dyDescent="0.25">
      <c r="A10" s="3">
        <v>6</v>
      </c>
      <c r="B10" s="4" t="s">
        <v>3</v>
      </c>
      <c r="C10" s="12" t="s">
        <v>29</v>
      </c>
      <c r="D10" s="13">
        <v>30</v>
      </c>
      <c r="E10" s="14">
        <f t="shared" si="0"/>
        <v>180</v>
      </c>
      <c r="F10" s="15">
        <f t="shared" si="1"/>
        <v>6</v>
      </c>
      <c r="G10" s="17"/>
      <c r="H10" s="17"/>
      <c r="I10" s="17"/>
      <c r="J10" s="17"/>
      <c r="K10" s="17"/>
      <c r="L10" s="17"/>
      <c r="M10" s="17"/>
      <c r="N10" s="17"/>
    </row>
    <row r="11" spans="1:14" ht="18.75" customHeight="1" x14ac:dyDescent="0.25">
      <c r="A11" s="3">
        <v>3</v>
      </c>
      <c r="B11" s="4" t="s">
        <v>19</v>
      </c>
      <c r="C11" s="12" t="s">
        <v>56</v>
      </c>
      <c r="D11" s="13">
        <v>53.333333332999999</v>
      </c>
      <c r="E11" s="14">
        <f t="shared" si="0"/>
        <v>159.99999999900001</v>
      </c>
      <c r="F11" s="15">
        <f t="shared" si="1"/>
        <v>0</v>
      </c>
      <c r="G11" s="16" t="s">
        <v>57</v>
      </c>
      <c r="H11" s="16">
        <v>3</v>
      </c>
      <c r="I11" s="17"/>
      <c r="J11" s="17"/>
      <c r="K11" s="17"/>
      <c r="L11" s="17"/>
      <c r="M11" s="17"/>
      <c r="N11" s="17"/>
    </row>
    <row r="12" spans="1:14" ht="18.75" customHeight="1" x14ac:dyDescent="0.25">
      <c r="A12" s="3">
        <v>15</v>
      </c>
      <c r="B12" s="4" t="s">
        <v>32</v>
      </c>
      <c r="C12" s="12" t="s">
        <v>33</v>
      </c>
      <c r="D12" s="13">
        <v>9</v>
      </c>
      <c r="E12" s="14">
        <f t="shared" si="0"/>
        <v>135</v>
      </c>
      <c r="F12" s="15">
        <f t="shared" si="1"/>
        <v>10</v>
      </c>
      <c r="G12" s="19" t="s">
        <v>34</v>
      </c>
      <c r="H12" s="19">
        <v>5</v>
      </c>
      <c r="I12" s="17"/>
      <c r="J12" s="17"/>
      <c r="K12" s="17"/>
      <c r="L12" s="17"/>
      <c r="M12" s="17"/>
      <c r="N12" s="17"/>
    </row>
    <row r="13" spans="1:14" ht="18.75" customHeight="1" x14ac:dyDescent="0.25">
      <c r="A13" s="3">
        <v>8</v>
      </c>
      <c r="B13" s="4" t="s">
        <v>30</v>
      </c>
      <c r="C13" s="12" t="s">
        <v>31</v>
      </c>
      <c r="D13" s="13">
        <v>14</v>
      </c>
      <c r="E13" s="14">
        <f t="shared" si="0"/>
        <v>112</v>
      </c>
      <c r="F13" s="15">
        <f t="shared" si="1"/>
        <v>8</v>
      </c>
      <c r="G13" s="17"/>
      <c r="H13" s="17"/>
      <c r="I13" s="17"/>
      <c r="J13" s="17"/>
      <c r="K13" s="17"/>
      <c r="L13" s="17"/>
      <c r="M13" s="17"/>
      <c r="N13" s="17"/>
    </row>
    <row r="14" spans="1:14" ht="18.75" customHeight="1" x14ac:dyDescent="0.25">
      <c r="A14" s="3">
        <v>3</v>
      </c>
      <c r="B14" s="4" t="s">
        <v>16</v>
      </c>
      <c r="C14" s="12" t="s">
        <v>17</v>
      </c>
      <c r="D14" s="13">
        <v>30</v>
      </c>
      <c r="E14" s="14">
        <f t="shared" si="0"/>
        <v>90</v>
      </c>
      <c r="F14" s="15">
        <f t="shared" si="1"/>
        <v>3</v>
      </c>
      <c r="G14" s="17"/>
      <c r="H14" s="17"/>
      <c r="I14" s="17"/>
      <c r="J14" s="17"/>
      <c r="K14" s="17"/>
      <c r="L14" s="17"/>
      <c r="M14" s="17"/>
      <c r="N14" s="17"/>
    </row>
    <row r="15" spans="1:14" ht="18.75" customHeight="1" x14ac:dyDescent="0.25">
      <c r="A15" s="3">
        <v>3</v>
      </c>
      <c r="B15" s="4" t="s">
        <v>3</v>
      </c>
      <c r="C15" s="12" t="s">
        <v>64</v>
      </c>
      <c r="D15" s="13">
        <v>30</v>
      </c>
      <c r="E15" s="14">
        <f t="shared" si="0"/>
        <v>90</v>
      </c>
      <c r="F15" s="15">
        <f t="shared" si="1"/>
        <v>3</v>
      </c>
      <c r="G15" s="17"/>
      <c r="H15" s="17"/>
      <c r="I15" s="17"/>
      <c r="J15" s="17"/>
      <c r="K15" s="17"/>
      <c r="L15" s="17"/>
      <c r="M15" s="17"/>
      <c r="N15" s="17"/>
    </row>
    <row r="16" spans="1:14" ht="18.75" customHeight="1" x14ac:dyDescent="0.25">
      <c r="A16" s="3">
        <v>3</v>
      </c>
      <c r="B16" s="4" t="s">
        <v>12</v>
      </c>
      <c r="C16" s="12" t="s">
        <v>38</v>
      </c>
      <c r="D16" s="13">
        <v>25</v>
      </c>
      <c r="E16" s="14">
        <f t="shared" si="0"/>
        <v>75</v>
      </c>
      <c r="F16" s="15">
        <f t="shared" si="1"/>
        <v>0</v>
      </c>
      <c r="G16" s="17" t="s">
        <v>39</v>
      </c>
      <c r="H16" s="17">
        <v>3</v>
      </c>
      <c r="I16" s="17"/>
      <c r="J16" s="17"/>
      <c r="K16" s="17"/>
      <c r="L16" s="17"/>
      <c r="M16" s="17"/>
      <c r="N16" s="17"/>
    </row>
    <row r="17" spans="1:16" ht="18.75" customHeight="1" x14ac:dyDescent="0.25">
      <c r="A17" s="3">
        <v>2</v>
      </c>
      <c r="B17" s="18" t="s">
        <v>19</v>
      </c>
      <c r="C17" s="12" t="s">
        <v>22</v>
      </c>
      <c r="D17" s="13">
        <v>36</v>
      </c>
      <c r="E17" s="14">
        <f t="shared" si="0"/>
        <v>72</v>
      </c>
      <c r="F17" s="15">
        <f t="shared" si="1"/>
        <v>0</v>
      </c>
      <c r="G17" s="17" t="s">
        <v>23</v>
      </c>
      <c r="H17" s="17">
        <v>2</v>
      </c>
      <c r="I17" s="17"/>
      <c r="J17" s="17"/>
      <c r="K17" s="17"/>
      <c r="L17" s="17"/>
      <c r="M17" s="17"/>
      <c r="N17" s="17"/>
    </row>
    <row r="18" spans="1:16" ht="18.75" customHeight="1" x14ac:dyDescent="0.25">
      <c r="A18" s="3">
        <v>6</v>
      </c>
      <c r="B18" s="4" t="s">
        <v>3</v>
      </c>
      <c r="C18" s="12" t="s">
        <v>42</v>
      </c>
      <c r="D18" s="13">
        <v>12</v>
      </c>
      <c r="E18" s="14">
        <f t="shared" si="0"/>
        <v>72</v>
      </c>
      <c r="F18" s="15">
        <f t="shared" si="1"/>
        <v>6</v>
      </c>
      <c r="G18" s="17"/>
      <c r="H18" s="17"/>
      <c r="I18" s="17"/>
      <c r="J18" s="17"/>
      <c r="K18" s="17"/>
      <c r="L18" s="17"/>
      <c r="M18" s="17"/>
      <c r="N18" s="17"/>
    </row>
    <row r="19" spans="1:16" ht="18.75" customHeight="1" x14ac:dyDescent="0.25">
      <c r="A19" s="3">
        <v>4</v>
      </c>
      <c r="B19" s="18" t="s">
        <v>19</v>
      </c>
      <c r="C19" s="12" t="s">
        <v>20</v>
      </c>
      <c r="D19" s="13">
        <v>16</v>
      </c>
      <c r="E19" s="14">
        <f t="shared" si="0"/>
        <v>64</v>
      </c>
      <c r="F19" s="15">
        <f t="shared" si="1"/>
        <v>1</v>
      </c>
      <c r="G19" s="17" t="s">
        <v>21</v>
      </c>
      <c r="H19" s="17">
        <v>3</v>
      </c>
      <c r="I19" s="17"/>
      <c r="J19" s="17"/>
      <c r="K19" s="17"/>
      <c r="L19" s="17"/>
      <c r="M19" s="17"/>
      <c r="N19" s="17"/>
    </row>
    <row r="20" spans="1:16" ht="18.75" customHeight="1" x14ac:dyDescent="0.25">
      <c r="A20" s="3">
        <v>4.5</v>
      </c>
      <c r="B20" s="4" t="s">
        <v>3</v>
      </c>
      <c r="C20" s="12" t="s">
        <v>43</v>
      </c>
      <c r="D20" s="13">
        <v>13.5</v>
      </c>
      <c r="E20" s="14">
        <f t="shared" si="0"/>
        <v>60.75</v>
      </c>
      <c r="F20" s="15">
        <f t="shared" si="1"/>
        <v>4.5</v>
      </c>
      <c r="G20" s="17"/>
      <c r="H20" s="17"/>
      <c r="I20" s="17"/>
      <c r="J20" s="17"/>
      <c r="K20" s="17"/>
      <c r="L20" s="17"/>
      <c r="M20" s="17"/>
      <c r="N20" s="17"/>
    </row>
    <row r="21" spans="1:16" ht="18.75" customHeight="1" x14ac:dyDescent="0.25">
      <c r="A21" s="3">
        <v>2</v>
      </c>
      <c r="B21" s="4" t="s">
        <v>19</v>
      </c>
      <c r="C21" s="12" t="s">
        <v>40</v>
      </c>
      <c r="D21" s="13">
        <v>30</v>
      </c>
      <c r="E21" s="14">
        <f t="shared" si="0"/>
        <v>60</v>
      </c>
      <c r="F21" s="15">
        <f t="shared" si="1"/>
        <v>1</v>
      </c>
      <c r="G21" s="16" t="s">
        <v>41</v>
      </c>
      <c r="H21" s="17">
        <v>1</v>
      </c>
      <c r="I21" s="17"/>
      <c r="J21" s="17"/>
      <c r="K21" s="17"/>
      <c r="L21" s="17"/>
      <c r="M21" s="17"/>
      <c r="N21" s="17"/>
    </row>
    <row r="22" spans="1:16" ht="18.75" customHeight="1" x14ac:dyDescent="0.25">
      <c r="A22" s="3">
        <v>150</v>
      </c>
      <c r="B22" s="4" t="s">
        <v>12</v>
      </c>
      <c r="C22" s="12" t="s">
        <v>55</v>
      </c>
      <c r="D22" s="13">
        <v>0.4</v>
      </c>
      <c r="E22" s="14">
        <f t="shared" si="0"/>
        <v>60</v>
      </c>
      <c r="F22" s="15">
        <f t="shared" si="1"/>
        <v>150</v>
      </c>
      <c r="G22" s="17"/>
      <c r="H22" s="17"/>
      <c r="I22" s="17"/>
      <c r="J22" s="17"/>
      <c r="K22" s="17"/>
      <c r="L22" s="17"/>
      <c r="M22" s="17"/>
      <c r="N22" s="17"/>
    </row>
    <row r="23" spans="1:16" ht="18.75" customHeight="1" x14ac:dyDescent="0.25">
      <c r="A23" s="3">
        <v>6</v>
      </c>
      <c r="B23" s="4" t="s">
        <v>3</v>
      </c>
      <c r="C23" s="12" t="s">
        <v>44</v>
      </c>
      <c r="D23" s="13">
        <v>9</v>
      </c>
      <c r="E23" s="14">
        <f t="shared" si="0"/>
        <v>54</v>
      </c>
      <c r="F23" s="15">
        <f t="shared" si="1"/>
        <v>6</v>
      </c>
      <c r="G23" s="17"/>
      <c r="H23" s="17"/>
      <c r="I23" s="17"/>
      <c r="J23" s="17"/>
      <c r="K23" s="17"/>
      <c r="L23" s="17"/>
      <c r="M23" s="17"/>
      <c r="N23" s="17"/>
    </row>
    <row r="24" spans="1:16" ht="18.75" customHeight="1" x14ac:dyDescent="0.25">
      <c r="A24" s="3"/>
      <c r="B24" s="4"/>
      <c r="C24" s="12" t="s">
        <v>18</v>
      </c>
      <c r="D24" s="13"/>
      <c r="E24" s="14">
        <v>50</v>
      </c>
      <c r="F24" s="15">
        <f t="shared" si="1"/>
        <v>0</v>
      </c>
      <c r="G24" s="17"/>
      <c r="H24" s="17"/>
      <c r="I24" s="17"/>
      <c r="J24" s="17"/>
      <c r="K24" s="17"/>
      <c r="L24" s="17"/>
      <c r="M24" s="17"/>
      <c r="N24" s="17"/>
    </row>
    <row r="25" spans="1:16" ht="18.75" customHeight="1" x14ac:dyDescent="0.25">
      <c r="A25" s="3">
        <v>2</v>
      </c>
      <c r="B25" s="4" t="s">
        <v>48</v>
      </c>
      <c r="C25" s="12" t="s">
        <v>49</v>
      </c>
      <c r="D25" s="13">
        <v>25</v>
      </c>
      <c r="E25" s="14">
        <f t="shared" ref="E25:E33" si="2">(A25*D25)</f>
        <v>50</v>
      </c>
      <c r="F25" s="15">
        <f t="shared" si="1"/>
        <v>2</v>
      </c>
      <c r="G25" s="17"/>
      <c r="H25" s="17"/>
      <c r="I25" s="17"/>
      <c r="J25" s="17"/>
      <c r="K25" s="17"/>
      <c r="L25" s="17"/>
      <c r="M25" s="17"/>
      <c r="N25" s="17"/>
    </row>
    <row r="26" spans="1:16" ht="18.75" customHeight="1" x14ac:dyDescent="0.25">
      <c r="A26" s="3">
        <v>2</v>
      </c>
      <c r="B26" s="4" t="s">
        <v>68</v>
      </c>
      <c r="C26" s="23" t="s">
        <v>69</v>
      </c>
      <c r="D26" s="13">
        <v>25</v>
      </c>
      <c r="E26" s="14">
        <f t="shared" si="2"/>
        <v>50</v>
      </c>
      <c r="F26" s="15">
        <f t="shared" si="1"/>
        <v>0</v>
      </c>
      <c r="G26" s="17" t="s">
        <v>70</v>
      </c>
      <c r="H26" s="17">
        <v>2</v>
      </c>
      <c r="I26" s="17"/>
      <c r="J26" s="17"/>
      <c r="K26" s="17"/>
      <c r="L26" s="17"/>
      <c r="M26" s="17"/>
      <c r="N26" s="17"/>
    </row>
    <row r="27" spans="1:16" ht="18.75" customHeight="1" x14ac:dyDescent="0.25">
      <c r="A27" s="3">
        <v>8</v>
      </c>
      <c r="B27" s="4" t="s">
        <v>32</v>
      </c>
      <c r="C27" s="12" t="s">
        <v>60</v>
      </c>
      <c r="D27" s="13">
        <v>6</v>
      </c>
      <c r="E27" s="14">
        <f t="shared" si="2"/>
        <v>48</v>
      </c>
      <c r="F27" s="15">
        <f t="shared" si="1"/>
        <v>0</v>
      </c>
      <c r="G27" s="16" t="s">
        <v>61</v>
      </c>
      <c r="H27" s="17">
        <v>8</v>
      </c>
      <c r="I27" s="17"/>
      <c r="J27" s="17"/>
      <c r="K27" s="17"/>
      <c r="L27" s="17"/>
      <c r="M27" s="17"/>
      <c r="N27" s="17"/>
    </row>
    <row r="28" spans="1:16" ht="18.75" customHeight="1" x14ac:dyDescent="0.25">
      <c r="A28" s="3">
        <v>1</v>
      </c>
      <c r="B28" s="4" t="s">
        <v>3</v>
      </c>
      <c r="C28" s="12" t="s">
        <v>65</v>
      </c>
      <c r="D28" s="13">
        <v>45</v>
      </c>
      <c r="E28" s="14">
        <f t="shared" si="2"/>
        <v>45</v>
      </c>
      <c r="F28" s="15">
        <f t="shared" si="1"/>
        <v>1</v>
      </c>
      <c r="G28" s="17"/>
      <c r="H28" s="17"/>
      <c r="I28" s="17"/>
      <c r="J28" s="17"/>
      <c r="K28" s="17"/>
      <c r="L28" s="17"/>
      <c r="M28" s="17"/>
      <c r="N28" s="17"/>
    </row>
    <row r="29" spans="1:16" ht="18.75" customHeight="1" x14ac:dyDescent="0.25">
      <c r="A29" s="3">
        <v>4</v>
      </c>
      <c r="B29" s="4" t="s">
        <v>30</v>
      </c>
      <c r="C29" s="12" t="s">
        <v>35</v>
      </c>
      <c r="D29" s="13">
        <v>10</v>
      </c>
      <c r="E29" s="14">
        <f t="shared" si="2"/>
        <v>40</v>
      </c>
      <c r="F29" s="15">
        <f t="shared" si="1"/>
        <v>4</v>
      </c>
      <c r="G29" s="17"/>
      <c r="H29" s="17"/>
      <c r="I29" s="17"/>
      <c r="J29" s="17"/>
      <c r="K29" s="17"/>
      <c r="L29" s="17"/>
      <c r="M29" s="17"/>
      <c r="N29" s="17"/>
    </row>
    <row r="30" spans="1:16" ht="18.75" customHeight="1" x14ac:dyDescent="0.25">
      <c r="A30" s="3">
        <v>1</v>
      </c>
      <c r="B30" s="4" t="s">
        <v>3</v>
      </c>
      <c r="C30" s="12" t="s">
        <v>59</v>
      </c>
      <c r="D30" s="13">
        <v>40</v>
      </c>
      <c r="E30" s="14">
        <f t="shared" si="2"/>
        <v>40</v>
      </c>
      <c r="F30" s="15">
        <f t="shared" si="1"/>
        <v>1</v>
      </c>
      <c r="G30" s="17"/>
      <c r="H30" s="17"/>
      <c r="I30" s="17"/>
      <c r="J30" s="17"/>
      <c r="K30" s="17"/>
      <c r="L30" s="17"/>
      <c r="M30" s="17"/>
      <c r="N30" s="17"/>
    </row>
    <row r="31" spans="1:16" ht="18.75" customHeight="1" x14ac:dyDescent="0.25">
      <c r="A31" s="3">
        <v>1.5</v>
      </c>
      <c r="B31" s="4" t="s">
        <v>12</v>
      </c>
      <c r="C31" s="12" t="s">
        <v>47</v>
      </c>
      <c r="D31" s="13">
        <v>24</v>
      </c>
      <c r="E31" s="14">
        <f t="shared" si="2"/>
        <v>36</v>
      </c>
      <c r="F31" s="15">
        <f t="shared" si="1"/>
        <v>1.5</v>
      </c>
      <c r="G31" s="17"/>
      <c r="H31" s="17"/>
      <c r="I31" s="17"/>
      <c r="J31" s="17"/>
      <c r="K31" s="17"/>
      <c r="L31" s="17"/>
      <c r="M31" s="17"/>
      <c r="N31" s="17"/>
      <c r="O31" s="21" t="s">
        <v>71</v>
      </c>
      <c r="P31" s="21" t="s">
        <v>72</v>
      </c>
    </row>
    <row r="32" spans="1:16" ht="18.75" customHeight="1" x14ac:dyDescent="0.25">
      <c r="A32" s="3">
        <v>2</v>
      </c>
      <c r="B32" s="4" t="s">
        <v>12</v>
      </c>
      <c r="C32" s="12" t="s">
        <v>37</v>
      </c>
      <c r="D32" s="13">
        <v>12</v>
      </c>
      <c r="E32" s="14">
        <f t="shared" si="2"/>
        <v>24</v>
      </c>
      <c r="F32" s="15">
        <f t="shared" si="1"/>
        <v>2</v>
      </c>
      <c r="G32" s="17"/>
      <c r="H32" s="17"/>
      <c r="I32" s="17"/>
      <c r="J32" s="17"/>
      <c r="K32" s="17"/>
      <c r="L32" s="17"/>
      <c r="M32" s="17"/>
      <c r="N32" s="17"/>
      <c r="O32" s="21" t="s">
        <v>73</v>
      </c>
      <c r="P32" s="21" t="s">
        <v>74</v>
      </c>
    </row>
    <row r="33" spans="1:16" ht="18.75" customHeight="1" x14ac:dyDescent="0.25">
      <c r="A33" s="3">
        <v>1</v>
      </c>
      <c r="B33" s="4" t="s">
        <v>30</v>
      </c>
      <c r="C33" s="12" t="s">
        <v>62</v>
      </c>
      <c r="D33" s="13">
        <v>20</v>
      </c>
      <c r="E33" s="14">
        <f t="shared" si="2"/>
        <v>20</v>
      </c>
      <c r="F33" s="15">
        <f t="shared" si="1"/>
        <v>1</v>
      </c>
      <c r="G33" s="17"/>
      <c r="H33" s="17"/>
      <c r="I33" s="17"/>
      <c r="J33" s="17"/>
      <c r="K33" s="17"/>
      <c r="L33" s="17"/>
      <c r="M33" s="17"/>
      <c r="N33" s="17"/>
      <c r="O33" s="21" t="s">
        <v>75</v>
      </c>
      <c r="P33" s="21" t="s">
        <v>76</v>
      </c>
    </row>
    <row r="34" spans="1:16" ht="18.75" customHeight="1" x14ac:dyDescent="0.25">
      <c r="A34" s="3">
        <v>1</v>
      </c>
      <c r="B34" s="4" t="s">
        <v>3</v>
      </c>
      <c r="C34" s="12" t="s">
        <v>36</v>
      </c>
      <c r="D34" s="13"/>
      <c r="E34" s="14">
        <v>16</v>
      </c>
      <c r="F34" s="15">
        <f t="shared" si="1"/>
        <v>1</v>
      </c>
      <c r="G34" s="17"/>
      <c r="H34" s="17"/>
      <c r="I34" s="17"/>
      <c r="J34" s="17"/>
      <c r="K34" s="17"/>
      <c r="L34" s="17"/>
      <c r="M34" s="17"/>
      <c r="N34" s="17"/>
    </row>
    <row r="35" spans="1:16" ht="18.75" customHeight="1" x14ac:dyDescent="0.25">
      <c r="A35" s="3">
        <v>1</v>
      </c>
      <c r="B35" s="4" t="s">
        <v>26</v>
      </c>
      <c r="C35" s="12" t="s">
        <v>27</v>
      </c>
      <c r="D35" s="13"/>
      <c r="E35" s="14">
        <v>15</v>
      </c>
      <c r="F35" s="15">
        <f t="shared" si="1"/>
        <v>0</v>
      </c>
      <c r="G35" s="17" t="s">
        <v>28</v>
      </c>
      <c r="H35" s="17">
        <v>1</v>
      </c>
      <c r="I35" s="17"/>
      <c r="J35" s="17"/>
      <c r="K35" s="17"/>
      <c r="L35" s="17"/>
      <c r="M35" s="17"/>
      <c r="N35" s="17"/>
    </row>
    <row r="36" spans="1:16" ht="18.75" customHeight="1" x14ac:dyDescent="0.25">
      <c r="A36" s="3">
        <v>3</v>
      </c>
      <c r="B36" s="4" t="s">
        <v>16</v>
      </c>
      <c r="C36" s="12" t="s">
        <v>58</v>
      </c>
      <c r="D36" s="13">
        <v>5</v>
      </c>
      <c r="E36" s="14">
        <f>(A36*D36)</f>
        <v>15</v>
      </c>
      <c r="F36" s="15">
        <f t="shared" si="1"/>
        <v>3</v>
      </c>
      <c r="G36" s="17"/>
      <c r="H36" s="17"/>
      <c r="I36" s="17"/>
      <c r="J36" s="17"/>
      <c r="K36" s="17"/>
      <c r="L36" s="17"/>
      <c r="M36" s="17"/>
      <c r="N36" s="17"/>
    </row>
    <row r="37" spans="1:16" ht="18.75" customHeight="1" x14ac:dyDescent="0.25">
      <c r="A37" s="3"/>
      <c r="B37" s="4"/>
      <c r="C37" s="12" t="s">
        <v>45</v>
      </c>
      <c r="D37" s="13"/>
      <c r="E37" s="14">
        <v>10</v>
      </c>
      <c r="F37" s="15">
        <f t="shared" si="1"/>
        <v>0</v>
      </c>
      <c r="G37" s="17"/>
      <c r="H37" s="17"/>
      <c r="I37" s="17"/>
      <c r="J37" s="17"/>
      <c r="K37" s="17"/>
      <c r="L37" s="17"/>
      <c r="M37" s="17"/>
      <c r="N37" s="17"/>
    </row>
    <row r="38" spans="1:16" ht="18.75" customHeight="1" x14ac:dyDescent="0.25">
      <c r="A38" s="3"/>
      <c r="B38" s="4"/>
      <c r="C38" s="12" t="s">
        <v>50</v>
      </c>
      <c r="D38" s="20"/>
      <c r="E38" s="14">
        <v>10</v>
      </c>
      <c r="F38" s="15">
        <f t="shared" si="1"/>
        <v>0</v>
      </c>
      <c r="G38" s="17"/>
      <c r="H38" s="17"/>
      <c r="I38" s="17"/>
      <c r="J38" s="17"/>
      <c r="K38" s="17"/>
      <c r="L38" s="17"/>
      <c r="M38" s="17"/>
      <c r="N38" s="17"/>
    </row>
    <row r="39" spans="1:16" ht="18.75" customHeight="1" x14ac:dyDescent="0.25">
      <c r="A39" s="3"/>
      <c r="B39" s="4"/>
      <c r="C39" s="12" t="s">
        <v>51</v>
      </c>
      <c r="D39" s="20"/>
      <c r="E39" s="14">
        <v>10</v>
      </c>
      <c r="F39" s="15">
        <f t="shared" si="1"/>
        <v>0</v>
      </c>
      <c r="G39" s="17"/>
      <c r="H39" s="17"/>
      <c r="I39" s="17"/>
      <c r="J39" s="17"/>
      <c r="K39" s="17"/>
      <c r="L39" s="17"/>
      <c r="M39" s="17"/>
      <c r="N39" s="17"/>
    </row>
    <row r="40" spans="1:16" ht="18.75" customHeight="1" x14ac:dyDescent="0.25">
      <c r="A40" s="3">
        <v>25</v>
      </c>
      <c r="B40" s="4" t="s">
        <v>12</v>
      </c>
      <c r="C40" s="12" t="s">
        <v>53</v>
      </c>
      <c r="D40" s="13">
        <v>0.4</v>
      </c>
      <c r="E40" s="14">
        <f>(A40*D40)</f>
        <v>10</v>
      </c>
      <c r="F40" s="15">
        <f t="shared" si="1"/>
        <v>0</v>
      </c>
      <c r="G40" s="17" t="s">
        <v>54</v>
      </c>
      <c r="H40" s="17">
        <v>25</v>
      </c>
      <c r="I40" s="17"/>
      <c r="J40" s="17"/>
      <c r="K40" s="17"/>
      <c r="L40" s="17"/>
      <c r="M40" s="17"/>
      <c r="N40" s="17"/>
    </row>
    <row r="41" spans="1:16" ht="18.75" customHeight="1" x14ac:dyDescent="0.25">
      <c r="A41" s="3">
        <v>1</v>
      </c>
      <c r="B41" s="4"/>
      <c r="C41" s="12" t="s">
        <v>63</v>
      </c>
      <c r="D41" s="13">
        <v>10</v>
      </c>
      <c r="E41" s="14">
        <f>(A41*D41)</f>
        <v>10</v>
      </c>
      <c r="F41" s="15">
        <f t="shared" si="1"/>
        <v>1</v>
      </c>
      <c r="G41" s="17"/>
      <c r="H41" s="17"/>
      <c r="I41" s="17"/>
      <c r="J41" s="17"/>
      <c r="K41" s="17"/>
      <c r="L41" s="17"/>
      <c r="M41" s="17"/>
      <c r="N41" s="17"/>
    </row>
    <row r="42" spans="1:16" ht="18.75" customHeight="1" x14ac:dyDescent="0.25">
      <c r="A42" s="3">
        <v>6</v>
      </c>
      <c r="B42" s="4" t="s">
        <v>30</v>
      </c>
      <c r="C42" s="12" t="s">
        <v>52</v>
      </c>
      <c r="D42" s="13">
        <v>1.6666666666000001</v>
      </c>
      <c r="E42" s="14">
        <f>(A42*D42)</f>
        <v>9.9999999996</v>
      </c>
      <c r="F42" s="15">
        <f t="shared" si="1"/>
        <v>6</v>
      </c>
      <c r="G42" s="17"/>
      <c r="H42" s="17"/>
      <c r="I42" s="17"/>
      <c r="J42" s="17"/>
      <c r="K42" s="17"/>
      <c r="L42" s="17"/>
      <c r="M42" s="17"/>
      <c r="N42" s="17"/>
    </row>
    <row r="43" spans="1:16" ht="18.75" customHeight="1" x14ac:dyDescent="0.25">
      <c r="A43" s="3">
        <v>5</v>
      </c>
      <c r="B43" s="4" t="s">
        <v>3</v>
      </c>
      <c r="C43" s="12" t="s">
        <v>46</v>
      </c>
      <c r="D43" s="13">
        <v>1</v>
      </c>
      <c r="E43" s="14">
        <f>(A43*D43)</f>
        <v>5</v>
      </c>
      <c r="F43" s="15">
        <f t="shared" si="1"/>
        <v>5</v>
      </c>
      <c r="G43" s="17"/>
      <c r="H43" s="17"/>
      <c r="I43" s="17"/>
      <c r="J43" s="17"/>
      <c r="K43" s="17"/>
      <c r="L43" s="17"/>
      <c r="M43" s="17"/>
      <c r="N43" s="17"/>
    </row>
    <row r="44" spans="1:16" ht="18.75" customHeight="1" x14ac:dyDescent="0.25">
      <c r="A44" s="1"/>
      <c r="E44" s="2"/>
    </row>
    <row r="45" spans="1:16" ht="18.75" customHeight="1" x14ac:dyDescent="0.25">
      <c r="A45" s="1"/>
      <c r="E45" s="2"/>
    </row>
    <row r="46" spans="1:16" ht="18.75" customHeight="1" x14ac:dyDescent="0.25">
      <c r="A46" s="1"/>
      <c r="E46" s="2"/>
    </row>
    <row r="47" spans="1:16" ht="18.75" customHeight="1" x14ac:dyDescent="0.25">
      <c r="A47" s="1"/>
      <c r="E47" s="2"/>
    </row>
    <row r="48" spans="1:16" ht="18.75" customHeight="1" x14ac:dyDescent="0.25">
      <c r="A48" s="1"/>
      <c r="E48" s="2"/>
    </row>
    <row r="49" spans="1:5" ht="18.75" customHeight="1" x14ac:dyDescent="0.25">
      <c r="A49" s="1"/>
      <c r="E49" s="2"/>
    </row>
    <row r="50" spans="1:5" ht="18.75" customHeight="1" x14ac:dyDescent="0.25">
      <c r="A50" s="1"/>
      <c r="E50" s="2"/>
    </row>
    <row r="51" spans="1:5" ht="18.75" customHeight="1" x14ac:dyDescent="0.25">
      <c r="A51" s="1"/>
      <c r="E51" s="2"/>
    </row>
    <row r="52" spans="1:5" ht="18.75" customHeight="1" x14ac:dyDescent="0.25">
      <c r="A52" s="1"/>
      <c r="E52" s="2"/>
    </row>
    <row r="53" spans="1:5" ht="18.75" customHeight="1" x14ac:dyDescent="0.25">
      <c r="A53" s="1"/>
      <c r="E53" s="2"/>
    </row>
    <row r="54" spans="1:5" ht="18.75" customHeight="1" x14ac:dyDescent="0.25">
      <c r="A54" s="1"/>
      <c r="E54" s="2"/>
    </row>
    <row r="55" spans="1:5" ht="18.75" customHeight="1" x14ac:dyDescent="0.25">
      <c r="A55" s="1"/>
      <c r="E55" s="2"/>
    </row>
    <row r="56" spans="1:5" ht="18.75" customHeight="1" x14ac:dyDescent="0.25">
      <c r="A56" s="1"/>
      <c r="E56" s="2"/>
    </row>
    <row r="57" spans="1:5" ht="18.75" customHeight="1" x14ac:dyDescent="0.25">
      <c r="A57" s="1"/>
      <c r="E57" s="2"/>
    </row>
    <row r="58" spans="1:5" ht="18.75" customHeight="1" x14ac:dyDescent="0.25">
      <c r="A58" s="1"/>
      <c r="E58" s="2"/>
    </row>
    <row r="59" spans="1:5" ht="18.75" customHeight="1" x14ac:dyDescent="0.25">
      <c r="A59" s="1"/>
      <c r="E59" s="2"/>
    </row>
    <row r="60" spans="1:5" ht="18.75" customHeight="1" x14ac:dyDescent="0.25">
      <c r="A60" s="1"/>
      <c r="E60" s="2"/>
    </row>
    <row r="61" spans="1:5" ht="18.75" customHeight="1" x14ac:dyDescent="0.25">
      <c r="A61" s="1"/>
      <c r="E61" s="2"/>
    </row>
    <row r="62" spans="1:5" ht="18.75" customHeight="1" x14ac:dyDescent="0.25">
      <c r="A62" s="1"/>
      <c r="E62" s="2"/>
    </row>
    <row r="63" spans="1:5" ht="18.75" customHeight="1" x14ac:dyDescent="0.25">
      <c r="A63" s="1"/>
      <c r="E63" s="2"/>
    </row>
    <row r="64" spans="1:5" ht="18.75" customHeight="1" x14ac:dyDescent="0.25">
      <c r="A64" s="1"/>
      <c r="E64" s="2"/>
    </row>
    <row r="65" spans="1:5" ht="18.75" customHeight="1" x14ac:dyDescent="0.25">
      <c r="A65" s="1"/>
      <c r="E65" s="2"/>
    </row>
    <row r="66" spans="1:5" ht="18.75" customHeight="1" x14ac:dyDescent="0.25">
      <c r="A66" s="1"/>
      <c r="E66" s="2"/>
    </row>
    <row r="67" spans="1:5" ht="18.75" customHeight="1" x14ac:dyDescent="0.25">
      <c r="A67" s="1"/>
      <c r="E67" s="2"/>
    </row>
    <row r="68" spans="1:5" ht="18.75" customHeight="1" x14ac:dyDescent="0.25">
      <c r="A68" s="1"/>
      <c r="E68" s="2"/>
    </row>
    <row r="69" spans="1:5" ht="18.75" customHeight="1" x14ac:dyDescent="0.25">
      <c r="A69" s="1"/>
      <c r="E69" s="2"/>
    </row>
    <row r="70" spans="1:5" ht="18.75" customHeight="1" x14ac:dyDescent="0.25">
      <c r="A70" s="1"/>
      <c r="E70" s="2"/>
    </row>
    <row r="71" spans="1:5" ht="18.75" customHeight="1" x14ac:dyDescent="0.25">
      <c r="A71" s="1"/>
      <c r="E71" s="2"/>
    </row>
    <row r="72" spans="1:5" ht="18.75" customHeight="1" x14ac:dyDescent="0.25">
      <c r="A72" s="1"/>
      <c r="E72" s="2"/>
    </row>
    <row r="73" spans="1:5" ht="18.75" customHeight="1" x14ac:dyDescent="0.25">
      <c r="A73" s="1"/>
      <c r="E73" s="2"/>
    </row>
    <row r="74" spans="1:5" ht="18.75" customHeight="1" x14ac:dyDescent="0.25">
      <c r="A74" s="1"/>
      <c r="E74" s="2"/>
    </row>
    <row r="75" spans="1:5" ht="18.75" customHeight="1" x14ac:dyDescent="0.25">
      <c r="A75" s="1"/>
      <c r="E75" s="2"/>
    </row>
    <row r="76" spans="1:5" ht="18.75" customHeight="1" x14ac:dyDescent="0.25">
      <c r="A76" s="1"/>
      <c r="E76" s="2"/>
    </row>
    <row r="77" spans="1:5" ht="18.75" customHeight="1" x14ac:dyDescent="0.25">
      <c r="A77" s="1"/>
      <c r="E77" s="2"/>
    </row>
    <row r="78" spans="1:5" ht="18.75" customHeight="1" x14ac:dyDescent="0.25">
      <c r="A78" s="1"/>
      <c r="E78" s="2"/>
    </row>
    <row r="79" spans="1:5" ht="18.75" customHeight="1" x14ac:dyDescent="0.25">
      <c r="A79" s="1"/>
      <c r="E79" s="2"/>
    </row>
    <row r="80" spans="1:5" ht="18.75" customHeight="1" x14ac:dyDescent="0.25">
      <c r="A80" s="1"/>
      <c r="E80" s="2"/>
    </row>
    <row r="81" spans="1:5" ht="18.75" customHeight="1" x14ac:dyDescent="0.25">
      <c r="A81" s="1"/>
      <c r="E81" s="2"/>
    </row>
    <row r="82" spans="1:5" ht="18.75" customHeight="1" x14ac:dyDescent="0.25">
      <c r="A82" s="1"/>
      <c r="E82" s="2"/>
    </row>
    <row r="83" spans="1:5" ht="18.75" customHeight="1" x14ac:dyDescent="0.25">
      <c r="A83" s="1"/>
      <c r="E83" s="2"/>
    </row>
    <row r="84" spans="1:5" ht="18.75" customHeight="1" x14ac:dyDescent="0.25">
      <c r="A84" s="1"/>
      <c r="E84" s="2"/>
    </row>
    <row r="85" spans="1:5" ht="18.75" customHeight="1" x14ac:dyDescent="0.25">
      <c r="A85" s="1"/>
      <c r="E85" s="2"/>
    </row>
    <row r="86" spans="1:5" ht="18.75" customHeight="1" x14ac:dyDescent="0.25">
      <c r="A86" s="1"/>
      <c r="E86" s="2"/>
    </row>
    <row r="87" spans="1:5" ht="18.75" customHeight="1" x14ac:dyDescent="0.25">
      <c r="A87" s="1"/>
      <c r="E87" s="2"/>
    </row>
    <row r="88" spans="1:5" ht="18.75" customHeight="1" x14ac:dyDescent="0.25">
      <c r="A88" s="1"/>
      <c r="E88" s="2"/>
    </row>
    <row r="89" spans="1:5" ht="18.75" customHeight="1" x14ac:dyDescent="0.25">
      <c r="A89" s="1"/>
      <c r="E89" s="2"/>
    </row>
    <row r="90" spans="1:5" ht="18.75" customHeight="1" x14ac:dyDescent="0.25">
      <c r="A90" s="1"/>
      <c r="E90" s="2"/>
    </row>
    <row r="91" spans="1:5" ht="18.75" customHeight="1" x14ac:dyDescent="0.25">
      <c r="A91" s="1"/>
      <c r="E91" s="2"/>
    </row>
    <row r="92" spans="1:5" ht="18.75" customHeight="1" x14ac:dyDescent="0.25">
      <c r="A92" s="1"/>
      <c r="E92" s="2"/>
    </row>
    <row r="93" spans="1:5" ht="18.75" customHeight="1" x14ac:dyDescent="0.25">
      <c r="A93" s="1"/>
      <c r="E93" s="2"/>
    </row>
    <row r="94" spans="1:5" ht="18.75" customHeight="1" x14ac:dyDescent="0.25">
      <c r="A94" s="1"/>
      <c r="E94" s="2"/>
    </row>
    <row r="95" spans="1:5" ht="18.75" customHeight="1" x14ac:dyDescent="0.25">
      <c r="A95" s="1"/>
      <c r="E95" s="2"/>
    </row>
    <row r="96" spans="1:5" ht="18.75" customHeight="1" x14ac:dyDescent="0.25">
      <c r="A96" s="1"/>
      <c r="E96" s="2"/>
    </row>
    <row r="97" spans="1:5" ht="18.75" customHeight="1" x14ac:dyDescent="0.25">
      <c r="A97" s="1"/>
      <c r="E97" s="2"/>
    </row>
    <row r="98" spans="1:5" ht="18.75" customHeight="1" x14ac:dyDescent="0.25">
      <c r="A98" s="1"/>
      <c r="E98" s="2"/>
    </row>
    <row r="99" spans="1:5" ht="18.75" customHeight="1" x14ac:dyDescent="0.25">
      <c r="A99" s="1"/>
      <c r="E99" s="2"/>
    </row>
    <row r="100" spans="1:5" ht="18.75" customHeight="1" x14ac:dyDescent="0.25">
      <c r="A100" s="1"/>
      <c r="E100" s="2"/>
    </row>
    <row r="101" spans="1:5" ht="18.75" customHeight="1" x14ac:dyDescent="0.25">
      <c r="A101" s="1"/>
      <c r="E101" s="2"/>
    </row>
    <row r="102" spans="1:5" ht="18.75" customHeight="1" x14ac:dyDescent="0.25">
      <c r="A102" s="1"/>
      <c r="E102" s="2"/>
    </row>
    <row r="103" spans="1:5" ht="18.75" customHeight="1" x14ac:dyDescent="0.25">
      <c r="A103" s="1"/>
      <c r="E103" s="2"/>
    </row>
    <row r="104" spans="1:5" ht="18.75" customHeight="1" x14ac:dyDescent="0.25">
      <c r="A104" s="1"/>
      <c r="E104" s="2"/>
    </row>
    <row r="105" spans="1:5" ht="18.75" customHeight="1" x14ac:dyDescent="0.25">
      <c r="A105" s="1"/>
      <c r="E105" s="2"/>
    </row>
    <row r="106" spans="1:5" ht="18.75" customHeight="1" x14ac:dyDescent="0.25">
      <c r="A106" s="1"/>
      <c r="E106" s="2"/>
    </row>
    <row r="107" spans="1:5" ht="18.75" customHeight="1" x14ac:dyDescent="0.25">
      <c r="A107" s="1"/>
      <c r="E107" s="2"/>
    </row>
    <row r="108" spans="1:5" ht="18.75" customHeight="1" x14ac:dyDescent="0.25">
      <c r="A108" s="1"/>
      <c r="E108" s="2"/>
    </row>
    <row r="109" spans="1:5" ht="18.75" customHeight="1" x14ac:dyDescent="0.25">
      <c r="A109" s="1"/>
      <c r="E109" s="2"/>
    </row>
    <row r="110" spans="1:5" ht="18.75" customHeight="1" x14ac:dyDescent="0.25">
      <c r="A110" s="1"/>
      <c r="E110" s="2"/>
    </row>
    <row r="111" spans="1:5" ht="18.75" customHeight="1" x14ac:dyDescent="0.25">
      <c r="A111" s="1"/>
      <c r="E111" s="2"/>
    </row>
    <row r="112" spans="1:5" ht="18.75" customHeight="1" x14ac:dyDescent="0.25">
      <c r="A112" s="1"/>
      <c r="E112" s="2"/>
    </row>
    <row r="113" spans="1:5" ht="18.75" customHeight="1" x14ac:dyDescent="0.25">
      <c r="A113" s="1"/>
      <c r="E113" s="2"/>
    </row>
    <row r="114" spans="1:5" ht="18.75" customHeight="1" x14ac:dyDescent="0.25">
      <c r="A114" s="1"/>
      <c r="E114" s="2"/>
    </row>
    <row r="115" spans="1:5" ht="18.75" customHeight="1" x14ac:dyDescent="0.25">
      <c r="A115" s="1"/>
      <c r="E115" s="2"/>
    </row>
    <row r="116" spans="1:5" ht="18.75" customHeight="1" x14ac:dyDescent="0.25">
      <c r="A116" s="1"/>
      <c r="E116" s="2"/>
    </row>
    <row r="117" spans="1:5" ht="18.75" customHeight="1" x14ac:dyDescent="0.25">
      <c r="A117" s="1"/>
      <c r="E117" s="2"/>
    </row>
    <row r="118" spans="1:5" ht="18.75" customHeight="1" x14ac:dyDescent="0.25">
      <c r="A118" s="1"/>
      <c r="E118" s="2"/>
    </row>
    <row r="119" spans="1:5" ht="18.75" customHeight="1" x14ac:dyDescent="0.25">
      <c r="A119" s="1"/>
      <c r="E119" s="2"/>
    </row>
    <row r="120" spans="1:5" ht="18.75" customHeight="1" x14ac:dyDescent="0.25">
      <c r="A120" s="1"/>
      <c r="E120" s="2"/>
    </row>
    <row r="121" spans="1:5" ht="18.75" customHeight="1" x14ac:dyDescent="0.25">
      <c r="A121" s="1"/>
      <c r="E121" s="2"/>
    </row>
    <row r="122" spans="1:5" ht="18.75" customHeight="1" x14ac:dyDescent="0.25">
      <c r="A122" s="1"/>
      <c r="E122" s="2"/>
    </row>
    <row r="123" spans="1:5" ht="18.75" customHeight="1" x14ac:dyDescent="0.25">
      <c r="A123" s="1"/>
      <c r="E123" s="2"/>
    </row>
    <row r="124" spans="1:5" ht="18.75" customHeight="1" x14ac:dyDescent="0.25">
      <c r="A124" s="1"/>
      <c r="E124" s="2"/>
    </row>
    <row r="125" spans="1:5" ht="18.75" customHeight="1" x14ac:dyDescent="0.25">
      <c r="A125" s="1"/>
      <c r="E125" s="2"/>
    </row>
    <row r="126" spans="1:5" ht="18.75" customHeight="1" x14ac:dyDescent="0.25">
      <c r="A126" s="1"/>
      <c r="E126" s="2"/>
    </row>
    <row r="127" spans="1:5" ht="18.75" customHeight="1" x14ac:dyDescent="0.25">
      <c r="A127" s="1"/>
      <c r="E127" s="2"/>
    </row>
    <row r="128" spans="1:5" ht="18.75" customHeight="1" x14ac:dyDescent="0.25">
      <c r="A128" s="1"/>
      <c r="E128" s="2"/>
    </row>
    <row r="129" spans="1:5" ht="18.75" customHeight="1" x14ac:dyDescent="0.25">
      <c r="A129" s="1"/>
      <c r="E129" s="2"/>
    </row>
    <row r="130" spans="1:5" ht="18.75" customHeight="1" x14ac:dyDescent="0.25">
      <c r="A130" s="1"/>
      <c r="E130" s="2"/>
    </row>
    <row r="131" spans="1:5" ht="18.75" customHeight="1" x14ac:dyDescent="0.25">
      <c r="A131" s="1"/>
      <c r="E131" s="2"/>
    </row>
    <row r="132" spans="1:5" ht="18.75" customHeight="1" x14ac:dyDescent="0.25">
      <c r="A132" s="1"/>
      <c r="E132" s="2"/>
    </row>
    <row r="133" spans="1:5" ht="18.75" customHeight="1" x14ac:dyDescent="0.25">
      <c r="A133" s="1"/>
      <c r="E133" s="2"/>
    </row>
    <row r="134" spans="1:5" ht="18.75" customHeight="1" x14ac:dyDescent="0.25">
      <c r="A134" s="1"/>
      <c r="E134" s="2"/>
    </row>
    <row r="135" spans="1:5" ht="18.75" customHeight="1" x14ac:dyDescent="0.25">
      <c r="A135" s="1"/>
      <c r="E135" s="2"/>
    </row>
    <row r="136" spans="1:5" ht="18.75" customHeight="1" x14ac:dyDescent="0.25">
      <c r="A136" s="1"/>
      <c r="E136" s="2"/>
    </row>
    <row r="137" spans="1:5" ht="18.75" customHeight="1" x14ac:dyDescent="0.25">
      <c r="A137" s="1"/>
      <c r="E137" s="2"/>
    </row>
    <row r="138" spans="1:5" ht="18.75" customHeight="1" x14ac:dyDescent="0.25">
      <c r="A138" s="1"/>
      <c r="E138" s="2"/>
    </row>
    <row r="139" spans="1:5" ht="18.75" customHeight="1" x14ac:dyDescent="0.25">
      <c r="A139" s="1"/>
      <c r="E139" s="2"/>
    </row>
    <row r="140" spans="1:5" ht="18.75" customHeight="1" x14ac:dyDescent="0.25">
      <c r="A140" s="1"/>
      <c r="E140" s="2"/>
    </row>
    <row r="141" spans="1:5" ht="18.75" customHeight="1" x14ac:dyDescent="0.25">
      <c r="A141" s="1"/>
      <c r="E141" s="2"/>
    </row>
    <row r="142" spans="1:5" ht="18.75" customHeight="1" x14ac:dyDescent="0.25">
      <c r="A142" s="1"/>
      <c r="E142" s="2"/>
    </row>
    <row r="143" spans="1:5" ht="18.75" customHeight="1" x14ac:dyDescent="0.25">
      <c r="A143" s="1"/>
      <c r="E143" s="2"/>
    </row>
    <row r="144" spans="1:5" ht="18.75" customHeight="1" x14ac:dyDescent="0.25">
      <c r="A144" s="1"/>
      <c r="E144" s="2"/>
    </row>
    <row r="145" spans="1:5" ht="18.75" customHeight="1" x14ac:dyDescent="0.25">
      <c r="A145" s="1"/>
      <c r="E145" s="2"/>
    </row>
    <row r="146" spans="1:5" ht="18.75" customHeight="1" x14ac:dyDescent="0.25">
      <c r="A146" s="1"/>
      <c r="E146" s="2"/>
    </row>
    <row r="147" spans="1:5" ht="18.75" customHeight="1" x14ac:dyDescent="0.25">
      <c r="A147" s="1"/>
      <c r="E147" s="2"/>
    </row>
    <row r="148" spans="1:5" ht="18.75" customHeight="1" x14ac:dyDescent="0.25">
      <c r="A148" s="1"/>
      <c r="E148" s="2"/>
    </row>
    <row r="149" spans="1:5" ht="18.75" customHeight="1" x14ac:dyDescent="0.25">
      <c r="A149" s="1"/>
      <c r="E149" s="2"/>
    </row>
    <row r="150" spans="1:5" ht="18.75" customHeight="1" x14ac:dyDescent="0.25">
      <c r="A150" s="1"/>
      <c r="E150" s="2"/>
    </row>
    <row r="151" spans="1:5" ht="18.75" customHeight="1" x14ac:dyDescent="0.25">
      <c r="A151" s="1"/>
      <c r="E151" s="2"/>
    </row>
    <row r="152" spans="1:5" ht="18.75" customHeight="1" x14ac:dyDescent="0.25">
      <c r="A152" s="1"/>
      <c r="E152" s="2"/>
    </row>
    <row r="153" spans="1:5" ht="18.75" customHeight="1" x14ac:dyDescent="0.25">
      <c r="A153" s="1"/>
      <c r="E153" s="2"/>
    </row>
    <row r="154" spans="1:5" ht="18.75" customHeight="1" x14ac:dyDescent="0.25">
      <c r="A154" s="1"/>
      <c r="E154" s="2"/>
    </row>
    <row r="155" spans="1:5" ht="18.75" customHeight="1" x14ac:dyDescent="0.25">
      <c r="A155" s="1"/>
      <c r="E155" s="2"/>
    </row>
    <row r="156" spans="1:5" ht="18.75" customHeight="1" x14ac:dyDescent="0.25">
      <c r="A156" s="1"/>
      <c r="E156" s="2"/>
    </row>
    <row r="157" spans="1:5" ht="18.75" customHeight="1" x14ac:dyDescent="0.25">
      <c r="A157" s="1"/>
      <c r="E157" s="2"/>
    </row>
    <row r="158" spans="1:5" ht="18.75" customHeight="1" x14ac:dyDescent="0.25">
      <c r="A158" s="1"/>
      <c r="E158" s="2"/>
    </row>
    <row r="159" spans="1:5" ht="18.75" customHeight="1" x14ac:dyDescent="0.25">
      <c r="A159" s="1"/>
      <c r="E159" s="2"/>
    </row>
    <row r="160" spans="1:5" ht="18.75" customHeight="1" x14ac:dyDescent="0.25">
      <c r="A160" s="1"/>
      <c r="E160" s="2"/>
    </row>
    <row r="161" spans="1:5" ht="18.75" customHeight="1" x14ac:dyDescent="0.25">
      <c r="A161" s="1"/>
      <c r="E161" s="2"/>
    </row>
    <row r="162" spans="1:5" ht="18.75" customHeight="1" x14ac:dyDescent="0.25">
      <c r="A162" s="1"/>
      <c r="E162" s="2"/>
    </row>
    <row r="163" spans="1:5" ht="18.75" customHeight="1" x14ac:dyDescent="0.25">
      <c r="A163" s="1"/>
      <c r="E163" s="2"/>
    </row>
    <row r="164" spans="1:5" ht="18.75" customHeight="1" x14ac:dyDescent="0.25">
      <c r="A164" s="1"/>
      <c r="E164" s="2"/>
    </row>
    <row r="165" spans="1:5" ht="18.75" customHeight="1" x14ac:dyDescent="0.25">
      <c r="A165" s="1"/>
      <c r="E165" s="2"/>
    </row>
    <row r="166" spans="1:5" ht="18.75" customHeight="1" x14ac:dyDescent="0.25">
      <c r="A166" s="1"/>
      <c r="E166" s="2"/>
    </row>
    <row r="167" spans="1:5" ht="18.75" customHeight="1" x14ac:dyDescent="0.25">
      <c r="A167" s="1"/>
      <c r="E167" s="2"/>
    </row>
    <row r="168" spans="1:5" ht="18.75" customHeight="1" x14ac:dyDescent="0.25">
      <c r="A168" s="1"/>
      <c r="E168" s="2"/>
    </row>
    <row r="169" spans="1:5" ht="18.75" customHeight="1" x14ac:dyDescent="0.25">
      <c r="A169" s="1"/>
      <c r="E169" s="2"/>
    </row>
    <row r="170" spans="1:5" ht="18.75" customHeight="1" x14ac:dyDescent="0.25">
      <c r="A170" s="1"/>
      <c r="E170" s="2"/>
    </row>
    <row r="171" spans="1:5" ht="18.75" customHeight="1" x14ac:dyDescent="0.25">
      <c r="A171" s="1"/>
      <c r="E171" s="2"/>
    </row>
    <row r="172" spans="1:5" ht="18.75" customHeight="1" x14ac:dyDescent="0.25">
      <c r="A172" s="1"/>
      <c r="E172" s="2"/>
    </row>
    <row r="173" spans="1:5" ht="18.75" customHeight="1" x14ac:dyDescent="0.25">
      <c r="A173" s="1"/>
      <c r="E173" s="2"/>
    </row>
    <row r="174" spans="1:5" ht="18.75" customHeight="1" x14ac:dyDescent="0.25">
      <c r="A174" s="1"/>
      <c r="E174" s="2"/>
    </row>
    <row r="175" spans="1:5" ht="18.75" customHeight="1" x14ac:dyDescent="0.25">
      <c r="A175" s="1"/>
      <c r="E175" s="2"/>
    </row>
    <row r="176" spans="1:5" ht="18.75" customHeight="1" x14ac:dyDescent="0.25">
      <c r="A176" s="1"/>
      <c r="E176" s="2"/>
    </row>
    <row r="177" spans="1:5" ht="18.75" customHeight="1" x14ac:dyDescent="0.25">
      <c r="A177" s="1"/>
      <c r="E177" s="2"/>
    </row>
    <row r="178" spans="1:5" ht="18.75" customHeight="1" x14ac:dyDescent="0.25">
      <c r="A178" s="1"/>
      <c r="E178" s="2"/>
    </row>
    <row r="179" spans="1:5" ht="18.75" customHeight="1" x14ac:dyDescent="0.25">
      <c r="A179" s="1"/>
      <c r="E179" s="2"/>
    </row>
    <row r="180" spans="1:5" ht="18.75" customHeight="1" x14ac:dyDescent="0.25">
      <c r="A180" s="1"/>
      <c r="E180" s="2"/>
    </row>
    <row r="181" spans="1:5" ht="18.75" customHeight="1" x14ac:dyDescent="0.25">
      <c r="A181" s="1"/>
      <c r="E181" s="2"/>
    </row>
    <row r="182" spans="1:5" ht="18.75" customHeight="1" x14ac:dyDescent="0.25">
      <c r="A182" s="1"/>
      <c r="E182" s="2"/>
    </row>
    <row r="183" spans="1:5" ht="18.75" customHeight="1" x14ac:dyDescent="0.25">
      <c r="A183" s="1"/>
      <c r="E183" s="2"/>
    </row>
    <row r="184" spans="1:5" ht="18.75" customHeight="1" x14ac:dyDescent="0.25">
      <c r="A184" s="1"/>
      <c r="E184" s="2"/>
    </row>
    <row r="185" spans="1:5" ht="18.75" customHeight="1" x14ac:dyDescent="0.25">
      <c r="A185" s="1"/>
      <c r="E185" s="2"/>
    </row>
    <row r="186" spans="1:5" ht="18.75" customHeight="1" x14ac:dyDescent="0.25">
      <c r="A186" s="1"/>
      <c r="E186" s="2"/>
    </row>
    <row r="187" spans="1:5" ht="18.75" customHeight="1" x14ac:dyDescent="0.25">
      <c r="A187" s="1"/>
      <c r="E187" s="2"/>
    </row>
    <row r="188" spans="1:5" ht="18.75" customHeight="1" x14ac:dyDescent="0.25">
      <c r="A188" s="1"/>
      <c r="E188" s="2"/>
    </row>
    <row r="189" spans="1:5" ht="18.75" customHeight="1" x14ac:dyDescent="0.25">
      <c r="A189" s="1"/>
      <c r="E189" s="2"/>
    </row>
    <row r="190" spans="1:5" ht="18.75" customHeight="1" x14ac:dyDescent="0.25">
      <c r="A190" s="1"/>
      <c r="E190" s="2"/>
    </row>
    <row r="191" spans="1:5" ht="18.75" customHeight="1" x14ac:dyDescent="0.25">
      <c r="A191" s="1"/>
      <c r="E191" s="2"/>
    </row>
    <row r="192" spans="1:5" ht="18.75" customHeight="1" x14ac:dyDescent="0.25">
      <c r="A192" s="1"/>
      <c r="E192" s="2"/>
    </row>
    <row r="193" spans="1:5" ht="18.75" customHeight="1" x14ac:dyDescent="0.25">
      <c r="A193" s="1"/>
      <c r="E193" s="2"/>
    </row>
    <row r="194" spans="1:5" ht="18.75" customHeight="1" x14ac:dyDescent="0.25">
      <c r="A194" s="1"/>
      <c r="E194" s="2"/>
    </row>
    <row r="195" spans="1:5" ht="18.75" customHeight="1" x14ac:dyDescent="0.25">
      <c r="A195" s="1"/>
      <c r="E195" s="2"/>
    </row>
    <row r="196" spans="1:5" ht="18.75" customHeight="1" x14ac:dyDescent="0.25">
      <c r="A196" s="1"/>
      <c r="E196" s="2"/>
    </row>
    <row r="197" spans="1:5" ht="18.75" customHeight="1" x14ac:dyDescent="0.25">
      <c r="A197" s="1"/>
      <c r="E197" s="2"/>
    </row>
    <row r="198" spans="1:5" ht="18.75" customHeight="1" x14ac:dyDescent="0.25">
      <c r="A198" s="1"/>
      <c r="E198" s="2"/>
    </row>
    <row r="199" spans="1:5" ht="18.75" customHeight="1" x14ac:dyDescent="0.25">
      <c r="A199" s="1"/>
      <c r="E199" s="2"/>
    </row>
    <row r="200" spans="1:5" ht="18.75" customHeight="1" x14ac:dyDescent="0.25">
      <c r="A200" s="1"/>
      <c r="E200" s="2"/>
    </row>
    <row r="201" spans="1:5" ht="18.75" customHeight="1" x14ac:dyDescent="0.25">
      <c r="A201" s="1"/>
      <c r="E201" s="2"/>
    </row>
    <row r="202" spans="1:5" ht="18.75" customHeight="1" x14ac:dyDescent="0.25">
      <c r="A202" s="1"/>
      <c r="E202" s="2"/>
    </row>
    <row r="203" spans="1:5" ht="18.75" customHeight="1" x14ac:dyDescent="0.25">
      <c r="A203" s="1"/>
      <c r="E203" s="2"/>
    </row>
    <row r="204" spans="1:5" ht="18.75" customHeight="1" x14ac:dyDescent="0.25">
      <c r="A204" s="1"/>
      <c r="E204" s="2"/>
    </row>
    <row r="205" spans="1:5" ht="18.75" customHeight="1" x14ac:dyDescent="0.25">
      <c r="A205" s="1"/>
      <c r="E205" s="2"/>
    </row>
    <row r="206" spans="1:5" ht="18.75" customHeight="1" x14ac:dyDescent="0.25">
      <c r="A206" s="1"/>
      <c r="E206" s="2"/>
    </row>
    <row r="207" spans="1:5" ht="18.75" customHeight="1" x14ac:dyDescent="0.25">
      <c r="A207" s="1"/>
      <c r="E207" s="2"/>
    </row>
    <row r="208" spans="1:5" ht="18.75" customHeight="1" x14ac:dyDescent="0.25">
      <c r="A208" s="1"/>
      <c r="E208" s="2"/>
    </row>
    <row r="209" spans="1:5" ht="18.75" customHeight="1" x14ac:dyDescent="0.25">
      <c r="A209" s="1"/>
      <c r="E209" s="2"/>
    </row>
    <row r="210" spans="1:5" ht="18.75" customHeight="1" x14ac:dyDescent="0.25">
      <c r="A210" s="1"/>
      <c r="E210" s="2"/>
    </row>
    <row r="211" spans="1:5" ht="18.75" customHeight="1" x14ac:dyDescent="0.25">
      <c r="A211" s="1"/>
      <c r="E211" s="2"/>
    </row>
    <row r="212" spans="1:5" ht="18.75" customHeight="1" x14ac:dyDescent="0.25">
      <c r="A212" s="1"/>
      <c r="E212" s="2"/>
    </row>
    <row r="213" spans="1:5" ht="18.75" customHeight="1" x14ac:dyDescent="0.25">
      <c r="A213" s="1"/>
      <c r="E213" s="2"/>
    </row>
    <row r="214" spans="1:5" ht="18.75" customHeight="1" x14ac:dyDescent="0.25">
      <c r="A214" s="1"/>
      <c r="E214" s="2"/>
    </row>
    <row r="215" spans="1:5" ht="18.75" customHeight="1" x14ac:dyDescent="0.25">
      <c r="A215" s="1"/>
      <c r="E215" s="2"/>
    </row>
    <row r="216" spans="1:5" ht="18.75" customHeight="1" x14ac:dyDescent="0.25">
      <c r="A216" s="1"/>
      <c r="E216" s="2"/>
    </row>
    <row r="217" spans="1:5" ht="18.75" customHeight="1" x14ac:dyDescent="0.25">
      <c r="A217" s="1"/>
      <c r="E217" s="2"/>
    </row>
    <row r="218" spans="1:5" ht="18.75" customHeight="1" x14ac:dyDescent="0.25">
      <c r="A218" s="1"/>
      <c r="E218" s="2"/>
    </row>
    <row r="219" spans="1:5" ht="18.75" customHeight="1" x14ac:dyDescent="0.25">
      <c r="A219" s="1"/>
      <c r="E219" s="2"/>
    </row>
    <row r="220" spans="1:5" ht="18.75" customHeight="1" x14ac:dyDescent="0.25">
      <c r="A220" s="1"/>
      <c r="E220" s="2"/>
    </row>
    <row r="221" spans="1:5" ht="18.75" customHeight="1" x14ac:dyDescent="0.25">
      <c r="A221" s="1"/>
      <c r="E221" s="2"/>
    </row>
    <row r="222" spans="1:5" ht="18.75" customHeight="1" x14ac:dyDescent="0.25">
      <c r="A222" s="1"/>
      <c r="E222" s="2"/>
    </row>
    <row r="223" spans="1:5" ht="18.75" customHeight="1" x14ac:dyDescent="0.25">
      <c r="A223" s="1"/>
      <c r="E223" s="2"/>
    </row>
    <row r="224" spans="1:5" ht="18.75" customHeight="1" x14ac:dyDescent="0.25">
      <c r="A224" s="1"/>
      <c r="E224" s="2"/>
    </row>
    <row r="225" spans="1:5" ht="18.75" customHeight="1" x14ac:dyDescent="0.25">
      <c r="A225" s="1"/>
      <c r="E225" s="2"/>
    </row>
    <row r="226" spans="1:5" ht="18.75" customHeight="1" x14ac:dyDescent="0.25">
      <c r="A226" s="1"/>
      <c r="E226" s="2"/>
    </row>
    <row r="227" spans="1:5" ht="18.75" customHeight="1" x14ac:dyDescent="0.25">
      <c r="A227" s="1"/>
      <c r="E227" s="2"/>
    </row>
    <row r="228" spans="1:5" ht="18.75" customHeight="1" x14ac:dyDescent="0.25">
      <c r="A228" s="1"/>
      <c r="E228" s="2"/>
    </row>
    <row r="229" spans="1:5" ht="18.75" customHeight="1" x14ac:dyDescent="0.25">
      <c r="A229" s="1"/>
      <c r="E229" s="2"/>
    </row>
    <row r="230" spans="1:5" ht="18.75" customHeight="1" x14ac:dyDescent="0.25">
      <c r="A230" s="1"/>
      <c r="E230" s="2"/>
    </row>
    <row r="231" spans="1:5" ht="18.75" customHeight="1" x14ac:dyDescent="0.25">
      <c r="A231" s="1"/>
      <c r="E231" s="2"/>
    </row>
    <row r="232" spans="1:5" ht="18.75" customHeight="1" x14ac:dyDescent="0.25">
      <c r="A232" s="1"/>
      <c r="E232" s="2"/>
    </row>
    <row r="233" spans="1:5" ht="18.75" customHeight="1" x14ac:dyDescent="0.25">
      <c r="A233" s="1"/>
      <c r="E233" s="2"/>
    </row>
    <row r="234" spans="1:5" ht="18.75" customHeight="1" x14ac:dyDescent="0.25">
      <c r="A234" s="1"/>
      <c r="E234" s="2"/>
    </row>
    <row r="235" spans="1:5" ht="18.75" customHeight="1" x14ac:dyDescent="0.25">
      <c r="A235" s="1"/>
      <c r="E235" s="2"/>
    </row>
    <row r="236" spans="1:5" ht="18.75" customHeight="1" x14ac:dyDescent="0.25">
      <c r="A236" s="1"/>
      <c r="E236" s="2"/>
    </row>
    <row r="237" spans="1:5" ht="18.75" customHeight="1" x14ac:dyDescent="0.25">
      <c r="A237" s="1"/>
      <c r="E237" s="2"/>
    </row>
    <row r="238" spans="1:5" ht="18.75" customHeight="1" x14ac:dyDescent="0.25">
      <c r="A238" s="1"/>
      <c r="E238" s="2"/>
    </row>
    <row r="239" spans="1:5" ht="18.75" customHeight="1" x14ac:dyDescent="0.25">
      <c r="A239" s="1"/>
      <c r="E239" s="2"/>
    </row>
    <row r="240" spans="1:5" ht="18.75" customHeight="1" x14ac:dyDescent="0.25">
      <c r="A240" s="1"/>
      <c r="E240" s="2"/>
    </row>
    <row r="241" spans="1:5" ht="18.75" customHeight="1" x14ac:dyDescent="0.25">
      <c r="A241" s="1"/>
      <c r="E241" s="2"/>
    </row>
    <row r="242" spans="1:5" ht="18.75" customHeight="1" x14ac:dyDescent="0.25">
      <c r="A242" s="1"/>
      <c r="E242" s="2"/>
    </row>
    <row r="243" spans="1:5" ht="18.75" customHeight="1" x14ac:dyDescent="0.25">
      <c r="A243" s="1"/>
      <c r="E243" s="2"/>
    </row>
    <row r="244" spans="1:5" ht="18.75" customHeight="1" x14ac:dyDescent="0.1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68"/>
  <sheetViews>
    <sheetView tabSelected="1" zoomScale="160" zoomScaleNormal="160" workbookViewId="0">
      <selection activeCell="D69" sqref="D69"/>
    </sheetView>
  </sheetViews>
  <sheetFormatPr baseColWidth="10" defaultRowHeight="14" x14ac:dyDescent="0.15"/>
  <cols>
    <col min="2" max="2" width="24" customWidth="1"/>
    <col min="3" max="3" width="28.83203125" bestFit="1" customWidth="1"/>
    <col min="4" max="4" width="27.33203125" style="22" bestFit="1" customWidth="1"/>
    <col min="5" max="5" width="15" style="25" bestFit="1" customWidth="1"/>
  </cols>
  <sheetData>
    <row r="3" spans="1:7" x14ac:dyDescent="0.15">
      <c r="A3" t="s">
        <v>104</v>
      </c>
      <c r="B3" t="s">
        <v>1</v>
      </c>
      <c r="C3" t="s">
        <v>78</v>
      </c>
      <c r="D3" s="22" t="s">
        <v>77</v>
      </c>
      <c r="E3" s="25" t="s">
        <v>100</v>
      </c>
      <c r="F3" s="22" t="s">
        <v>101</v>
      </c>
      <c r="G3" t="s">
        <v>118</v>
      </c>
    </row>
    <row r="4" spans="1:7" hidden="1" x14ac:dyDescent="0.15">
      <c r="A4">
        <v>1</v>
      </c>
      <c r="B4" t="s">
        <v>79</v>
      </c>
      <c r="C4">
        <v>61326223</v>
      </c>
      <c r="D4" s="22" t="s">
        <v>4</v>
      </c>
      <c r="E4" s="25">
        <v>120</v>
      </c>
      <c r="F4" t="s">
        <v>102</v>
      </c>
    </row>
    <row r="5" spans="1:7" hidden="1" x14ac:dyDescent="0.15">
      <c r="A5">
        <v>2</v>
      </c>
      <c r="B5" t="s">
        <v>80</v>
      </c>
      <c r="C5">
        <v>76856891</v>
      </c>
      <c r="D5" s="22" t="s">
        <v>4</v>
      </c>
      <c r="E5" s="25">
        <v>200</v>
      </c>
      <c r="F5" t="s">
        <v>102</v>
      </c>
    </row>
    <row r="6" spans="1:7" hidden="1" x14ac:dyDescent="0.15">
      <c r="A6">
        <v>3</v>
      </c>
      <c r="B6" t="s">
        <v>81</v>
      </c>
      <c r="C6">
        <v>71634866</v>
      </c>
      <c r="D6" s="22" t="s">
        <v>10</v>
      </c>
      <c r="E6" s="25">
        <v>900</v>
      </c>
      <c r="F6" t="s">
        <v>102</v>
      </c>
    </row>
    <row r="7" spans="1:7" x14ac:dyDescent="0.15">
      <c r="A7">
        <v>4</v>
      </c>
      <c r="B7" t="s">
        <v>82</v>
      </c>
      <c r="D7" s="22" t="s">
        <v>13</v>
      </c>
      <c r="E7" s="25">
        <v>160</v>
      </c>
      <c r="F7" t="s">
        <v>103</v>
      </c>
      <c r="G7" t="s">
        <v>117</v>
      </c>
    </row>
    <row r="8" spans="1:7" hidden="1" x14ac:dyDescent="0.15">
      <c r="A8">
        <v>5</v>
      </c>
      <c r="B8" t="s">
        <v>83</v>
      </c>
      <c r="C8">
        <v>67768397</v>
      </c>
      <c r="D8" s="22" t="s">
        <v>13</v>
      </c>
      <c r="E8" s="25">
        <v>330</v>
      </c>
      <c r="F8" t="s">
        <v>102</v>
      </c>
    </row>
    <row r="9" spans="1:7" x14ac:dyDescent="0.15">
      <c r="A9">
        <v>6</v>
      </c>
      <c r="B9" t="s">
        <v>21</v>
      </c>
      <c r="C9">
        <v>60904749</v>
      </c>
      <c r="D9" s="22" t="s">
        <v>20</v>
      </c>
      <c r="E9" s="25">
        <v>48</v>
      </c>
      <c r="F9" t="s">
        <v>103</v>
      </c>
    </row>
    <row r="10" spans="1:7" hidden="1" x14ac:dyDescent="0.15">
      <c r="A10">
        <v>7</v>
      </c>
      <c r="B10" t="s">
        <v>84</v>
      </c>
      <c r="C10">
        <v>69137393</v>
      </c>
      <c r="D10" s="22" t="s">
        <v>22</v>
      </c>
      <c r="E10" s="25">
        <v>72</v>
      </c>
      <c r="F10" t="s">
        <v>102</v>
      </c>
    </row>
    <row r="11" spans="1:7" x14ac:dyDescent="0.15">
      <c r="A11">
        <v>8</v>
      </c>
      <c r="B11" t="s">
        <v>28</v>
      </c>
      <c r="C11">
        <v>65069978</v>
      </c>
      <c r="D11" s="22" t="s">
        <v>27</v>
      </c>
      <c r="E11" s="25">
        <v>20</v>
      </c>
      <c r="F11" t="s">
        <v>103</v>
      </c>
    </row>
    <row r="12" spans="1:7" x14ac:dyDescent="0.15">
      <c r="A12">
        <v>9</v>
      </c>
      <c r="B12" t="s">
        <v>34</v>
      </c>
      <c r="D12" s="22" t="s">
        <v>33</v>
      </c>
      <c r="E12" s="25">
        <v>100</v>
      </c>
      <c r="F12" t="s">
        <v>103</v>
      </c>
    </row>
    <row r="13" spans="1:7" hidden="1" x14ac:dyDescent="0.15">
      <c r="A13">
        <v>10</v>
      </c>
      <c r="B13" s="24" t="s">
        <v>39</v>
      </c>
      <c r="D13" s="22" t="s">
        <v>38</v>
      </c>
      <c r="E13" s="25">
        <v>75</v>
      </c>
      <c r="F13" t="s">
        <v>102</v>
      </c>
    </row>
    <row r="14" spans="1:7" hidden="1" x14ac:dyDescent="0.15">
      <c r="A14">
        <v>11</v>
      </c>
      <c r="B14" s="24" t="s">
        <v>41</v>
      </c>
      <c r="D14" s="22" t="s">
        <v>40</v>
      </c>
      <c r="E14" s="25">
        <v>30</v>
      </c>
      <c r="F14" t="s">
        <v>102</v>
      </c>
    </row>
    <row r="15" spans="1:7" hidden="1" x14ac:dyDescent="0.15">
      <c r="A15">
        <v>12</v>
      </c>
      <c r="B15" s="24" t="s">
        <v>85</v>
      </c>
      <c r="D15" s="22" t="s">
        <v>53</v>
      </c>
      <c r="E15" s="25">
        <v>25</v>
      </c>
      <c r="F15" t="s">
        <v>102</v>
      </c>
    </row>
    <row r="16" spans="1:7" hidden="1" x14ac:dyDescent="0.15">
      <c r="A16">
        <v>13</v>
      </c>
      <c r="B16" t="s">
        <v>86</v>
      </c>
      <c r="C16">
        <v>75621177</v>
      </c>
      <c r="D16" s="22" t="s">
        <v>56</v>
      </c>
      <c r="E16" s="25">
        <v>160</v>
      </c>
      <c r="F16" t="s">
        <v>102</v>
      </c>
    </row>
    <row r="17" spans="1:7" hidden="1" x14ac:dyDescent="0.15">
      <c r="A17">
        <v>14</v>
      </c>
      <c r="B17" t="s">
        <v>87</v>
      </c>
      <c r="C17">
        <v>75686261</v>
      </c>
      <c r="D17" s="22" t="s">
        <v>60</v>
      </c>
      <c r="E17" s="25">
        <v>48</v>
      </c>
      <c r="F17" t="s">
        <v>102</v>
      </c>
    </row>
    <row r="18" spans="1:7" hidden="1" x14ac:dyDescent="0.15">
      <c r="A18">
        <v>15</v>
      </c>
      <c r="B18" t="s">
        <v>67</v>
      </c>
      <c r="C18">
        <v>77029581</v>
      </c>
      <c r="D18" s="22" t="s">
        <v>66</v>
      </c>
      <c r="E18" s="25">
        <v>100</v>
      </c>
      <c r="F18" t="s">
        <v>102</v>
      </c>
    </row>
    <row r="19" spans="1:7" x14ac:dyDescent="0.15">
      <c r="A19">
        <v>16</v>
      </c>
      <c r="B19" t="s">
        <v>88</v>
      </c>
      <c r="D19" s="22" t="s">
        <v>4</v>
      </c>
      <c r="E19" s="25">
        <v>100</v>
      </c>
      <c r="F19" t="s">
        <v>103</v>
      </c>
    </row>
    <row r="20" spans="1:7" hidden="1" x14ac:dyDescent="0.15">
      <c r="A20">
        <v>17</v>
      </c>
      <c r="B20" s="24" t="s">
        <v>89</v>
      </c>
      <c r="D20" s="22" t="s">
        <v>64</v>
      </c>
      <c r="E20" s="25">
        <v>30</v>
      </c>
      <c r="F20" t="s">
        <v>102</v>
      </c>
    </row>
    <row r="21" spans="1:7" hidden="1" x14ac:dyDescent="0.15">
      <c r="A21">
        <v>18</v>
      </c>
      <c r="B21" s="24" t="s">
        <v>90</v>
      </c>
      <c r="D21" s="22" t="s">
        <v>4</v>
      </c>
      <c r="E21" s="25">
        <v>200</v>
      </c>
      <c r="F21" t="s">
        <v>102</v>
      </c>
    </row>
    <row r="22" spans="1:7" hidden="1" x14ac:dyDescent="0.15">
      <c r="A22">
        <v>19</v>
      </c>
      <c r="B22" s="24" t="s">
        <v>91</v>
      </c>
      <c r="D22" s="22" t="s">
        <v>22</v>
      </c>
      <c r="E22" s="25">
        <v>72</v>
      </c>
      <c r="F22" t="s">
        <v>102</v>
      </c>
    </row>
    <row r="23" spans="1:7" x14ac:dyDescent="0.15">
      <c r="A23">
        <v>20</v>
      </c>
      <c r="B23" s="24" t="s">
        <v>92</v>
      </c>
      <c r="D23" s="22" t="s">
        <v>4</v>
      </c>
      <c r="E23" s="25">
        <v>100</v>
      </c>
      <c r="F23" t="s">
        <v>103</v>
      </c>
      <c r="G23" t="s">
        <v>117</v>
      </c>
    </row>
    <row r="24" spans="1:7" x14ac:dyDescent="0.15">
      <c r="A24">
        <v>21</v>
      </c>
      <c r="B24" s="24" t="s">
        <v>93</v>
      </c>
      <c r="D24" s="22" t="s">
        <v>4</v>
      </c>
      <c r="E24" s="25">
        <v>100</v>
      </c>
      <c r="F24" t="s">
        <v>103</v>
      </c>
      <c r="G24" t="s">
        <v>117</v>
      </c>
    </row>
    <row r="25" spans="1:7" hidden="1" x14ac:dyDescent="0.15">
      <c r="A25">
        <v>22</v>
      </c>
      <c r="B25" s="24" t="s">
        <v>94</v>
      </c>
      <c r="D25" s="22" t="s">
        <v>4</v>
      </c>
      <c r="E25" s="25">
        <v>100</v>
      </c>
      <c r="F25" t="s">
        <v>102</v>
      </c>
    </row>
    <row r="26" spans="1:7" hidden="1" x14ac:dyDescent="0.15">
      <c r="A26">
        <v>23</v>
      </c>
      <c r="B26" s="24" t="s">
        <v>95</v>
      </c>
      <c r="D26" s="22" t="s">
        <v>4</v>
      </c>
      <c r="E26" s="25">
        <v>100</v>
      </c>
      <c r="F26" t="s">
        <v>102</v>
      </c>
    </row>
    <row r="27" spans="1:7" x14ac:dyDescent="0.15">
      <c r="A27">
        <v>24</v>
      </c>
      <c r="B27" s="24" t="s">
        <v>96</v>
      </c>
      <c r="D27" s="22" t="s">
        <v>4</v>
      </c>
      <c r="E27" s="25">
        <v>100</v>
      </c>
      <c r="F27" t="s">
        <v>103</v>
      </c>
      <c r="G27" t="s">
        <v>117</v>
      </c>
    </row>
    <row r="28" spans="1:7" hidden="1" x14ac:dyDescent="0.15">
      <c r="A28">
        <v>25</v>
      </c>
      <c r="B28" s="24" t="s">
        <v>97</v>
      </c>
      <c r="D28" s="22" t="s">
        <v>4</v>
      </c>
      <c r="E28" s="25">
        <v>100</v>
      </c>
      <c r="F28" t="s">
        <v>102</v>
      </c>
    </row>
    <row r="29" spans="1:7" x14ac:dyDescent="0.15">
      <c r="A29">
        <v>26</v>
      </c>
      <c r="B29" s="24" t="s">
        <v>98</v>
      </c>
      <c r="D29" s="22" t="s">
        <v>56</v>
      </c>
      <c r="E29" s="25">
        <v>50</v>
      </c>
      <c r="F29" t="s">
        <v>103</v>
      </c>
    </row>
    <row r="30" spans="1:7" hidden="1" x14ac:dyDescent="0.15">
      <c r="A30">
        <v>27</v>
      </c>
      <c r="B30" s="24" t="s">
        <v>115</v>
      </c>
      <c r="D30" s="22" t="s">
        <v>29</v>
      </c>
      <c r="E30" s="25">
        <v>60</v>
      </c>
      <c r="F30" t="s">
        <v>102</v>
      </c>
    </row>
    <row r="31" spans="1:7" x14ac:dyDescent="0.15">
      <c r="A31">
        <v>28</v>
      </c>
      <c r="B31" s="24" t="s">
        <v>99</v>
      </c>
      <c r="D31" s="22" t="s">
        <v>20</v>
      </c>
      <c r="E31" s="25">
        <v>250</v>
      </c>
      <c r="F31" t="s">
        <v>103</v>
      </c>
    </row>
    <row r="32" spans="1:7" hidden="1" x14ac:dyDescent="0.15">
      <c r="A32">
        <v>29</v>
      </c>
      <c r="B32" t="s">
        <v>110</v>
      </c>
      <c r="D32" s="22" t="s">
        <v>55</v>
      </c>
      <c r="E32" s="25">
        <v>32</v>
      </c>
      <c r="F32" t="s">
        <v>102</v>
      </c>
    </row>
    <row r="33" spans="1:6" x14ac:dyDescent="0.15">
      <c r="A33">
        <v>30</v>
      </c>
      <c r="B33" t="s">
        <v>21</v>
      </c>
      <c r="D33" s="22" t="s">
        <v>45</v>
      </c>
      <c r="E33" s="25">
        <v>15</v>
      </c>
      <c r="F33" t="s">
        <v>103</v>
      </c>
    </row>
    <row r="34" spans="1:6" x14ac:dyDescent="0.15">
      <c r="A34">
        <v>31</v>
      </c>
      <c r="B34" t="s">
        <v>111</v>
      </c>
      <c r="D34" s="22" t="s">
        <v>40</v>
      </c>
      <c r="E34" s="25">
        <v>60</v>
      </c>
      <c r="F34" t="s">
        <v>103</v>
      </c>
    </row>
    <row r="35" spans="1:6" hidden="1" x14ac:dyDescent="0.15">
      <c r="A35">
        <v>32</v>
      </c>
      <c r="B35" t="s">
        <v>112</v>
      </c>
      <c r="D35" s="22" t="s">
        <v>58</v>
      </c>
      <c r="E35" s="25">
        <v>15</v>
      </c>
      <c r="F35" t="s">
        <v>102</v>
      </c>
    </row>
    <row r="36" spans="1:6" hidden="1" x14ac:dyDescent="0.15">
      <c r="A36">
        <v>33</v>
      </c>
      <c r="B36" t="s">
        <v>112</v>
      </c>
      <c r="D36" s="22" t="s">
        <v>62</v>
      </c>
      <c r="E36" s="25">
        <v>20</v>
      </c>
      <c r="F36" t="s">
        <v>102</v>
      </c>
    </row>
    <row r="37" spans="1:6" hidden="1" x14ac:dyDescent="0.15">
      <c r="A37">
        <v>34</v>
      </c>
      <c r="B37" t="s">
        <v>112</v>
      </c>
      <c r="D37" s="22" t="s">
        <v>63</v>
      </c>
      <c r="E37" s="25">
        <v>10</v>
      </c>
      <c r="F37" t="s">
        <v>102</v>
      </c>
    </row>
    <row r="38" spans="1:6" hidden="1" x14ac:dyDescent="0.15">
      <c r="A38">
        <v>35</v>
      </c>
      <c r="B38" t="s">
        <v>112</v>
      </c>
      <c r="D38" s="22" t="s">
        <v>36</v>
      </c>
      <c r="E38" s="25">
        <v>16</v>
      </c>
      <c r="F38" t="s">
        <v>102</v>
      </c>
    </row>
    <row r="39" spans="1:6" hidden="1" x14ac:dyDescent="0.15">
      <c r="A39">
        <v>36</v>
      </c>
      <c r="B39" t="s">
        <v>113</v>
      </c>
      <c r="D39" s="22" t="s">
        <v>33</v>
      </c>
      <c r="E39" s="25">
        <v>90</v>
      </c>
      <c r="F39" t="s">
        <v>102</v>
      </c>
    </row>
    <row r="40" spans="1:6" hidden="1" x14ac:dyDescent="0.15">
      <c r="A40">
        <v>37</v>
      </c>
      <c r="B40" t="s">
        <v>114</v>
      </c>
      <c r="D40" s="22" t="s">
        <v>7</v>
      </c>
      <c r="E40" s="25">
        <v>280</v>
      </c>
      <c r="F40" t="s">
        <v>102</v>
      </c>
    </row>
    <row r="41" spans="1:6" hidden="1" x14ac:dyDescent="0.15">
      <c r="A41">
        <v>38</v>
      </c>
      <c r="B41" t="s">
        <v>116</v>
      </c>
      <c r="D41" s="22" t="s">
        <v>69</v>
      </c>
      <c r="E41" s="25">
        <v>50</v>
      </c>
      <c r="F41" t="s">
        <v>102</v>
      </c>
    </row>
    <row r="42" spans="1:6" hidden="1" x14ac:dyDescent="0.15"/>
    <row r="43" spans="1:6" hidden="1" x14ac:dyDescent="0.15"/>
    <row r="44" spans="1:6" hidden="1" x14ac:dyDescent="0.15"/>
    <row r="45" spans="1:6" hidden="1" x14ac:dyDescent="0.15"/>
    <row r="46" spans="1:6" hidden="1" x14ac:dyDescent="0.15"/>
    <row r="47" spans="1:6" hidden="1" x14ac:dyDescent="0.15"/>
    <row r="48" spans="1:6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</sheetData>
  <conditionalFormatting sqref="A4:F4">
    <cfRule type="cellIs" dxfId="6" priority="3" operator="equal">
      <formula>"SI"</formula>
    </cfRule>
  </conditionalFormatting>
  <conditionalFormatting sqref="A4:F68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Hoja4!$C$2:$C$43</xm:f>
          </x14:formula1>
          <xm:sqref>D4:D41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Hoja4</vt:lpstr>
      <vt:lpstr>Promesas Retiro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Microsoft Office User</cp:lastModifiedBy>
  <dcterms:created xsi:type="dcterms:W3CDTF">2019-05-24T18:27:02Z</dcterms:created>
  <dcterms:modified xsi:type="dcterms:W3CDTF">2020-02-09T20:39:44Z</dcterms:modified>
</cp:coreProperties>
</file>