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supergridinstitute.sharepoint.com/sites/CostmodelsforgridTEA/Documents partages/Projet Option Energie ECL/3. Outil Python/Spécification/Templates for inputs &amp; outputs/"/>
    </mc:Choice>
  </mc:AlternateContent>
  <xr:revisionPtr revIDLastSave="9" documentId="13_ncr:1_{13581FE5-A717-44BE-881B-12EF66EE92B5}" xr6:coauthVersionLast="47" xr6:coauthVersionMax="47" xr10:uidLastSave="{E51B07B7-9392-4408-B916-27C57FEEB035}"/>
  <bookViews>
    <workbookView xWindow="28680" yWindow="-75" windowWidth="29040" windowHeight="15840" activeTab="1" xr2:uid="{3D3606FB-9301-4AD0-98C2-CCA38780FF77}"/>
  </bookViews>
  <sheets>
    <sheet name="Zones" sheetId="2" r:id="rId1"/>
    <sheet name="Sectors" sheetId="3" r:id="rId2"/>
    <sheet name="Names" sheetId="5" r:id="rId3"/>
    <sheet name="Years" sheetId="6" r:id="rId4"/>
  </sheets>
  <definedNames>
    <definedName name="_xlnm._FilterDatabase" localSheetId="1" hidden="1">Sectors!$A$1:$B$1</definedName>
    <definedName name="_xlnm._FilterDatabase" localSheetId="0" hidden="1">Zones!$A$1:$D$1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</calcChain>
</file>

<file path=xl/sharedStrings.xml><?xml version="1.0" encoding="utf-8"?>
<sst xmlns="http://schemas.openxmlformats.org/spreadsheetml/2006/main" count="175" uniqueCount="117">
  <si>
    <t>Node</t>
  </si>
  <si>
    <t>Country name</t>
  </si>
  <si>
    <t>Zone</t>
  </si>
  <si>
    <t>Zone name</t>
  </si>
  <si>
    <t>AL</t>
  </si>
  <si>
    <t>Albania</t>
  </si>
  <si>
    <t>BLK</t>
  </si>
  <si>
    <t>AT</t>
  </si>
  <si>
    <t>Austria</t>
  </si>
  <si>
    <t>CEU</t>
  </si>
  <si>
    <t>BA</t>
  </si>
  <si>
    <t>Bosnia and Herzegovina</t>
  </si>
  <si>
    <t>BE</t>
  </si>
  <si>
    <t>Belgium</t>
  </si>
  <si>
    <t>BNX</t>
  </si>
  <si>
    <t>BG</t>
  </si>
  <si>
    <t>Bulgaria</t>
  </si>
  <si>
    <t>CH</t>
  </si>
  <si>
    <t>Switzerland</t>
  </si>
  <si>
    <t>ITA</t>
  </si>
  <si>
    <t>CY</t>
  </si>
  <si>
    <t>Cyprus</t>
  </si>
  <si>
    <t>CZ</t>
  </si>
  <si>
    <t>Czech Republic</t>
  </si>
  <si>
    <t>DE</t>
  </si>
  <si>
    <t>Germany</t>
  </si>
  <si>
    <t>GER</t>
  </si>
  <si>
    <t>DK</t>
  </si>
  <si>
    <t>Denmark</t>
  </si>
  <si>
    <t>SCA</t>
  </si>
  <si>
    <t>EE</t>
  </si>
  <si>
    <t>Estonia</t>
  </si>
  <si>
    <t>EEU</t>
  </si>
  <si>
    <t>ES</t>
  </si>
  <si>
    <t>Spain</t>
  </si>
  <si>
    <t>IBR</t>
  </si>
  <si>
    <t>FI</t>
  </si>
  <si>
    <t>Finland</t>
  </si>
  <si>
    <t>FR</t>
  </si>
  <si>
    <t>France</t>
  </si>
  <si>
    <t>FRA</t>
  </si>
  <si>
    <t>GR</t>
  </si>
  <si>
    <t>Greece</t>
  </si>
  <si>
    <t>HR</t>
  </si>
  <si>
    <t>Croatia</t>
  </si>
  <si>
    <t>HU</t>
  </si>
  <si>
    <t>Hungary</t>
  </si>
  <si>
    <t>IE</t>
  </si>
  <si>
    <t>Ireland</t>
  </si>
  <si>
    <t>BRI</t>
  </si>
  <si>
    <t>IT</t>
  </si>
  <si>
    <t>Italy</t>
  </si>
  <si>
    <t>LT</t>
  </si>
  <si>
    <t>Lithuania</t>
  </si>
  <si>
    <t>LU</t>
  </si>
  <si>
    <t>Luxembourg</t>
  </si>
  <si>
    <t>LV</t>
  </si>
  <si>
    <t>Latvia</t>
  </si>
  <si>
    <t>ME</t>
  </si>
  <si>
    <t>Montenegro</t>
  </si>
  <si>
    <t>MK</t>
  </si>
  <si>
    <t>Macedonia</t>
  </si>
  <si>
    <t>MT</t>
  </si>
  <si>
    <t>Malta</t>
  </si>
  <si>
    <t>NL</t>
  </si>
  <si>
    <t>Netherlands</t>
  </si>
  <si>
    <t>NO</t>
  </si>
  <si>
    <t>Norway</t>
  </si>
  <si>
    <t>PL</t>
  </si>
  <si>
    <t>Poland</t>
  </si>
  <si>
    <t>PT</t>
  </si>
  <si>
    <t>Portugal</t>
  </si>
  <si>
    <t>RO</t>
  </si>
  <si>
    <t>Romania</t>
  </si>
  <si>
    <t>RS</t>
  </si>
  <si>
    <t>Serbia</t>
  </si>
  <si>
    <t>SE</t>
  </si>
  <si>
    <t>Sweden</t>
  </si>
  <si>
    <t>SI</t>
  </si>
  <si>
    <t>Slovenia</t>
  </si>
  <si>
    <t>SK</t>
  </si>
  <si>
    <t>Slovakia</t>
  </si>
  <si>
    <t>UK</t>
  </si>
  <si>
    <t>United Kingdom</t>
  </si>
  <si>
    <t>Detailed sector</t>
  </si>
  <si>
    <t>Main sector</t>
  </si>
  <si>
    <t>biomass</t>
  </si>
  <si>
    <t>RES</t>
  </si>
  <si>
    <t>fossil_brown_coal_lignite</t>
  </si>
  <si>
    <t>Fossil</t>
  </si>
  <si>
    <t>fossil_coal_derived_gas</t>
  </si>
  <si>
    <t>fossil_gas</t>
  </si>
  <si>
    <t>fossil_hard_coal</t>
  </si>
  <si>
    <t>fossil_oil</t>
  </si>
  <si>
    <t>geothermal</t>
  </si>
  <si>
    <t>hydro_pumped_storage</t>
  </si>
  <si>
    <t>Storage</t>
  </si>
  <si>
    <t>hydro_run_of_river_and_poundage</t>
  </si>
  <si>
    <t>hydro_water_reservoir</t>
  </si>
  <si>
    <t>nuclear</t>
  </si>
  <si>
    <t>Nuclear</t>
  </si>
  <si>
    <t>other</t>
  </si>
  <si>
    <t>other_renewable</t>
  </si>
  <si>
    <t>solar</t>
  </si>
  <si>
    <t>waste</t>
  </si>
  <si>
    <t>wind_onshore</t>
  </si>
  <si>
    <t>wind_offshore</t>
  </si>
  <si>
    <t>Is storage</t>
  </si>
  <si>
    <t>Balkans</t>
  </si>
  <si>
    <t>Benelux</t>
  </si>
  <si>
    <t>British</t>
  </si>
  <si>
    <t>Central Europe</t>
  </si>
  <si>
    <t>Estern Europe</t>
  </si>
  <si>
    <t>Iberian</t>
  </si>
  <si>
    <t>Scandinavia</t>
  </si>
  <si>
    <t>Year min</t>
  </si>
  <si>
    <t>Year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</si>
</sst>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A45C-5299-4417-ACBA-1F70DEA799F1}">
  <dimension ref="A1:D36"/>
  <sheetViews>
    <sheetView workbookViewId="0">
      <selection activeCell="F17" sqref="F17"/>
    </sheetView>
  </sheetViews>
  <sheetFormatPr baseColWidth="10" defaultColWidth="11.453125" defaultRowHeight="14.5" x14ac:dyDescent="0.35"/>
  <cols>
    <col min="1" max="1" width="8.1796875" bestFit="1" customWidth="1"/>
    <col min="2" max="2" width="22.453125" bestFit="1" customWidth="1"/>
    <col min="3" max="3" width="7.7265625" bestFit="1" customWidth="1"/>
    <col min="4" max="4" width="13.81640625" bestFit="1" customWidth="1"/>
    <col min="6" max="6" width="13.81640625" bestFit="1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1" t="s">
        <v>4</v>
      </c>
      <c r="B2" t="s">
        <v>5</v>
      </c>
      <c r="C2" t="s">
        <v>6</v>
      </c>
      <c r="D2" t="str">
        <f>LOOKUP(Zones!C2,Names!A:A,Names!B:B)</f>
        <v>Balkans</v>
      </c>
    </row>
    <row r="3" spans="1:4" x14ac:dyDescent="0.35">
      <c r="A3" s="1" t="s">
        <v>7</v>
      </c>
      <c r="B3" t="s">
        <v>8</v>
      </c>
      <c r="C3" t="s">
        <v>9</v>
      </c>
      <c r="D3" t="str">
        <f>LOOKUP(Zones!C3,Names!A:A,Names!B:B)</f>
        <v>Central Europe</v>
      </c>
    </row>
    <row r="4" spans="1:4" x14ac:dyDescent="0.35">
      <c r="A4" s="1" t="s">
        <v>10</v>
      </c>
      <c r="B4" t="s">
        <v>11</v>
      </c>
      <c r="C4" t="s">
        <v>6</v>
      </c>
      <c r="D4" t="str">
        <f>LOOKUP(Zones!C4,Names!A:A,Names!B:B)</f>
        <v>Balkans</v>
      </c>
    </row>
    <row r="5" spans="1:4" x14ac:dyDescent="0.35">
      <c r="A5" s="1" t="s">
        <v>12</v>
      </c>
      <c r="B5" t="s">
        <v>13</v>
      </c>
      <c r="C5" t="s">
        <v>14</v>
      </c>
      <c r="D5" t="str">
        <f>LOOKUP(Zones!C5,Names!A:A,Names!B:B)</f>
        <v>Benelux</v>
      </c>
    </row>
    <row r="6" spans="1:4" x14ac:dyDescent="0.35">
      <c r="A6" s="1" t="s">
        <v>15</v>
      </c>
      <c r="B6" t="s">
        <v>16</v>
      </c>
      <c r="C6" t="s">
        <v>6</v>
      </c>
      <c r="D6" t="str">
        <f>LOOKUP(Zones!C6,Names!A:A,Names!B:B)</f>
        <v>Balkans</v>
      </c>
    </row>
    <row r="7" spans="1:4" x14ac:dyDescent="0.35">
      <c r="A7" s="1" t="s">
        <v>17</v>
      </c>
      <c r="B7" t="s">
        <v>18</v>
      </c>
      <c r="C7" t="s">
        <v>19</v>
      </c>
      <c r="D7" t="str">
        <f>LOOKUP(Zones!C7,Names!A:A,Names!B:B)</f>
        <v>Italy</v>
      </c>
    </row>
    <row r="8" spans="1:4" x14ac:dyDescent="0.35">
      <c r="A8" s="1" t="s">
        <v>20</v>
      </c>
      <c r="B8" t="s">
        <v>21</v>
      </c>
      <c r="C8" t="s">
        <v>6</v>
      </c>
      <c r="D8" t="str">
        <f>LOOKUP(Zones!C8,Names!A:A,Names!B:B)</f>
        <v>Balkans</v>
      </c>
    </row>
    <row r="9" spans="1:4" x14ac:dyDescent="0.35">
      <c r="A9" s="1" t="s">
        <v>22</v>
      </c>
      <c r="B9" t="s">
        <v>23</v>
      </c>
      <c r="C9" t="s">
        <v>9</v>
      </c>
      <c r="D9" t="str">
        <f>LOOKUP(Zones!C9,Names!A:A,Names!B:B)</f>
        <v>Central Europe</v>
      </c>
    </row>
    <row r="10" spans="1:4" x14ac:dyDescent="0.35">
      <c r="A10" s="1" t="s">
        <v>24</v>
      </c>
      <c r="B10" t="s">
        <v>25</v>
      </c>
      <c r="C10" t="s">
        <v>26</v>
      </c>
      <c r="D10" t="str">
        <f>LOOKUP(Zones!C10,Names!A:A,Names!B:B)</f>
        <v>Germany</v>
      </c>
    </row>
    <row r="11" spans="1:4" x14ac:dyDescent="0.35">
      <c r="A11" s="1" t="s">
        <v>27</v>
      </c>
      <c r="B11" t="s">
        <v>28</v>
      </c>
      <c r="C11" t="s">
        <v>29</v>
      </c>
      <c r="D11" t="str">
        <f>LOOKUP(Zones!C11,Names!A:A,Names!B:B)</f>
        <v>Scandinavia</v>
      </c>
    </row>
    <row r="12" spans="1:4" x14ac:dyDescent="0.35">
      <c r="A12" s="1" t="s">
        <v>30</v>
      </c>
      <c r="B12" t="s">
        <v>31</v>
      </c>
      <c r="C12" t="s">
        <v>32</v>
      </c>
      <c r="D12" t="str">
        <f>LOOKUP(Zones!C12,Names!A:A,Names!B:B)</f>
        <v>Estern Europe</v>
      </c>
    </row>
    <row r="13" spans="1:4" x14ac:dyDescent="0.35">
      <c r="A13" s="1" t="s">
        <v>33</v>
      </c>
      <c r="B13" t="s">
        <v>34</v>
      </c>
      <c r="C13" t="s">
        <v>35</v>
      </c>
      <c r="D13" t="str">
        <f>LOOKUP(Zones!C13,Names!A:A,Names!B:B)</f>
        <v>Iberian</v>
      </c>
    </row>
    <row r="14" spans="1:4" x14ac:dyDescent="0.35">
      <c r="A14" s="1" t="s">
        <v>36</v>
      </c>
      <c r="B14" t="s">
        <v>37</v>
      </c>
      <c r="C14" t="s">
        <v>29</v>
      </c>
      <c r="D14" t="str">
        <f>LOOKUP(Zones!C14,Names!A:A,Names!B:B)</f>
        <v>Scandinavia</v>
      </c>
    </row>
    <row r="15" spans="1:4" x14ac:dyDescent="0.35">
      <c r="A15" s="1" t="s">
        <v>38</v>
      </c>
      <c r="B15" t="s">
        <v>39</v>
      </c>
      <c r="C15" t="s">
        <v>40</v>
      </c>
      <c r="D15" t="str">
        <f>LOOKUP(Zones!C15,Names!A:A,Names!B:B)</f>
        <v>France</v>
      </c>
    </row>
    <row r="16" spans="1:4" x14ac:dyDescent="0.35">
      <c r="A16" s="1" t="s">
        <v>41</v>
      </c>
      <c r="B16" t="s">
        <v>42</v>
      </c>
      <c r="C16" t="s">
        <v>6</v>
      </c>
      <c r="D16" t="str">
        <f>LOOKUP(Zones!C16,Names!A:A,Names!B:B)</f>
        <v>Balkans</v>
      </c>
    </row>
    <row r="17" spans="1:4" x14ac:dyDescent="0.35">
      <c r="A17" s="1" t="s">
        <v>43</v>
      </c>
      <c r="B17" t="s">
        <v>44</v>
      </c>
      <c r="C17" t="s">
        <v>6</v>
      </c>
      <c r="D17" t="str">
        <f>LOOKUP(Zones!C17,Names!A:A,Names!B:B)</f>
        <v>Balkans</v>
      </c>
    </row>
    <row r="18" spans="1:4" x14ac:dyDescent="0.35">
      <c r="A18" s="1" t="s">
        <v>45</v>
      </c>
      <c r="B18" t="s">
        <v>46</v>
      </c>
      <c r="C18" t="s">
        <v>9</v>
      </c>
      <c r="D18" t="str">
        <f>LOOKUP(Zones!C18,Names!A:A,Names!B:B)</f>
        <v>Central Europe</v>
      </c>
    </row>
    <row r="19" spans="1:4" x14ac:dyDescent="0.35">
      <c r="A19" s="1" t="s">
        <v>47</v>
      </c>
      <c r="B19" t="s">
        <v>48</v>
      </c>
      <c r="C19" t="s">
        <v>49</v>
      </c>
      <c r="D19" t="str">
        <f>LOOKUP(Zones!C19,Names!A:A,Names!B:B)</f>
        <v>British</v>
      </c>
    </row>
    <row r="20" spans="1:4" x14ac:dyDescent="0.35">
      <c r="A20" s="1" t="s">
        <v>50</v>
      </c>
      <c r="B20" t="s">
        <v>51</v>
      </c>
      <c r="C20" t="s">
        <v>19</v>
      </c>
      <c r="D20" t="str">
        <f>LOOKUP(Zones!C20,Names!A:A,Names!B:B)</f>
        <v>Italy</v>
      </c>
    </row>
    <row r="21" spans="1:4" x14ac:dyDescent="0.35">
      <c r="A21" s="1" t="s">
        <v>52</v>
      </c>
      <c r="B21" t="s">
        <v>53</v>
      </c>
      <c r="C21" t="s">
        <v>32</v>
      </c>
      <c r="D21" t="str">
        <f>LOOKUP(Zones!C21,Names!A:A,Names!B:B)</f>
        <v>Estern Europe</v>
      </c>
    </row>
    <row r="22" spans="1:4" x14ac:dyDescent="0.35">
      <c r="A22" s="1" t="s">
        <v>54</v>
      </c>
      <c r="B22" t="s">
        <v>55</v>
      </c>
      <c r="C22" t="s">
        <v>14</v>
      </c>
      <c r="D22" t="str">
        <f>LOOKUP(Zones!C22,Names!A:A,Names!B:B)</f>
        <v>Benelux</v>
      </c>
    </row>
    <row r="23" spans="1:4" x14ac:dyDescent="0.35">
      <c r="A23" s="1" t="s">
        <v>56</v>
      </c>
      <c r="B23" t="s">
        <v>57</v>
      </c>
      <c r="C23" t="s">
        <v>32</v>
      </c>
      <c r="D23" t="str">
        <f>LOOKUP(Zones!C23,Names!A:A,Names!B:B)</f>
        <v>Estern Europe</v>
      </c>
    </row>
    <row r="24" spans="1:4" x14ac:dyDescent="0.35">
      <c r="A24" s="1" t="s">
        <v>58</v>
      </c>
      <c r="B24" t="s">
        <v>59</v>
      </c>
      <c r="C24" t="s">
        <v>6</v>
      </c>
      <c r="D24" t="str">
        <f>LOOKUP(Zones!C24,Names!A:A,Names!B:B)</f>
        <v>Balkans</v>
      </c>
    </row>
    <row r="25" spans="1:4" x14ac:dyDescent="0.35">
      <c r="A25" s="1" t="s">
        <v>60</v>
      </c>
      <c r="B25" t="s">
        <v>61</v>
      </c>
      <c r="C25" t="s">
        <v>6</v>
      </c>
      <c r="D25" t="str">
        <f>LOOKUP(Zones!C25,Names!A:A,Names!B:B)</f>
        <v>Balkans</v>
      </c>
    </row>
    <row r="26" spans="1:4" x14ac:dyDescent="0.35">
      <c r="A26" s="1" t="s">
        <v>62</v>
      </c>
      <c r="B26" t="s">
        <v>63</v>
      </c>
      <c r="C26" t="s">
        <v>19</v>
      </c>
      <c r="D26" t="str">
        <f>LOOKUP(Zones!C26,Names!A:A,Names!B:B)</f>
        <v>Italy</v>
      </c>
    </row>
    <row r="27" spans="1:4" x14ac:dyDescent="0.35">
      <c r="A27" s="1" t="s">
        <v>64</v>
      </c>
      <c r="B27" t="s">
        <v>65</v>
      </c>
      <c r="C27" t="s">
        <v>14</v>
      </c>
      <c r="D27" t="str">
        <f>LOOKUP(Zones!C27,Names!A:A,Names!B:B)</f>
        <v>Benelux</v>
      </c>
    </row>
    <row r="28" spans="1:4" x14ac:dyDescent="0.35">
      <c r="A28" s="1" t="s">
        <v>66</v>
      </c>
      <c r="B28" t="s">
        <v>67</v>
      </c>
      <c r="C28" t="s">
        <v>29</v>
      </c>
      <c r="D28" t="str">
        <f>LOOKUP(Zones!C28,Names!A:A,Names!B:B)</f>
        <v>Scandinavia</v>
      </c>
    </row>
    <row r="29" spans="1:4" x14ac:dyDescent="0.35">
      <c r="A29" s="1" t="s">
        <v>68</v>
      </c>
      <c r="B29" t="s">
        <v>69</v>
      </c>
      <c r="C29" t="s">
        <v>32</v>
      </c>
      <c r="D29" t="str">
        <f>LOOKUP(Zones!C29,Names!A:A,Names!B:B)</f>
        <v>Estern Europe</v>
      </c>
    </row>
    <row r="30" spans="1:4" x14ac:dyDescent="0.35">
      <c r="A30" s="1" t="s">
        <v>70</v>
      </c>
      <c r="B30" t="s">
        <v>71</v>
      </c>
      <c r="C30" t="s">
        <v>35</v>
      </c>
      <c r="D30" t="str">
        <f>LOOKUP(Zones!C30,Names!A:A,Names!B:B)</f>
        <v>Iberian</v>
      </c>
    </row>
    <row r="31" spans="1:4" x14ac:dyDescent="0.35">
      <c r="A31" s="1" t="s">
        <v>72</v>
      </c>
      <c r="B31" t="s">
        <v>73</v>
      </c>
      <c r="C31" t="s">
        <v>6</v>
      </c>
      <c r="D31" t="str">
        <f>LOOKUP(Zones!C31,Names!A:A,Names!B:B)</f>
        <v>Balkans</v>
      </c>
    </row>
    <row r="32" spans="1:4" x14ac:dyDescent="0.35">
      <c r="A32" s="1" t="s">
        <v>74</v>
      </c>
      <c r="B32" t="s">
        <v>75</v>
      </c>
      <c r="C32" t="s">
        <v>6</v>
      </c>
      <c r="D32" t="str">
        <f>LOOKUP(Zones!C32,Names!A:A,Names!B:B)</f>
        <v>Balkans</v>
      </c>
    </row>
    <row r="33" spans="1:4" x14ac:dyDescent="0.35">
      <c r="A33" s="1" t="s">
        <v>76</v>
      </c>
      <c r="B33" t="s">
        <v>77</v>
      </c>
      <c r="C33" t="s">
        <v>29</v>
      </c>
      <c r="D33" t="str">
        <f>LOOKUP(Zones!C33,Names!A:A,Names!B:B)</f>
        <v>Scandinavia</v>
      </c>
    </row>
    <row r="34" spans="1:4" x14ac:dyDescent="0.35">
      <c r="A34" s="1" t="s">
        <v>78</v>
      </c>
      <c r="B34" t="s">
        <v>79</v>
      </c>
      <c r="C34" t="s">
        <v>6</v>
      </c>
      <c r="D34" t="str">
        <f>LOOKUP(Zones!C34,Names!A:A,Names!B:B)</f>
        <v>Balkans</v>
      </c>
    </row>
    <row r="35" spans="1:4" x14ac:dyDescent="0.35">
      <c r="A35" s="1" t="s">
        <v>80</v>
      </c>
      <c r="B35" t="s">
        <v>81</v>
      </c>
      <c r="C35" t="s">
        <v>9</v>
      </c>
      <c r="D35" t="str">
        <f>LOOKUP(Zones!C35,Names!A:A,Names!B:B)</f>
        <v>Central Europe</v>
      </c>
    </row>
    <row r="36" spans="1:4" x14ac:dyDescent="0.35">
      <c r="A36" s="1" t="s">
        <v>82</v>
      </c>
      <c r="B36" t="s">
        <v>83</v>
      </c>
      <c r="C36" t="s">
        <v>49</v>
      </c>
      <c r="D36" t="str">
        <f>LOOKUP(Zones!C36,Names!A:A,Names!B:B)</f>
        <v>British</v>
      </c>
    </row>
  </sheetData>
  <autoFilter ref="A1:D1" xr:uid="{0C10A45C-5299-4417-ACBA-1F70DEA799F1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39E3BD-B3FB-4124-871C-05C8EC56F0CA}">
          <x14:formula1>
            <xm:f>Names!$A:$A</xm:f>
          </x14:formula1>
          <xm:sqref>C2:C36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CE3E-10FB-47BA-AAAE-044E9794F4EE}">
  <dimension ref="A1:B18"/>
  <sheetViews>
    <sheetView tabSelected="1" workbookViewId="0">
      <selection activeCell="B9" sqref="B9"/>
    </sheetView>
  </sheetViews>
  <sheetFormatPr baseColWidth="10" defaultColWidth="11.453125" defaultRowHeight="14.5" x14ac:dyDescent="0.35"/>
  <cols>
    <col min="1" max="1" width="31.7265625" bestFit="1" customWidth="1"/>
    <col min="2" max="2" width="13.7265625" bestFit="1" customWidth="1"/>
  </cols>
  <sheetData>
    <row r="1" spans="1:2" x14ac:dyDescent="0.35">
      <c r="A1" s="2" t="s">
        <v>84</v>
      </c>
      <c r="B1" s="2" t="s">
        <v>85</v>
      </c>
    </row>
    <row r="2" spans="1:2" x14ac:dyDescent="0.35">
      <c r="A2" t="s">
        <v>86</v>
      </c>
      <c r="B2" t="s">
        <v>87</v>
      </c>
    </row>
    <row r="3" spans="1:2" x14ac:dyDescent="0.35">
      <c r="A3" t="s">
        <v>88</v>
      </c>
      <c r="B3" t="s">
        <v>89</v>
      </c>
    </row>
    <row r="4" spans="1:2" x14ac:dyDescent="0.35">
      <c r="A4" t="s">
        <v>90</v>
      </c>
      <c r="B4" t="s">
        <v>89</v>
      </c>
    </row>
    <row r="5" spans="1:2" x14ac:dyDescent="0.35">
      <c r="A5" t="s">
        <v>91</v>
      </c>
      <c r="B5" t="s">
        <v>89</v>
      </c>
    </row>
    <row r="6" spans="1:2" x14ac:dyDescent="0.35">
      <c r="A6" t="s">
        <v>92</v>
      </c>
      <c r="B6" t="s">
        <v>89</v>
      </c>
    </row>
    <row r="7" spans="1:2" x14ac:dyDescent="0.35">
      <c r="A7" t="s">
        <v>93</v>
      </c>
      <c r="B7" t="s">
        <v>89</v>
      </c>
    </row>
    <row r="8" spans="1:2" x14ac:dyDescent="0.35">
      <c r="A8" t="s">
        <v>94</v>
      </c>
      <c r="B8" t="s">
        <v>87</v>
      </c>
    </row>
    <row r="9" spans="1:2" x14ac:dyDescent="0.35">
      <c r="A9" t="s">
        <v>95</v>
      </c>
      <c r="B9" t="s">
        <v>96</v>
      </c>
    </row>
    <row r="10" spans="1:2" x14ac:dyDescent="0.35">
      <c r="A10" t="s">
        <v>97</v>
      </c>
      <c r="B10" t="s">
        <v>87</v>
      </c>
    </row>
    <row r="11" spans="1:2" x14ac:dyDescent="0.35">
      <c r="A11" t="s">
        <v>98</v>
      </c>
      <c r="B11" t="s">
        <v>96</v>
      </c>
    </row>
    <row r="12" spans="1:2" x14ac:dyDescent="0.35">
      <c r="A12" t="s">
        <v>99</v>
      </c>
      <c r="B12" t="s">
        <v>100</v>
      </c>
    </row>
    <row r="13" spans="1:2" x14ac:dyDescent="0.35">
      <c r="A13" t="s">
        <v>101</v>
      </c>
      <c r="B13" t="s">
        <v>89</v>
      </c>
    </row>
    <row r="14" spans="1:2" x14ac:dyDescent="0.35">
      <c r="A14" t="s">
        <v>102</v>
      </c>
      <c r="B14" t="s">
        <v>87</v>
      </c>
    </row>
    <row r="15" spans="1:2" x14ac:dyDescent="0.35">
      <c r="A15" t="s">
        <v>103</v>
      </c>
      <c r="B15" t="s">
        <v>87</v>
      </c>
    </row>
    <row r="16" spans="1:2" x14ac:dyDescent="0.35">
      <c r="A16" t="s">
        <v>104</v>
      </c>
      <c r="B16" t="s">
        <v>87</v>
      </c>
    </row>
    <row r="17" spans="1:2" x14ac:dyDescent="0.35">
      <c r="A17" t="s">
        <v>105</v>
      </c>
      <c r="B17" t="s">
        <v>87</v>
      </c>
    </row>
    <row r="18" spans="1:2" x14ac:dyDescent="0.35">
      <c r="A18" t="s">
        <v>106</v>
      </c>
      <c r="B18" t="s">
        <v>87</v>
      </c>
    </row>
  </sheetData>
  <autoFilter ref="A1:B1" xr:uid="{6761CE3E-10FB-47BA-AAAE-044E9794F4EE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93124C-134B-4463-AC67-C2C550B17AEF}">
          <x14:formula1>
            <xm:f>Names!$D:$D</xm:f>
          </x14:formula1>
          <xm:sqref>B2:B7 B9:B18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3A78-32D4-4FE0-9B5C-A9EAFB9076BD}">
  <dimension ref="A1:E11"/>
  <sheetViews>
    <sheetView workbookViewId="0">
      <selection activeCell="G14" sqref="G14"/>
    </sheetView>
  </sheetViews>
  <sheetFormatPr baseColWidth="10" defaultColWidth="11.453125" defaultRowHeight="14.5" x14ac:dyDescent="0.35"/>
  <cols>
    <col min="2" max="2" width="13.81640625" bestFit="1" customWidth="1"/>
    <col min="3" max="3" width="13.81640625" customWidth="1"/>
  </cols>
  <sheetData>
    <row r="1" spans="1:5" x14ac:dyDescent="0.35">
      <c r="A1" s="2" t="s">
        <v>2</v>
      </c>
      <c r="B1" s="2" t="s">
        <v>3</v>
      </c>
      <c r="C1" s="2"/>
      <c r="D1" s="2" t="s">
        <v>85</v>
      </c>
      <c r="E1" s="2" t="s">
        <v>107</v>
      </c>
    </row>
    <row r="2" spans="1:5" x14ac:dyDescent="0.35">
      <c r="A2" t="s">
        <v>6</v>
      </c>
      <c r="B2" t="s">
        <v>108</v>
      </c>
      <c r="D2" t="s">
        <v>89</v>
      </c>
      <c r="E2">
        <v>0</v>
      </c>
    </row>
    <row r="3" spans="1:5" x14ac:dyDescent="0.35">
      <c r="A3" t="s">
        <v>14</v>
      </c>
      <c r="B3" t="s">
        <v>109</v>
      </c>
      <c r="D3" t="s">
        <v>100</v>
      </c>
      <c r="E3">
        <v>0</v>
      </c>
    </row>
    <row r="4" spans="1:5" x14ac:dyDescent="0.35">
      <c r="A4" t="s">
        <v>49</v>
      </c>
      <c r="B4" t="s">
        <v>110</v>
      </c>
      <c r="D4" t="s">
        <v>87</v>
      </c>
      <c r="E4">
        <v>0</v>
      </c>
    </row>
    <row r="5" spans="1:5" x14ac:dyDescent="0.35">
      <c r="A5" t="s">
        <v>9</v>
      </c>
      <c r="B5" t="s">
        <v>111</v>
      </c>
      <c r="D5" t="s">
        <v>96</v>
      </c>
      <c r="E5">
        <v>1</v>
      </c>
    </row>
    <row r="6" spans="1:5" x14ac:dyDescent="0.35">
      <c r="A6" t="s">
        <v>32</v>
      </c>
      <c r="B6" t="s">
        <v>112</v>
      </c>
    </row>
    <row r="7" spans="1:5" x14ac:dyDescent="0.35">
      <c r="A7" t="s">
        <v>40</v>
      </c>
      <c r="B7" t="s">
        <v>39</v>
      </c>
    </row>
    <row r="8" spans="1:5" x14ac:dyDescent="0.35">
      <c r="A8" t="s">
        <v>26</v>
      </c>
      <c r="B8" t="s">
        <v>25</v>
      </c>
    </row>
    <row r="9" spans="1:5" x14ac:dyDescent="0.35">
      <c r="A9" t="s">
        <v>35</v>
      </c>
      <c r="B9" t="s">
        <v>113</v>
      </c>
    </row>
    <row r="10" spans="1:5" x14ac:dyDescent="0.35">
      <c r="A10" t="s">
        <v>19</v>
      </c>
      <c r="B10" t="s">
        <v>51</v>
      </c>
    </row>
    <row r="11" spans="1:5" x14ac:dyDescent="0.35">
      <c r="A11" t="s">
        <v>29</v>
      </c>
      <c r="B11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B539-C230-49C7-AB22-0FECF8BC29E5}">
  <dimension ref="A1:B3"/>
  <sheetViews>
    <sheetView workbookViewId="0">
      <selection activeCell="D13" sqref="D13"/>
    </sheetView>
  </sheetViews>
  <sheetFormatPr baseColWidth="10" defaultRowHeight="14.5" x14ac:dyDescent="0.35"/>
  <sheetData>
    <row r="1" spans="1:2" x14ac:dyDescent="0.35">
      <c r="A1" s="2" t="s">
        <v>115</v>
      </c>
      <c r="B1" s="2" t="s">
        <v>116</v>
      </c>
    </row>
    <row r="2" spans="1:2" x14ac:dyDescent="0.35">
      <c r="A2">
        <v>2015</v>
      </c>
      <c r="B2">
        <v>2016</v>
      </c>
    </row>
    <row r="3" spans="1:2" x14ac:dyDescent="0.35">
      <c r="A3">
        <v>2017</v>
      </c>
      <c r="B3">
        <v>2019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B722CC9AC5C444AAE886EDD40B6781" ma:contentTypeVersion="4" ma:contentTypeDescription="Crée un document." ma:contentTypeScope="" ma:versionID="2d811b84d58eb5860d404ba8595f6c98">
  <xsd:schema xmlns:xsd="http://www.w3.org/2001/XMLSchema" xmlns:xs="http://www.w3.org/2001/XMLSchema" xmlns:p="http://schemas.microsoft.com/office/2006/metadata/properties" xmlns:ns2="780399fe-2133-4349-a0e7-53824f1dae47" targetNamespace="http://schemas.microsoft.com/office/2006/metadata/properties" ma:root="true" ma:fieldsID="2abf1b2d58055100e5d460db1a46c346" ns2:_="">
    <xsd:import namespace="780399fe-2133-4349-a0e7-53824f1dae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0399fe-2133-4349-a0e7-53824f1dae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5D11A8-AEE4-4713-9C10-8A612E26E3A0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elements/1.1/"/>
    <ds:schemaRef ds:uri="780399fe-2133-4349-a0e7-53824f1dae47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AF68339-774A-4120-A9CD-FEEF8F07C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11451E-3EAD-4C47-B52B-71C36F7E14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0399fe-2133-4349-a0e7-53824f1dae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Zones</vt:lpstr>
      <vt:lpstr>Sectors</vt:lpstr>
      <vt:lpstr>Names</vt:lpstr>
      <vt:lpstr>Years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>PERREYON Baptiste</cp:lastModifiedBy>
  <cp:revision/>
  <dcterms:created xsi:type="dcterms:W3CDTF">2025-03-03T08:07:04Z</dcterms:created>
  <dcterms:modified xsi:type="dcterms:W3CDTF">2025-03-04T09:08:05Z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0x01010037B722CC9AC5C444AAE886EDD40B6781</vt:lpwstr>
  </property>
</Properties>
</file>