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hidePivotFieldList="1"/>
  <mc:AlternateContent xmlns:mc="http://schemas.openxmlformats.org/markup-compatibility/2006">
    <mc:Choice Requires="x15">
      <x15ac:absPath xmlns:x15ac="http://schemas.microsoft.com/office/spreadsheetml/2010/11/ac" url="https://supergridinstitute.sharepoint.com/sites/CostmodelsforgridTEA/Documents partages/Projet Option Energie ECL/"/>
    </mc:Choice>
  </mc:AlternateContent>
  <xr:revisionPtr revIDLastSave="0" documentId="8_{9DBCBBF4-2454-4F56-9C8D-83790032F6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5-2015" sheetId="10" r:id="rId1"/>
    <sheet name="2016-2018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1" l="1"/>
  <c r="K8" i="11" s="1"/>
  <c r="K10" i="11" s="1"/>
  <c r="K11" i="11" s="1"/>
  <c r="J9" i="11"/>
  <c r="I9" i="11"/>
  <c r="H9" i="11"/>
  <c r="H8" i="11" s="1"/>
  <c r="H10" i="11" s="1"/>
  <c r="H11" i="11" s="1"/>
  <c r="G9" i="11"/>
  <c r="G8" i="11" s="1"/>
  <c r="G10" i="11" s="1"/>
  <c r="G11" i="11" s="1"/>
  <c r="F9" i="11"/>
  <c r="F8" i="11" s="1"/>
  <c r="F10" i="11" s="1"/>
  <c r="F11" i="11" s="1"/>
  <c r="E9" i="11"/>
  <c r="E8" i="11" s="1"/>
  <c r="E10" i="11" s="1"/>
  <c r="E11" i="11" s="1"/>
  <c r="D9" i="11"/>
  <c r="D8" i="11" s="1"/>
  <c r="D10" i="11" s="1"/>
  <c r="D11" i="11" s="1"/>
  <c r="C9" i="11"/>
  <c r="C8" i="11" s="1"/>
  <c r="C10" i="11" s="1"/>
  <c r="C11" i="11" s="1"/>
  <c r="B9" i="11"/>
  <c r="J8" i="11"/>
  <c r="J10" i="11" s="1"/>
  <c r="J11" i="11" s="1"/>
  <c r="I8" i="11"/>
  <c r="I10" i="11" s="1"/>
  <c r="I11" i="11" s="1"/>
  <c r="B8" i="11"/>
  <c r="B10" i="11" s="1"/>
  <c r="B11" i="11" s="1"/>
  <c r="K7" i="11"/>
  <c r="K6" i="11" s="1"/>
  <c r="J7" i="11"/>
  <c r="J6" i="11" s="1"/>
  <c r="I7" i="11"/>
  <c r="H7" i="11"/>
  <c r="G7" i="11"/>
  <c r="G6" i="11" s="1"/>
  <c r="F7" i="11"/>
  <c r="F6" i="11" s="1"/>
  <c r="E7" i="11"/>
  <c r="E6" i="11" s="1"/>
  <c r="D7" i="11"/>
  <c r="D6" i="11" s="1"/>
  <c r="C7" i="11"/>
  <c r="C6" i="11" s="1"/>
  <c r="B7" i="11"/>
  <c r="B6" i="11" s="1"/>
  <c r="I6" i="11"/>
  <c r="H6" i="11"/>
  <c r="K5" i="11"/>
  <c r="K4" i="11" s="1"/>
  <c r="J5" i="11"/>
  <c r="J4" i="11" s="1"/>
  <c r="I5" i="11"/>
  <c r="I4" i="11" s="1"/>
  <c r="H5" i="11"/>
  <c r="H4" i="11" s="1"/>
  <c r="G5" i="11"/>
  <c r="G4" i="11" s="1"/>
  <c r="F5" i="11"/>
  <c r="F4" i="11" s="1"/>
  <c r="E5" i="11"/>
  <c r="E4" i="11" s="1"/>
  <c r="D5" i="11"/>
  <c r="D4" i="11" s="1"/>
  <c r="C5" i="11"/>
  <c r="C4" i="11" s="1"/>
  <c r="B5" i="11"/>
  <c r="B4" i="11" s="1"/>
  <c r="K3" i="11"/>
  <c r="K2" i="11" s="1"/>
  <c r="J3" i="11"/>
  <c r="J2" i="11" s="1"/>
  <c r="I3" i="11"/>
  <c r="H3" i="11"/>
  <c r="H2" i="11" s="1"/>
  <c r="G3" i="11"/>
  <c r="G2" i="11" s="1"/>
  <c r="F3" i="11"/>
  <c r="E3" i="11"/>
  <c r="E2" i="11" s="1"/>
  <c r="D3" i="11"/>
  <c r="D2" i="11" s="1"/>
  <c r="C3" i="11"/>
  <c r="C2" i="11" s="1"/>
  <c r="B3" i="11"/>
  <c r="B2" i="11" s="1"/>
  <c r="I2" i="11"/>
  <c r="F2" i="11"/>
  <c r="K9" i="10"/>
  <c r="K8" i="10" s="1"/>
  <c r="K10" i="10" s="1"/>
  <c r="K11" i="10" s="1"/>
  <c r="J9" i="10"/>
  <c r="J8" i="10" s="1"/>
  <c r="J10" i="10" s="1"/>
  <c r="J11" i="10" s="1"/>
  <c r="I9" i="10"/>
  <c r="I8" i="10" s="1"/>
  <c r="I10" i="10" s="1"/>
  <c r="I11" i="10" s="1"/>
  <c r="H9" i="10"/>
  <c r="H8" i="10" s="1"/>
  <c r="H10" i="10" s="1"/>
  <c r="H11" i="10" s="1"/>
  <c r="G9" i="10"/>
  <c r="G8" i="10" s="1"/>
  <c r="G10" i="10" s="1"/>
  <c r="G11" i="10" s="1"/>
  <c r="F9" i="10"/>
  <c r="F8" i="10" s="1"/>
  <c r="F10" i="10" s="1"/>
  <c r="F11" i="10" s="1"/>
  <c r="E9" i="10"/>
  <c r="E8" i="10" s="1"/>
  <c r="E10" i="10" s="1"/>
  <c r="E11" i="10" s="1"/>
  <c r="D9" i="10"/>
  <c r="D8" i="10" s="1"/>
  <c r="D10" i="10" s="1"/>
  <c r="D11" i="10" s="1"/>
  <c r="C9" i="10"/>
  <c r="C8" i="10" s="1"/>
  <c r="C10" i="10" s="1"/>
  <c r="C11" i="10" s="1"/>
  <c r="B9" i="10"/>
  <c r="B8" i="10" s="1"/>
  <c r="K7" i="10"/>
  <c r="K6" i="10" s="1"/>
  <c r="J7" i="10"/>
  <c r="J6" i="10" s="1"/>
  <c r="I7" i="10"/>
  <c r="I6" i="10" s="1"/>
  <c r="H7" i="10"/>
  <c r="H6" i="10" s="1"/>
  <c r="G7" i="10"/>
  <c r="G6" i="10" s="1"/>
  <c r="F7" i="10"/>
  <c r="F6" i="10" s="1"/>
  <c r="E7" i="10"/>
  <c r="E6" i="10" s="1"/>
  <c r="D7" i="10"/>
  <c r="D6" i="10" s="1"/>
  <c r="C7" i="10"/>
  <c r="C6" i="10" s="1"/>
  <c r="B7" i="10"/>
  <c r="B6" i="10" s="1"/>
  <c r="K5" i="10"/>
  <c r="K4" i="10" s="1"/>
  <c r="J5" i="10"/>
  <c r="J4" i="10" s="1"/>
  <c r="I5" i="10"/>
  <c r="H5" i="10"/>
  <c r="H4" i="10" s="1"/>
  <c r="G5" i="10"/>
  <c r="G4" i="10" s="1"/>
  <c r="F5" i="10"/>
  <c r="F4" i="10" s="1"/>
  <c r="E5" i="10"/>
  <c r="E4" i="10" s="1"/>
  <c r="D5" i="10"/>
  <c r="D4" i="10" s="1"/>
  <c r="C5" i="10"/>
  <c r="C4" i="10" s="1"/>
  <c r="B5" i="10"/>
  <c r="B4" i="10" s="1"/>
  <c r="I4" i="10"/>
  <c r="K3" i="10"/>
  <c r="K2" i="10" s="1"/>
  <c r="J3" i="10"/>
  <c r="J2" i="10" s="1"/>
  <c r="I3" i="10"/>
  <c r="I2" i="10" s="1"/>
  <c r="H3" i="10"/>
  <c r="H2" i="10" s="1"/>
  <c r="G3" i="10"/>
  <c r="G2" i="10" s="1"/>
  <c r="F3" i="10"/>
  <c r="E3" i="10"/>
  <c r="E2" i="10" s="1"/>
  <c r="D3" i="10"/>
  <c r="D2" i="10" s="1"/>
  <c r="C3" i="10"/>
  <c r="C2" i="10" s="1"/>
  <c r="B3" i="10"/>
  <c r="B2" i="10" s="1"/>
  <c r="F2" i="10"/>
  <c r="B10" i="10" l="1"/>
  <c r="B11" i="10" s="1"/>
</calcChain>
</file>

<file path=xl/sharedStrings.xml><?xml version="1.0" encoding="utf-8"?>
<sst xmlns="http://schemas.openxmlformats.org/spreadsheetml/2006/main" count="42" uniqueCount="21">
  <si>
    <t>Production_mode</t>
  </si>
  <si>
    <t>BLK</t>
  </si>
  <si>
    <t>BNX</t>
  </si>
  <si>
    <t>BRI</t>
  </si>
  <si>
    <t>CEU</t>
  </si>
  <si>
    <t>EEU</t>
  </si>
  <si>
    <t>FRA</t>
  </si>
  <si>
    <t>GER</t>
  </si>
  <si>
    <t>IBR</t>
  </si>
  <si>
    <t>ITA</t>
  </si>
  <si>
    <t>SCA</t>
  </si>
  <si>
    <t>Fossil_p0</t>
  </si>
  <si>
    <t>Fossil_p100</t>
  </si>
  <si>
    <t>Nuclear_p0</t>
  </si>
  <si>
    <t>Nuclear_p100</t>
  </si>
  <si>
    <t>RES_p0</t>
  </si>
  <si>
    <t>RES_p100</t>
  </si>
  <si>
    <t>Storage_p0</t>
  </si>
  <si>
    <t>Storage_p100</t>
  </si>
  <si>
    <t>Storage_c0</t>
  </si>
  <si>
    <t>Storage_c100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</si>
</sst>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5852-A82D-4897-AD6A-D44D6929B03B}">
  <sheetPr>
    <outlinePr summaryBelow="0" summaryRight="0"/>
  </sheetPr>
  <dimension ref="A1:X12"/>
  <sheetViews>
    <sheetView showGridLines="0" tabSelected="1" workbookViewId="0">
      <pane xSplit="1" ySplit="1" topLeftCell="B2" activePane="bottomRight" state="frozen"/>
      <selection pane="bottomRight" activeCell="D12" sqref="D12"/>
      <selection pane="bottomLeft" activeCell="A2" sqref="A2"/>
      <selection pane="topRight" activeCell="B1" sqref="B1"/>
    </sheetView>
  </sheetViews>
  <sheetFormatPr defaultColWidth="12.5703125" defaultRowHeight="15.75" customHeight="1"/>
  <cols>
    <col min="1" max="1" width="40.42578125" style="2" bestFit="1" customWidth="1"/>
    <col min="2" max="24" width="8" style="1" customWidth="1"/>
    <col min="25" max="16384" width="12.5703125" style="2"/>
  </cols>
  <sheetData>
    <row r="1" spans="1:24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1">
      <c r="A2" s="3" t="s">
        <v>11</v>
      </c>
      <c r="B2" s="4">
        <f ca="1">IF(MOD(ROW(),2)=0,MIN(RANDBETWEEN(0,100),MAX(5,B3-20)),RANDBETWEEN(5,100))</f>
        <v>22</v>
      </c>
      <c r="C2" s="4">
        <f t="shared" ref="B2:K8" ca="1" si="0">IF(MOD(ROW(),2)=0,MIN(RANDBETWEEN(0,100),MAX(5,C3-20)),RANDBETWEEN(5,100))</f>
        <v>5</v>
      </c>
      <c r="D2" s="4">
        <f t="shared" ca="1" si="0"/>
        <v>30</v>
      </c>
      <c r="E2" s="4">
        <f t="shared" ca="1" si="0"/>
        <v>15</v>
      </c>
      <c r="F2" s="4">
        <f t="shared" ca="1" si="0"/>
        <v>5</v>
      </c>
      <c r="G2" s="4">
        <f t="shared" ca="1" si="0"/>
        <v>69</v>
      </c>
      <c r="H2" s="4">
        <f t="shared" ca="1" si="0"/>
        <v>10</v>
      </c>
      <c r="I2" s="4">
        <f t="shared" ca="1" si="0"/>
        <v>5</v>
      </c>
      <c r="J2" s="4">
        <f t="shared" ca="1" si="0"/>
        <v>5</v>
      </c>
      <c r="K2" s="4">
        <f t="shared" ca="1" si="0"/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4.1">
      <c r="A3" s="3" t="s">
        <v>12</v>
      </c>
      <c r="B3" s="4">
        <f t="shared" ca="1" si="0"/>
        <v>90</v>
      </c>
      <c r="C3" s="4">
        <f t="shared" ca="1" si="0"/>
        <v>7</v>
      </c>
      <c r="D3" s="4">
        <f t="shared" ca="1" si="0"/>
        <v>50</v>
      </c>
      <c r="E3" s="4">
        <f t="shared" ca="1" si="0"/>
        <v>35</v>
      </c>
      <c r="F3" s="4">
        <f t="shared" ca="1" si="0"/>
        <v>24</v>
      </c>
      <c r="G3" s="4">
        <f t="shared" ca="1" si="0"/>
        <v>89</v>
      </c>
      <c r="H3" s="4">
        <f t="shared" ca="1" si="0"/>
        <v>30</v>
      </c>
      <c r="I3" s="4">
        <f t="shared" ca="1" si="0"/>
        <v>10</v>
      </c>
      <c r="J3" s="4">
        <f t="shared" ca="1" si="0"/>
        <v>7</v>
      </c>
      <c r="K3" s="4">
        <f t="shared" ca="1" si="0"/>
        <v>81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4.1">
      <c r="A4" s="3" t="s">
        <v>13</v>
      </c>
      <c r="B4" s="4">
        <f t="shared" ca="1" si="0"/>
        <v>68</v>
      </c>
      <c r="C4" s="4">
        <f t="shared" ca="1" si="0"/>
        <v>10</v>
      </c>
      <c r="D4" s="4">
        <f t="shared" ca="1" si="0"/>
        <v>46</v>
      </c>
      <c r="E4" s="4">
        <f t="shared" ca="1" si="0"/>
        <v>21</v>
      </c>
      <c r="F4" s="4">
        <f t="shared" ca="1" si="0"/>
        <v>8</v>
      </c>
      <c r="G4" s="4">
        <f t="shared" ca="1" si="0"/>
        <v>64</v>
      </c>
      <c r="H4" s="4">
        <f t="shared" ca="1" si="0"/>
        <v>5</v>
      </c>
      <c r="I4" s="4">
        <f t="shared" ca="1" si="0"/>
        <v>13</v>
      </c>
      <c r="J4" s="4">
        <f t="shared" ca="1" si="0"/>
        <v>5</v>
      </c>
      <c r="K4" s="4">
        <f t="shared" ca="1" si="0"/>
        <v>14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4.1">
      <c r="A5" s="3" t="s">
        <v>14</v>
      </c>
      <c r="B5" s="4">
        <f t="shared" ca="1" si="0"/>
        <v>88</v>
      </c>
      <c r="C5" s="4">
        <f t="shared" ca="1" si="0"/>
        <v>30</v>
      </c>
      <c r="D5" s="4">
        <f t="shared" ca="1" si="0"/>
        <v>66</v>
      </c>
      <c r="E5" s="4">
        <f t="shared" ca="1" si="0"/>
        <v>54</v>
      </c>
      <c r="F5" s="4">
        <f t="shared" ca="1" si="0"/>
        <v>28</v>
      </c>
      <c r="G5" s="4">
        <f t="shared" ca="1" si="0"/>
        <v>84</v>
      </c>
      <c r="H5" s="4">
        <f t="shared" ca="1" si="0"/>
        <v>5</v>
      </c>
      <c r="I5" s="4">
        <f t="shared" ca="1" si="0"/>
        <v>72</v>
      </c>
      <c r="J5" s="4">
        <f t="shared" ca="1" si="0"/>
        <v>6</v>
      </c>
      <c r="K5" s="4">
        <f t="shared" ca="1" si="0"/>
        <v>78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4.1">
      <c r="A6" s="3" t="s">
        <v>15</v>
      </c>
      <c r="B6" s="4">
        <f t="shared" ca="1" si="0"/>
        <v>45</v>
      </c>
      <c r="C6" s="4">
        <f t="shared" ca="1" si="0"/>
        <v>5</v>
      </c>
      <c r="D6" s="4">
        <f t="shared" ca="1" si="0"/>
        <v>5</v>
      </c>
      <c r="E6" s="4">
        <f t="shared" ca="1" si="0"/>
        <v>5</v>
      </c>
      <c r="F6" s="4">
        <f t="shared" ca="1" si="0"/>
        <v>21</v>
      </c>
      <c r="G6" s="4">
        <f t="shared" ca="1" si="0"/>
        <v>5</v>
      </c>
      <c r="H6" s="4">
        <f t="shared" ca="1" si="0"/>
        <v>5</v>
      </c>
      <c r="I6" s="4">
        <f t="shared" ca="1" si="0"/>
        <v>6</v>
      </c>
      <c r="J6" s="4">
        <f t="shared" ca="1" si="0"/>
        <v>5</v>
      </c>
      <c r="K6" s="4">
        <f t="shared" ca="1" si="0"/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4.1">
      <c r="A7" s="3" t="s">
        <v>16</v>
      </c>
      <c r="B7" s="4">
        <f t="shared" ca="1" si="0"/>
        <v>65</v>
      </c>
      <c r="C7" s="4">
        <f ca="1">IF(MOD(ROW(),2)=0,MIN(RANDBETWEEN(0,100),MAX(5,C8-20)),RANDBETWEEN(5,100))</f>
        <v>16</v>
      </c>
      <c r="D7" s="4">
        <f t="shared" ca="1" si="0"/>
        <v>7</v>
      </c>
      <c r="E7" s="4">
        <f t="shared" ca="1" si="0"/>
        <v>9</v>
      </c>
      <c r="F7" s="4">
        <f t="shared" ca="1" si="0"/>
        <v>41</v>
      </c>
      <c r="G7" s="4">
        <f t="shared" ca="1" si="0"/>
        <v>23</v>
      </c>
      <c r="H7" s="4">
        <f t="shared" ca="1" si="0"/>
        <v>23</v>
      </c>
      <c r="I7" s="4">
        <f t="shared" ca="1" si="0"/>
        <v>26</v>
      </c>
      <c r="J7" s="4">
        <f t="shared" ca="1" si="0"/>
        <v>9</v>
      </c>
      <c r="K7" s="4">
        <f t="shared" ca="1" si="0"/>
        <v>90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4.1">
      <c r="A8" s="3" t="s">
        <v>17</v>
      </c>
      <c r="B8" s="4">
        <f t="shared" ca="1" si="0"/>
        <v>60</v>
      </c>
      <c r="C8" s="4">
        <f t="shared" ca="1" si="0"/>
        <v>5</v>
      </c>
      <c r="D8" s="4">
        <f t="shared" ca="1" si="0"/>
        <v>25</v>
      </c>
      <c r="E8" s="4">
        <f t="shared" ca="1" si="0"/>
        <v>37</v>
      </c>
      <c r="F8" s="4">
        <f t="shared" ca="1" si="0"/>
        <v>5</v>
      </c>
      <c r="G8" s="4">
        <f t="shared" ca="1" si="0"/>
        <v>18</v>
      </c>
      <c r="H8" s="4">
        <f t="shared" ca="1" si="0"/>
        <v>35</v>
      </c>
      <c r="I8" s="4">
        <f t="shared" ca="1" si="0"/>
        <v>8</v>
      </c>
      <c r="J8" s="4">
        <f t="shared" ca="1" si="0"/>
        <v>5</v>
      </c>
      <c r="K8" s="4">
        <f t="shared" ca="1" si="0"/>
        <v>45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4.1">
      <c r="A9" s="3" t="s">
        <v>18</v>
      </c>
      <c r="B9" s="4">
        <f t="shared" ref="B9:K9" ca="1" si="1">IF(MOD(ROW(),2)=0,MIN(RANDBETWEEN(0,100),MAX(5,B12-20)),RANDBETWEEN(5,100))</f>
        <v>80</v>
      </c>
      <c r="C9" s="4">
        <f t="shared" ca="1" si="1"/>
        <v>9</v>
      </c>
      <c r="D9" s="4">
        <f t="shared" ca="1" si="1"/>
        <v>74</v>
      </c>
      <c r="E9" s="4">
        <f t="shared" ca="1" si="1"/>
        <v>57</v>
      </c>
      <c r="F9" s="4">
        <f t="shared" ca="1" si="1"/>
        <v>13</v>
      </c>
      <c r="G9" s="4">
        <f t="shared" ca="1" si="1"/>
        <v>73</v>
      </c>
      <c r="H9" s="4">
        <f t="shared" ca="1" si="1"/>
        <v>55</v>
      </c>
      <c r="I9" s="4">
        <f t="shared" ca="1" si="1"/>
        <v>28</v>
      </c>
      <c r="J9" s="4">
        <f t="shared" ca="1" si="1"/>
        <v>24</v>
      </c>
      <c r="K9" s="4">
        <f t="shared" ca="1" si="1"/>
        <v>66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4.1">
      <c r="A10" s="3" t="s">
        <v>19</v>
      </c>
      <c r="B10" s="4">
        <f ca="1">B8</f>
        <v>60</v>
      </c>
      <c r="C10" s="4">
        <f t="shared" ref="C10:H10" ca="1" si="2">C8</f>
        <v>5</v>
      </c>
      <c r="D10" s="4">
        <f t="shared" ca="1" si="2"/>
        <v>25</v>
      </c>
      <c r="E10" s="4">
        <f t="shared" ca="1" si="2"/>
        <v>37</v>
      </c>
      <c r="F10" s="4">
        <f t="shared" ca="1" si="2"/>
        <v>5</v>
      </c>
      <c r="G10" s="4">
        <f t="shared" ca="1" si="2"/>
        <v>18</v>
      </c>
      <c r="H10" s="4">
        <f t="shared" ca="1" si="2"/>
        <v>35</v>
      </c>
      <c r="I10" s="4">
        <f ca="1">I8</f>
        <v>8</v>
      </c>
      <c r="J10" s="4">
        <f t="shared" ref="J10:K10" ca="1" si="3">J8</f>
        <v>5</v>
      </c>
      <c r="K10" s="4">
        <f t="shared" ca="1" si="3"/>
        <v>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4.1">
      <c r="A11" s="3" t="s">
        <v>20</v>
      </c>
      <c r="B11" s="4">
        <f ca="1">B10-1</f>
        <v>59</v>
      </c>
      <c r="C11" s="4">
        <f t="shared" ref="C11:H11" ca="1" si="4">C10-1</f>
        <v>4</v>
      </c>
      <c r="D11" s="4">
        <f t="shared" ca="1" si="4"/>
        <v>24</v>
      </c>
      <c r="E11" s="4">
        <f t="shared" ca="1" si="4"/>
        <v>36</v>
      </c>
      <c r="F11" s="4">
        <f t="shared" ca="1" si="4"/>
        <v>4</v>
      </c>
      <c r="G11" s="4">
        <f t="shared" ca="1" si="4"/>
        <v>17</v>
      </c>
      <c r="H11" s="4">
        <f t="shared" ca="1" si="4"/>
        <v>34</v>
      </c>
      <c r="I11" s="4">
        <f ca="1">I10-1</f>
        <v>7</v>
      </c>
      <c r="J11" s="4">
        <f t="shared" ref="J11:K11" ca="1" si="5">J10-1</f>
        <v>4</v>
      </c>
      <c r="K11" s="4">
        <f t="shared" ca="1" si="5"/>
        <v>44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4.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</sheetData>
  <conditionalFormatting sqref="B2:K11">
    <cfRule type="expression" dxfId="1" priority="1">
      <formula>MOD(INT((ROWS($A2:B$13)-1)/2),2)=1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175A-84F1-4EC3-8D89-C971B7C311C8}">
  <sheetPr>
    <outlinePr summaryBelow="0" summaryRight="0"/>
  </sheetPr>
  <dimension ref="A1:X11"/>
  <sheetViews>
    <sheetView showGridLines="0" workbookViewId="0">
      <pane xSplit="1" ySplit="1" topLeftCell="B2" activePane="bottomRight" state="frozen"/>
      <selection pane="bottomRight" activeCell="D42" sqref="D42"/>
      <selection pane="bottomLeft" activeCell="A2" sqref="A2"/>
      <selection pane="topRight" activeCell="B1" sqref="B1"/>
    </sheetView>
  </sheetViews>
  <sheetFormatPr defaultColWidth="12.5703125" defaultRowHeight="15.75" customHeight="1"/>
  <cols>
    <col min="1" max="1" width="40.42578125" style="2" bestFit="1" customWidth="1"/>
    <col min="2" max="24" width="8" style="1" customWidth="1"/>
    <col min="25" max="16384" width="12.5703125" style="2"/>
  </cols>
  <sheetData>
    <row r="1" spans="1:24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1">
      <c r="A2" s="3" t="s">
        <v>11</v>
      </c>
      <c r="B2" s="4">
        <f ca="1">IF(MOD(ROW(),2)=0,MIN(RANDBETWEEN(0,100),MAX(5,B3-20)),RANDBETWEEN(5,100))</f>
        <v>6</v>
      </c>
      <c r="C2" s="4">
        <f t="shared" ref="B2:K8" ca="1" si="0">IF(MOD(ROW(),2)=0,MIN(RANDBETWEEN(0,100),MAX(5,C3-20)),RANDBETWEEN(5,100))</f>
        <v>5</v>
      </c>
      <c r="D2" s="4">
        <f t="shared" ca="1" si="0"/>
        <v>5</v>
      </c>
      <c r="E2" s="4">
        <f t="shared" ca="1" si="0"/>
        <v>6</v>
      </c>
      <c r="F2" s="4">
        <f t="shared" ca="1" si="0"/>
        <v>20</v>
      </c>
      <c r="G2" s="4">
        <f t="shared" ca="1" si="0"/>
        <v>5</v>
      </c>
      <c r="H2" s="4">
        <f t="shared" ca="1" si="0"/>
        <v>71</v>
      </c>
      <c r="I2" s="4">
        <f t="shared" ca="1" si="0"/>
        <v>5</v>
      </c>
      <c r="J2" s="4">
        <f t="shared" ca="1" si="0"/>
        <v>11</v>
      </c>
      <c r="K2" s="4">
        <f t="shared" ca="1" si="0"/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4.1">
      <c r="A3" s="3" t="s">
        <v>12</v>
      </c>
      <c r="B3" s="4">
        <f t="shared" ca="1" si="0"/>
        <v>26</v>
      </c>
      <c r="C3" s="4">
        <f t="shared" ca="1" si="0"/>
        <v>7</v>
      </c>
      <c r="D3" s="4">
        <f t="shared" ca="1" si="0"/>
        <v>11</v>
      </c>
      <c r="E3" s="4">
        <f t="shared" ca="1" si="0"/>
        <v>26</v>
      </c>
      <c r="F3" s="4">
        <f t="shared" ca="1" si="0"/>
        <v>40</v>
      </c>
      <c r="G3" s="4">
        <f t="shared" ca="1" si="0"/>
        <v>13</v>
      </c>
      <c r="H3" s="4">
        <f t="shared" ca="1" si="0"/>
        <v>97</v>
      </c>
      <c r="I3" s="4">
        <f t="shared" ca="1" si="0"/>
        <v>12</v>
      </c>
      <c r="J3" s="4">
        <f t="shared" ca="1" si="0"/>
        <v>31</v>
      </c>
      <c r="K3" s="4">
        <f t="shared" ca="1" si="0"/>
        <v>37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4.1">
      <c r="A4" s="3" t="s">
        <v>13</v>
      </c>
      <c r="B4" s="4">
        <f t="shared" ca="1" si="0"/>
        <v>62</v>
      </c>
      <c r="C4" s="4">
        <f t="shared" ca="1" si="0"/>
        <v>11</v>
      </c>
      <c r="D4" s="4">
        <f t="shared" ca="1" si="0"/>
        <v>9</v>
      </c>
      <c r="E4" s="4">
        <f t="shared" ca="1" si="0"/>
        <v>32</v>
      </c>
      <c r="F4" s="4">
        <f t="shared" ca="1" si="0"/>
        <v>24</v>
      </c>
      <c r="G4" s="4">
        <f t="shared" ca="1" si="0"/>
        <v>21</v>
      </c>
      <c r="H4" s="4">
        <f t="shared" ca="1" si="0"/>
        <v>51</v>
      </c>
      <c r="I4" s="4">
        <f t="shared" ca="1" si="0"/>
        <v>28</v>
      </c>
      <c r="J4" s="4">
        <f t="shared" ca="1" si="0"/>
        <v>38</v>
      </c>
      <c r="K4" s="4">
        <f t="shared" ca="1" si="0"/>
        <v>17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4.1">
      <c r="A5" s="3" t="s">
        <v>14</v>
      </c>
      <c r="B5" s="4">
        <f t="shared" ca="1" si="0"/>
        <v>89</v>
      </c>
      <c r="C5" s="4">
        <f t="shared" ca="1" si="0"/>
        <v>31</v>
      </c>
      <c r="D5" s="4">
        <f t="shared" ca="1" si="0"/>
        <v>89</v>
      </c>
      <c r="E5" s="4">
        <f t="shared" ca="1" si="0"/>
        <v>52</v>
      </c>
      <c r="F5" s="4">
        <f t="shared" ca="1" si="0"/>
        <v>44</v>
      </c>
      <c r="G5" s="4">
        <f t="shared" ca="1" si="0"/>
        <v>41</v>
      </c>
      <c r="H5" s="4">
        <f t="shared" ca="1" si="0"/>
        <v>71</v>
      </c>
      <c r="I5" s="4">
        <f t="shared" ca="1" si="0"/>
        <v>48</v>
      </c>
      <c r="J5" s="4">
        <f t="shared" ca="1" si="0"/>
        <v>80</v>
      </c>
      <c r="K5" s="4">
        <f t="shared" ca="1" si="0"/>
        <v>37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4.1">
      <c r="A6" s="3" t="s">
        <v>15</v>
      </c>
      <c r="B6" s="4">
        <f t="shared" ca="1" si="0"/>
        <v>3</v>
      </c>
      <c r="C6" s="4">
        <f t="shared" ca="1" si="0"/>
        <v>5</v>
      </c>
      <c r="D6" s="4">
        <f t="shared" ca="1" si="0"/>
        <v>51</v>
      </c>
      <c r="E6" s="4">
        <f t="shared" ca="1" si="0"/>
        <v>40</v>
      </c>
      <c r="F6" s="4">
        <f t="shared" ca="1" si="0"/>
        <v>29</v>
      </c>
      <c r="G6" s="4">
        <f t="shared" ca="1" si="0"/>
        <v>5</v>
      </c>
      <c r="H6" s="4">
        <f t="shared" ca="1" si="0"/>
        <v>11</v>
      </c>
      <c r="I6" s="4">
        <f t="shared" ca="1" si="0"/>
        <v>60</v>
      </c>
      <c r="J6" s="4">
        <f t="shared" ca="1" si="0"/>
        <v>12</v>
      </c>
      <c r="K6" s="4">
        <f t="shared" ca="1" si="0"/>
        <v>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4.1">
      <c r="A7" s="3" t="s">
        <v>16</v>
      </c>
      <c r="B7" s="4">
        <f t="shared" ca="1" si="0"/>
        <v>53</v>
      </c>
      <c r="C7" s="4">
        <f ca="1">IF(MOD(ROW(),2)=0,MIN(RANDBETWEEN(0,100),MAX(5,C8-20)),RANDBETWEEN(5,100))</f>
        <v>22</v>
      </c>
      <c r="D7" s="4">
        <f t="shared" ca="1" si="0"/>
        <v>89</v>
      </c>
      <c r="E7" s="4">
        <f t="shared" ca="1" si="0"/>
        <v>60</v>
      </c>
      <c r="F7" s="4">
        <f t="shared" ca="1" si="0"/>
        <v>64</v>
      </c>
      <c r="G7" s="4">
        <f t="shared" ca="1" si="0"/>
        <v>85</v>
      </c>
      <c r="H7" s="4">
        <f t="shared" ca="1" si="0"/>
        <v>31</v>
      </c>
      <c r="I7" s="4">
        <f t="shared" ca="1" si="0"/>
        <v>80</v>
      </c>
      <c r="J7" s="4">
        <f t="shared" ca="1" si="0"/>
        <v>75</v>
      </c>
      <c r="K7" s="4">
        <f t="shared" ca="1" si="0"/>
        <v>13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4.1">
      <c r="A8" s="3" t="s">
        <v>17</v>
      </c>
      <c r="B8" s="4">
        <f t="shared" ca="1" si="0"/>
        <v>31</v>
      </c>
      <c r="C8" s="4">
        <f t="shared" ca="1" si="0"/>
        <v>37</v>
      </c>
      <c r="D8" s="4">
        <f t="shared" ca="1" si="0"/>
        <v>5</v>
      </c>
      <c r="E8" s="4">
        <f t="shared" ca="1" si="0"/>
        <v>60</v>
      </c>
      <c r="F8" s="4">
        <f t="shared" ca="1" si="0"/>
        <v>41</v>
      </c>
      <c r="G8" s="4">
        <f t="shared" ca="1" si="0"/>
        <v>5</v>
      </c>
      <c r="H8" s="4">
        <f t="shared" ca="1" si="0"/>
        <v>8</v>
      </c>
      <c r="I8" s="4">
        <f t="shared" ca="1" si="0"/>
        <v>22</v>
      </c>
      <c r="J8" s="4">
        <f t="shared" ca="1" si="0"/>
        <v>5</v>
      </c>
      <c r="K8" s="4">
        <f t="shared" ca="1" si="0"/>
        <v>65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4.1">
      <c r="A9" s="3" t="s">
        <v>18</v>
      </c>
      <c r="B9" s="4">
        <f ca="1">IF(MOD(ROW(),2)=0,MIN(RANDBETWEEN(0,100),MAX(5,#REF!-20)),RANDBETWEEN(5,100))</f>
        <v>87</v>
      </c>
      <c r="C9" s="4">
        <f ca="1">IF(MOD(ROW(),2)=0,MIN(RANDBETWEEN(0,100),MAX(5,#REF!-20)),RANDBETWEEN(5,100))</f>
        <v>83</v>
      </c>
      <c r="D9" s="4">
        <f ca="1">IF(MOD(ROW(),2)=0,MIN(RANDBETWEEN(0,100),MAX(5,#REF!-20)),RANDBETWEEN(5,100))</f>
        <v>12</v>
      </c>
      <c r="E9" s="4">
        <f ca="1">IF(MOD(ROW(),2)=0,MIN(RANDBETWEEN(0,100),MAX(5,#REF!-20)),RANDBETWEEN(5,100))</f>
        <v>80</v>
      </c>
      <c r="F9" s="4">
        <f ca="1">IF(MOD(ROW(),2)=0,MIN(RANDBETWEEN(0,100),MAX(5,#REF!-20)),RANDBETWEEN(5,100))</f>
        <v>83</v>
      </c>
      <c r="G9" s="4">
        <f ca="1">IF(MOD(ROW(),2)=0,MIN(RANDBETWEEN(0,100),MAX(5,#REF!-20)),RANDBETWEEN(5,100))</f>
        <v>7</v>
      </c>
      <c r="H9" s="4">
        <f ca="1">IF(MOD(ROW(),2)=0,MIN(RANDBETWEEN(0,100),MAX(5,#REF!-20)),RANDBETWEEN(5,100))</f>
        <v>28</v>
      </c>
      <c r="I9" s="4">
        <f ca="1">IF(MOD(ROW(),2)=0,MIN(RANDBETWEEN(0,100),MAX(5,#REF!-20)),RANDBETWEEN(5,100))</f>
        <v>71</v>
      </c>
      <c r="J9" s="4">
        <f ca="1">IF(MOD(ROW(),2)=0,MIN(RANDBETWEEN(0,100),MAX(5,#REF!-20)),RANDBETWEEN(5,100))</f>
        <v>20</v>
      </c>
      <c r="K9" s="4">
        <f ca="1">IF(MOD(ROW(),2)=0,MIN(RANDBETWEEN(0,100),MAX(5,#REF!-20)),RANDBETWEEN(5,100))</f>
        <v>88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4.1">
      <c r="A10" s="3" t="s">
        <v>19</v>
      </c>
      <c r="B10" s="4">
        <f ca="1">B8</f>
        <v>31</v>
      </c>
      <c r="C10" s="4">
        <f t="shared" ref="C10:H10" ca="1" si="1">C8</f>
        <v>37</v>
      </c>
      <c r="D10" s="4">
        <f t="shared" ca="1" si="1"/>
        <v>5</v>
      </c>
      <c r="E10" s="4">
        <f t="shared" ca="1" si="1"/>
        <v>60</v>
      </c>
      <c r="F10" s="4">
        <f t="shared" ca="1" si="1"/>
        <v>41</v>
      </c>
      <c r="G10" s="4">
        <f t="shared" ca="1" si="1"/>
        <v>5</v>
      </c>
      <c r="H10" s="4">
        <f t="shared" ca="1" si="1"/>
        <v>8</v>
      </c>
      <c r="I10" s="4">
        <f ca="1">I8</f>
        <v>22</v>
      </c>
      <c r="J10" s="4">
        <f t="shared" ref="J10:K10" ca="1" si="2">J8</f>
        <v>5</v>
      </c>
      <c r="K10" s="4">
        <f t="shared" ca="1" si="2"/>
        <v>65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4.1">
      <c r="A11" s="3" t="s">
        <v>20</v>
      </c>
      <c r="B11" s="4">
        <f ca="1">B10-1</f>
        <v>30</v>
      </c>
      <c r="C11" s="4">
        <f t="shared" ref="C11:H11" ca="1" si="3">C10-1</f>
        <v>36</v>
      </c>
      <c r="D11" s="4">
        <f t="shared" ca="1" si="3"/>
        <v>4</v>
      </c>
      <c r="E11" s="4">
        <f t="shared" ca="1" si="3"/>
        <v>59</v>
      </c>
      <c r="F11" s="4">
        <f t="shared" ca="1" si="3"/>
        <v>40</v>
      </c>
      <c r="G11" s="4">
        <f t="shared" ca="1" si="3"/>
        <v>4</v>
      </c>
      <c r="H11" s="4">
        <f t="shared" ca="1" si="3"/>
        <v>7</v>
      </c>
      <c r="I11" s="4">
        <f ca="1">I10-1</f>
        <v>21</v>
      </c>
      <c r="J11" s="4">
        <f t="shared" ref="J11:K11" ca="1" si="4">J10-1</f>
        <v>4</v>
      </c>
      <c r="K11" s="4">
        <f t="shared" ca="1" si="4"/>
        <v>64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</sheetData>
  <conditionalFormatting sqref="B2:K11">
    <cfRule type="expression" dxfId="0" priority="1">
      <formula>MOD(INT((ROWS($A2:B$13)-1)/2),2)=1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11" ma:contentTypeDescription="Crée un document." ma:contentTypeScope="" ma:versionID="62f3e12650e25baa9087e793e2ad5c2b">
  <xsd:schema xmlns:xsd="http://www.w3.org/2001/XMLSchema" xmlns:xs="http://www.w3.org/2001/XMLSchema" xmlns:p="http://schemas.microsoft.com/office/2006/metadata/properties" xmlns:ns2="780399fe-2133-4349-a0e7-53824f1dae47" xmlns:ns3="27d3a517-4705-4b45-9ea7-12bdf953c8a9" targetNamespace="http://schemas.microsoft.com/office/2006/metadata/properties" ma:root="true" ma:fieldsID="6321ff521e5dc27e65c92a6ebe88ef1a" ns2:_="" ns3:_="">
    <xsd:import namespace="780399fe-2133-4349-a0e7-53824f1dae47"/>
    <xsd:import namespace="27d3a517-4705-4b45-9ea7-12bdf953c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3a517-4705-4b45-9ea7-12bdf953c8a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70856a4-270c-4974-9c66-39df1b9929e9}" ma:internalName="TaxCatchAll" ma:showField="CatchAllData" ma:web="27d3a517-4705-4b45-9ea7-12bdf953c8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0399fe-2133-4349-a0e7-53824f1dae47">
      <Terms xmlns="http://schemas.microsoft.com/office/infopath/2007/PartnerControls"/>
    </lcf76f155ced4ddcb4097134ff3c332f>
    <TaxCatchAll xmlns="27d3a517-4705-4b45-9ea7-12bdf953c8a9" xsi:nil="true"/>
  </documentManagement>
</p:properties>
</file>

<file path=customXml/itemProps1.xml><?xml version="1.0" encoding="utf-8"?>
<ds:datastoreItem xmlns:ds="http://schemas.openxmlformats.org/officeDocument/2006/customXml" ds:itemID="{C40FE603-C6CC-4ADD-8EF1-5A1C9D319BED}"/>
</file>

<file path=customXml/itemProps2.xml><?xml version="1.0" encoding="utf-8"?>
<ds:datastoreItem xmlns:ds="http://schemas.openxmlformats.org/officeDocument/2006/customXml" ds:itemID="{7BAA1102-48BC-4F28-89E2-83590A9592AC}"/>
</file>

<file path=customXml/itemProps3.xml><?xml version="1.0" encoding="utf-8"?>
<ds:datastoreItem xmlns:ds="http://schemas.openxmlformats.org/officeDocument/2006/customXml" ds:itemID="{DCD71A35-11B8-43D1-8B0A-EB4395E4DE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Pouget</dc:creator>
  <cp:keywords/>
  <dc:description/>
  <cp:lastModifiedBy/>
  <cp:revision/>
  <dcterms:created xsi:type="dcterms:W3CDTF">2025-02-17T21:49:02Z</dcterms:created>
  <dcterms:modified xsi:type="dcterms:W3CDTF">2025-03-24T13:24:52Z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  <property fmtid="{D5CDD505-2E9C-101B-9397-08002B2CF9AE}" pid="3" name="MediaServiceImageTags">
    <vt:lpwstr/>
  </property>
</Properties>
</file>