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.kennedy/Documents/TK/GitFolders/CollegeBasketballDynasty/Hoops/scripts/data_import/"/>
    </mc:Choice>
  </mc:AlternateContent>
  <xr:revisionPtr revIDLastSave="0" documentId="13_ncr:1_{4DF364B0-4506-C348-8262-CC833DB1DE26}" xr6:coauthVersionLast="45" xr6:coauthVersionMax="45" xr10:uidLastSave="{00000000-0000-0000-0000-000000000000}"/>
  <bookViews>
    <workbookView xWindow="8040" yWindow="1560" windowWidth="22780" windowHeight="17440" xr2:uid="{3744E7B4-8094-5F40-8072-713683B3CB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4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3" i="1"/>
  <c r="O3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J3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4" i="1"/>
  <c r="J5" i="1"/>
  <c r="J6" i="1"/>
  <c r="F3" i="1"/>
  <c r="E8" i="1"/>
  <c r="F8" i="1" s="1"/>
  <c r="E3" i="1"/>
  <c r="D4" i="1"/>
  <c r="D5" i="1"/>
  <c r="D6" i="1"/>
  <c r="D7" i="1"/>
  <c r="D8" i="1"/>
  <c r="D3" i="1"/>
  <c r="C4" i="1"/>
  <c r="E4" i="1" s="1"/>
  <c r="F4" i="1" s="1"/>
  <c r="C5" i="1"/>
  <c r="E5" i="1" s="1"/>
  <c r="F5" i="1" s="1"/>
  <c r="C6" i="1"/>
  <c r="E6" i="1" s="1"/>
  <c r="F6" i="1" s="1"/>
  <c r="C7" i="1"/>
  <c r="E7" i="1" s="1"/>
  <c r="F7" i="1" s="1"/>
  <c r="C8" i="1"/>
  <c r="C3" i="1"/>
</calcChain>
</file>

<file path=xl/sharedStrings.xml><?xml version="1.0" encoding="utf-8"?>
<sst xmlns="http://schemas.openxmlformats.org/spreadsheetml/2006/main" count="12" uniqueCount="12">
  <si>
    <t>Round</t>
  </si>
  <si>
    <t>Min Game #</t>
  </si>
  <si>
    <t>Max Game #</t>
  </si>
  <si>
    <t># of Games</t>
  </si>
  <si>
    <t># of Teams</t>
  </si>
  <si>
    <t>Game Number</t>
  </si>
  <si>
    <t>Next Game #</t>
  </si>
  <si>
    <t>Round of Game</t>
  </si>
  <si>
    <t>Round of Next Game</t>
  </si>
  <si>
    <t>Round / Game Concat</t>
  </si>
  <si>
    <t>Next Game # - in Round</t>
  </si>
  <si>
    <t>GameNumberInRound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</si>
</sst>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EDAB-9CBB-EC4A-81BE-5B5BA0B78D9C}">
  <dimension ref="B2:O65"/>
  <sheetViews>
    <sheetView tabSelected="1" topLeftCell="G1" workbookViewId="0">
      <selection activeCell="N52" sqref="N52"/>
    </sheetView>
  </sheetViews>
  <sheetFormatPr baseColWidth="10" defaultColWidth="11" defaultRowHeight="16" x14ac:dyDescent="0.2"/>
  <cols>
    <col min="2" max="2" width="6.33203125" bestFit="1" customWidth="1"/>
    <col min="3" max="3" width="11.33203125" bestFit="1" customWidth="1"/>
    <col min="4" max="4" width="11.6640625" bestFit="1" customWidth="1"/>
    <col min="5" max="5" width="10.6640625" bestFit="1" customWidth="1"/>
    <col min="9" max="9" width="13.33203125" bestFit="1" customWidth="1"/>
    <col min="10" max="10" width="14" bestFit="1" customWidth="1"/>
    <col min="11" max="11" width="19.6640625" bestFit="1" customWidth="1"/>
    <col min="12" max="12" width="18.5" bestFit="1" customWidth="1"/>
    <col min="13" max="13" width="21" bestFit="1" customWidth="1"/>
    <col min="14" max="14" width="19.33203125" bestFit="1" customWidth="1"/>
    <col min="15" max="15" width="12" bestFit="1" customWidth="1"/>
  </cols>
  <sheetData>
    <row r="2" spans="2:15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5</v>
      </c>
      <c r="J2" t="s">
        <v>7</v>
      </c>
      <c r="K2" t="s">
        <v>11</v>
      </c>
      <c r="L2" t="s">
        <v>8</v>
      </c>
      <c r="M2" t="s">
        <v>10</v>
      </c>
      <c r="N2" t="s">
        <v>9</v>
      </c>
      <c r="O2" t="s">
        <v>6</v>
      </c>
    </row>
    <row r="3" spans="2:15" x14ac:dyDescent="0.2">
      <c r="B3">
        <v>1</v>
      </c>
      <c r="C3">
        <f xml:space="preserve"> POWER(2, B3-1)</f>
        <v>1</v>
      </c>
      <c r="D3">
        <f xml:space="preserve"> POWER(2, B3) -1</f>
        <v>1</v>
      </c>
      <c r="E3">
        <f>D3-C3 + 1</f>
        <v>1</v>
      </c>
      <c r="F3">
        <f>E3*2</f>
        <v>2</v>
      </c>
      <c r="I3">
        <v>1</v>
      </c>
      <c r="J3">
        <f t="shared" ref="J3:J65" si="0" xml:space="preserve"> _xlfn.CEILING.MATH(LOG(I3,2) + 0.00000001)</f>
        <v>1</v>
      </c>
      <c r="K3">
        <f>(I3-POWER(2,J3 - 1)) + 1</f>
        <v>1</v>
      </c>
      <c r="L3">
        <f>J3-1</f>
        <v>0</v>
      </c>
      <c r="M3">
        <f>_xlfn.FLOOR.MATH((I3-POWER(2,L3))/2) + 1</f>
        <v>1</v>
      </c>
      <c r="N3" t="str">
        <f>_xlfn.CONCAT(L3, " - ", M3 )</f>
        <v>0 - 1</v>
      </c>
      <c r="O3" t="str">
        <f xml:space="preserve"> IF( L3 &gt; 0, POWER(2,L3 - 1)  + M3, "CHAMP")</f>
        <v>CHAMP</v>
      </c>
    </row>
    <row r="4" spans="2:15" x14ac:dyDescent="0.2">
      <c r="B4">
        <v>2</v>
      </c>
      <c r="C4">
        <f t="shared" ref="C4:C8" si="1" xml:space="preserve"> POWER(2, B4-1)</f>
        <v>2</v>
      </c>
      <c r="D4">
        <f t="shared" ref="D4:D8" si="2" xml:space="preserve"> POWER(2, B4) -1</f>
        <v>3</v>
      </c>
      <c r="E4">
        <f t="shared" ref="E4:E8" si="3">D4-C4 + 1</f>
        <v>2</v>
      </c>
      <c r="F4">
        <f t="shared" ref="F4:F8" si="4">E4*2</f>
        <v>4</v>
      </c>
      <c r="I4">
        <v>2</v>
      </c>
      <c r="J4">
        <f t="shared" si="0"/>
        <v>2</v>
      </c>
      <c r="K4">
        <f t="shared" ref="K4:K65" si="5">(I4-POWER(2,J4 - 1)) + 1</f>
        <v>1</v>
      </c>
      <c r="L4">
        <f t="shared" ref="L4:L65" si="6">J4-1</f>
        <v>1</v>
      </c>
      <c r="M4">
        <f t="shared" ref="M4:M65" si="7">_xlfn.FLOOR.MATH((I4-POWER(2,L4))/2) + 1</f>
        <v>1</v>
      </c>
      <c r="N4" t="str">
        <f t="shared" ref="N4:N65" si="8">_xlfn.CONCAT(L4, " - ", M4 )</f>
        <v>1 - 1</v>
      </c>
      <c r="O4">
        <f xml:space="preserve"> IF( L4 &gt; 0, POWER(2,L4 - 1) -1 + M4, "CHAMP")</f>
        <v>1</v>
      </c>
    </row>
    <row r="5" spans="2:15" x14ac:dyDescent="0.2">
      <c r="B5">
        <v>3</v>
      </c>
      <c r="C5">
        <f t="shared" si="1"/>
        <v>4</v>
      </c>
      <c r="D5">
        <f t="shared" si="2"/>
        <v>7</v>
      </c>
      <c r="E5">
        <f t="shared" si="3"/>
        <v>4</v>
      </c>
      <c r="F5">
        <f t="shared" si="4"/>
        <v>8</v>
      </c>
      <c r="I5">
        <v>3</v>
      </c>
      <c r="J5">
        <f t="shared" si="0"/>
        <v>2</v>
      </c>
      <c r="K5">
        <f t="shared" si="5"/>
        <v>2</v>
      </c>
      <c r="L5">
        <f t="shared" si="6"/>
        <v>1</v>
      </c>
      <c r="M5">
        <f t="shared" si="7"/>
        <v>1</v>
      </c>
      <c r="N5" t="str">
        <f t="shared" si="8"/>
        <v>1 - 1</v>
      </c>
      <c r="O5">
        <f t="shared" ref="O5:O65" si="9" xml:space="preserve"> IF( L5 &gt; 0, POWER(2,L5 - 1) -1 + M5, "CHAMP")</f>
        <v>1</v>
      </c>
    </row>
    <row r="6" spans="2:15" x14ac:dyDescent="0.2">
      <c r="B6">
        <v>4</v>
      </c>
      <c r="C6">
        <f t="shared" si="1"/>
        <v>8</v>
      </c>
      <c r="D6">
        <f t="shared" si="2"/>
        <v>15</v>
      </c>
      <c r="E6">
        <f t="shared" si="3"/>
        <v>8</v>
      </c>
      <c r="F6">
        <f t="shared" si="4"/>
        <v>16</v>
      </c>
      <c r="I6">
        <v>4</v>
      </c>
      <c r="J6">
        <f xml:space="preserve"> _xlfn.CEILING.MATH(LOG(I6,2) + 0.00000001)</f>
        <v>3</v>
      </c>
      <c r="K6">
        <f t="shared" si="5"/>
        <v>1</v>
      </c>
      <c r="L6">
        <f t="shared" si="6"/>
        <v>2</v>
      </c>
      <c r="M6">
        <f t="shared" si="7"/>
        <v>1</v>
      </c>
      <c r="N6" t="str">
        <f t="shared" si="8"/>
        <v>2 - 1</v>
      </c>
      <c r="O6">
        <f t="shared" si="9"/>
        <v>2</v>
      </c>
    </row>
    <row r="7" spans="2:15" x14ac:dyDescent="0.2">
      <c r="B7">
        <v>5</v>
      </c>
      <c r="C7">
        <f t="shared" si="1"/>
        <v>16</v>
      </c>
      <c r="D7">
        <f t="shared" si="2"/>
        <v>31</v>
      </c>
      <c r="E7">
        <f t="shared" si="3"/>
        <v>16</v>
      </c>
      <c r="F7">
        <f t="shared" si="4"/>
        <v>32</v>
      </c>
      <c r="I7">
        <v>5</v>
      </c>
      <c r="J7">
        <f t="shared" si="0"/>
        <v>3</v>
      </c>
      <c r="K7">
        <f t="shared" si="5"/>
        <v>2</v>
      </c>
      <c r="L7">
        <f t="shared" si="6"/>
        <v>2</v>
      </c>
      <c r="M7">
        <f t="shared" si="7"/>
        <v>1</v>
      </c>
      <c r="N7" t="str">
        <f t="shared" si="8"/>
        <v>2 - 1</v>
      </c>
      <c r="O7">
        <f t="shared" si="9"/>
        <v>2</v>
      </c>
    </row>
    <row r="8" spans="2:15" x14ac:dyDescent="0.2">
      <c r="B8">
        <v>6</v>
      </c>
      <c r="C8">
        <f t="shared" si="1"/>
        <v>32</v>
      </c>
      <c r="D8">
        <f t="shared" si="2"/>
        <v>63</v>
      </c>
      <c r="E8">
        <f t="shared" si="3"/>
        <v>32</v>
      </c>
      <c r="F8">
        <f t="shared" si="4"/>
        <v>64</v>
      </c>
      <c r="I8">
        <v>6</v>
      </c>
      <c r="J8">
        <f t="shared" si="0"/>
        <v>3</v>
      </c>
      <c r="K8">
        <f t="shared" si="5"/>
        <v>3</v>
      </c>
      <c r="L8">
        <f t="shared" si="6"/>
        <v>2</v>
      </c>
      <c r="M8">
        <f t="shared" si="7"/>
        <v>2</v>
      </c>
      <c r="N8" t="str">
        <f t="shared" si="8"/>
        <v>2 - 2</v>
      </c>
      <c r="O8">
        <f t="shared" si="9"/>
        <v>3</v>
      </c>
    </row>
    <row r="9" spans="2:15" x14ac:dyDescent="0.2">
      <c r="I9">
        <v>7</v>
      </c>
      <c r="J9">
        <f t="shared" si="0"/>
        <v>3</v>
      </c>
      <c r="K9">
        <f t="shared" si="5"/>
        <v>4</v>
      </c>
      <c r="L9">
        <f t="shared" si="6"/>
        <v>2</v>
      </c>
      <c r="M9">
        <f t="shared" si="7"/>
        <v>2</v>
      </c>
      <c r="N9" t="str">
        <f t="shared" si="8"/>
        <v>2 - 2</v>
      </c>
      <c r="O9">
        <f t="shared" si="9"/>
        <v>3</v>
      </c>
    </row>
    <row r="10" spans="2:15" x14ac:dyDescent="0.2">
      <c r="I10">
        <v>8</v>
      </c>
      <c r="J10">
        <f t="shared" si="0"/>
        <v>4</v>
      </c>
      <c r="K10">
        <f t="shared" si="5"/>
        <v>1</v>
      </c>
      <c r="L10">
        <f t="shared" si="6"/>
        <v>3</v>
      </c>
      <c r="M10">
        <f t="shared" si="7"/>
        <v>1</v>
      </c>
      <c r="N10" t="str">
        <f t="shared" si="8"/>
        <v>3 - 1</v>
      </c>
      <c r="O10">
        <f t="shared" si="9"/>
        <v>4</v>
      </c>
    </row>
    <row r="11" spans="2:15" x14ac:dyDescent="0.2">
      <c r="I11">
        <v>9</v>
      </c>
      <c r="J11">
        <f t="shared" si="0"/>
        <v>4</v>
      </c>
      <c r="K11">
        <f t="shared" si="5"/>
        <v>2</v>
      </c>
      <c r="L11">
        <f t="shared" si="6"/>
        <v>3</v>
      </c>
      <c r="M11">
        <f t="shared" si="7"/>
        <v>1</v>
      </c>
      <c r="N11" t="str">
        <f t="shared" si="8"/>
        <v>3 - 1</v>
      </c>
      <c r="O11">
        <f t="shared" si="9"/>
        <v>4</v>
      </c>
    </row>
    <row r="12" spans="2:15" x14ac:dyDescent="0.2">
      <c r="I12">
        <v>10</v>
      </c>
      <c r="J12">
        <f t="shared" si="0"/>
        <v>4</v>
      </c>
      <c r="K12">
        <f t="shared" si="5"/>
        <v>3</v>
      </c>
      <c r="L12">
        <f t="shared" si="6"/>
        <v>3</v>
      </c>
      <c r="M12">
        <f t="shared" si="7"/>
        <v>2</v>
      </c>
      <c r="N12" t="str">
        <f t="shared" si="8"/>
        <v>3 - 2</v>
      </c>
      <c r="O12">
        <f t="shared" si="9"/>
        <v>5</v>
      </c>
    </row>
    <row r="13" spans="2:15" x14ac:dyDescent="0.2">
      <c r="I13">
        <v>11</v>
      </c>
      <c r="J13">
        <f t="shared" si="0"/>
        <v>4</v>
      </c>
      <c r="K13">
        <f t="shared" si="5"/>
        <v>4</v>
      </c>
      <c r="L13">
        <f t="shared" si="6"/>
        <v>3</v>
      </c>
      <c r="M13">
        <f t="shared" si="7"/>
        <v>2</v>
      </c>
      <c r="N13" t="str">
        <f t="shared" si="8"/>
        <v>3 - 2</v>
      </c>
      <c r="O13">
        <f t="shared" si="9"/>
        <v>5</v>
      </c>
    </row>
    <row r="14" spans="2:15" x14ac:dyDescent="0.2">
      <c r="I14">
        <v>12</v>
      </c>
      <c r="J14">
        <f t="shared" si="0"/>
        <v>4</v>
      </c>
      <c r="K14">
        <f t="shared" si="5"/>
        <v>5</v>
      </c>
      <c r="L14">
        <f t="shared" si="6"/>
        <v>3</v>
      </c>
      <c r="M14">
        <f t="shared" si="7"/>
        <v>3</v>
      </c>
      <c r="N14" t="str">
        <f t="shared" si="8"/>
        <v>3 - 3</v>
      </c>
      <c r="O14">
        <f t="shared" si="9"/>
        <v>6</v>
      </c>
    </row>
    <row r="15" spans="2:15" x14ac:dyDescent="0.2">
      <c r="I15">
        <v>13</v>
      </c>
      <c r="J15">
        <f t="shared" si="0"/>
        <v>4</v>
      </c>
      <c r="K15">
        <f t="shared" si="5"/>
        <v>6</v>
      </c>
      <c r="L15">
        <f t="shared" si="6"/>
        <v>3</v>
      </c>
      <c r="M15">
        <f t="shared" si="7"/>
        <v>3</v>
      </c>
      <c r="N15" t="str">
        <f t="shared" si="8"/>
        <v>3 - 3</v>
      </c>
      <c r="O15">
        <f t="shared" si="9"/>
        <v>6</v>
      </c>
    </row>
    <row r="16" spans="2:15" x14ac:dyDescent="0.2">
      <c r="I16">
        <v>14</v>
      </c>
      <c r="J16">
        <f t="shared" si="0"/>
        <v>4</v>
      </c>
      <c r="K16">
        <f t="shared" si="5"/>
        <v>7</v>
      </c>
      <c r="L16">
        <f t="shared" si="6"/>
        <v>3</v>
      </c>
      <c r="M16">
        <f t="shared" si="7"/>
        <v>4</v>
      </c>
      <c r="N16" t="str">
        <f t="shared" si="8"/>
        <v>3 - 4</v>
      </c>
      <c r="O16">
        <f t="shared" si="9"/>
        <v>7</v>
      </c>
    </row>
    <row r="17" spans="9:15" x14ac:dyDescent="0.2">
      <c r="I17">
        <v>15</v>
      </c>
      <c r="J17">
        <f t="shared" si="0"/>
        <v>4</v>
      </c>
      <c r="K17">
        <f t="shared" si="5"/>
        <v>8</v>
      </c>
      <c r="L17">
        <f t="shared" si="6"/>
        <v>3</v>
      </c>
      <c r="M17">
        <f t="shared" si="7"/>
        <v>4</v>
      </c>
      <c r="N17" t="str">
        <f t="shared" si="8"/>
        <v>3 - 4</v>
      </c>
      <c r="O17">
        <f t="shared" si="9"/>
        <v>7</v>
      </c>
    </row>
    <row r="18" spans="9:15" x14ac:dyDescent="0.2">
      <c r="I18">
        <v>16</v>
      </c>
      <c r="J18">
        <f t="shared" si="0"/>
        <v>5</v>
      </c>
      <c r="K18">
        <f t="shared" si="5"/>
        <v>1</v>
      </c>
      <c r="L18">
        <f t="shared" si="6"/>
        <v>4</v>
      </c>
      <c r="M18">
        <f t="shared" si="7"/>
        <v>1</v>
      </c>
      <c r="N18" t="str">
        <f t="shared" si="8"/>
        <v>4 - 1</v>
      </c>
      <c r="O18">
        <f t="shared" si="9"/>
        <v>8</v>
      </c>
    </row>
    <row r="19" spans="9:15" x14ac:dyDescent="0.2">
      <c r="I19">
        <v>17</v>
      </c>
      <c r="J19">
        <f t="shared" si="0"/>
        <v>5</v>
      </c>
      <c r="K19">
        <f t="shared" si="5"/>
        <v>2</v>
      </c>
      <c r="L19">
        <f t="shared" si="6"/>
        <v>4</v>
      </c>
      <c r="M19">
        <f t="shared" si="7"/>
        <v>1</v>
      </c>
      <c r="N19" t="str">
        <f t="shared" si="8"/>
        <v>4 - 1</v>
      </c>
      <c r="O19">
        <f t="shared" si="9"/>
        <v>8</v>
      </c>
    </row>
    <row r="20" spans="9:15" x14ac:dyDescent="0.2">
      <c r="I20">
        <v>18</v>
      </c>
      <c r="J20">
        <f t="shared" si="0"/>
        <v>5</v>
      </c>
      <c r="K20">
        <f t="shared" si="5"/>
        <v>3</v>
      </c>
      <c r="L20">
        <f t="shared" si="6"/>
        <v>4</v>
      </c>
      <c r="M20">
        <f t="shared" si="7"/>
        <v>2</v>
      </c>
      <c r="N20" t="str">
        <f t="shared" si="8"/>
        <v>4 - 2</v>
      </c>
      <c r="O20">
        <f t="shared" si="9"/>
        <v>9</v>
      </c>
    </row>
    <row r="21" spans="9:15" x14ac:dyDescent="0.2">
      <c r="I21">
        <v>19</v>
      </c>
      <c r="J21">
        <f t="shared" si="0"/>
        <v>5</v>
      </c>
      <c r="K21">
        <f t="shared" si="5"/>
        <v>4</v>
      </c>
      <c r="L21">
        <f t="shared" si="6"/>
        <v>4</v>
      </c>
      <c r="M21">
        <f t="shared" si="7"/>
        <v>2</v>
      </c>
      <c r="N21" t="str">
        <f t="shared" si="8"/>
        <v>4 - 2</v>
      </c>
      <c r="O21">
        <f t="shared" si="9"/>
        <v>9</v>
      </c>
    </row>
    <row r="22" spans="9:15" x14ac:dyDescent="0.2">
      <c r="I22">
        <v>20</v>
      </c>
      <c r="J22">
        <f t="shared" si="0"/>
        <v>5</v>
      </c>
      <c r="K22">
        <f t="shared" si="5"/>
        <v>5</v>
      </c>
      <c r="L22">
        <f t="shared" si="6"/>
        <v>4</v>
      </c>
      <c r="M22">
        <f t="shared" si="7"/>
        <v>3</v>
      </c>
      <c r="N22" t="str">
        <f t="shared" si="8"/>
        <v>4 - 3</v>
      </c>
      <c r="O22">
        <f t="shared" si="9"/>
        <v>10</v>
      </c>
    </row>
    <row r="23" spans="9:15" x14ac:dyDescent="0.2">
      <c r="I23">
        <v>21</v>
      </c>
      <c r="J23">
        <f t="shared" si="0"/>
        <v>5</v>
      </c>
      <c r="K23">
        <f t="shared" si="5"/>
        <v>6</v>
      </c>
      <c r="L23">
        <f t="shared" si="6"/>
        <v>4</v>
      </c>
      <c r="M23">
        <f t="shared" si="7"/>
        <v>3</v>
      </c>
      <c r="N23" t="str">
        <f t="shared" si="8"/>
        <v>4 - 3</v>
      </c>
      <c r="O23">
        <f t="shared" si="9"/>
        <v>10</v>
      </c>
    </row>
    <row r="24" spans="9:15" x14ac:dyDescent="0.2">
      <c r="I24">
        <v>22</v>
      </c>
      <c r="J24">
        <f t="shared" si="0"/>
        <v>5</v>
      </c>
      <c r="K24">
        <f t="shared" si="5"/>
        <v>7</v>
      </c>
      <c r="L24">
        <f t="shared" si="6"/>
        <v>4</v>
      </c>
      <c r="M24">
        <f t="shared" si="7"/>
        <v>4</v>
      </c>
      <c r="N24" t="str">
        <f t="shared" si="8"/>
        <v>4 - 4</v>
      </c>
      <c r="O24">
        <f t="shared" si="9"/>
        <v>11</v>
      </c>
    </row>
    <row r="25" spans="9:15" x14ac:dyDescent="0.2">
      <c r="I25">
        <v>23</v>
      </c>
      <c r="J25">
        <f t="shared" si="0"/>
        <v>5</v>
      </c>
      <c r="K25">
        <f t="shared" si="5"/>
        <v>8</v>
      </c>
      <c r="L25">
        <f t="shared" si="6"/>
        <v>4</v>
      </c>
      <c r="M25">
        <f t="shared" si="7"/>
        <v>4</v>
      </c>
      <c r="N25" t="str">
        <f t="shared" si="8"/>
        <v>4 - 4</v>
      </c>
      <c r="O25">
        <f t="shared" si="9"/>
        <v>11</v>
      </c>
    </row>
    <row r="26" spans="9:15" x14ac:dyDescent="0.2">
      <c r="I26">
        <v>24</v>
      </c>
      <c r="J26">
        <f t="shared" si="0"/>
        <v>5</v>
      </c>
      <c r="K26">
        <f t="shared" si="5"/>
        <v>9</v>
      </c>
      <c r="L26">
        <f t="shared" si="6"/>
        <v>4</v>
      </c>
      <c r="M26">
        <f t="shared" si="7"/>
        <v>5</v>
      </c>
      <c r="N26" t="str">
        <f t="shared" si="8"/>
        <v>4 - 5</v>
      </c>
      <c r="O26">
        <f t="shared" si="9"/>
        <v>12</v>
      </c>
    </row>
    <row r="27" spans="9:15" x14ac:dyDescent="0.2">
      <c r="I27">
        <v>25</v>
      </c>
      <c r="J27">
        <f t="shared" si="0"/>
        <v>5</v>
      </c>
      <c r="K27">
        <f t="shared" si="5"/>
        <v>10</v>
      </c>
      <c r="L27">
        <f t="shared" si="6"/>
        <v>4</v>
      </c>
      <c r="M27">
        <f t="shared" si="7"/>
        <v>5</v>
      </c>
      <c r="N27" t="str">
        <f t="shared" si="8"/>
        <v>4 - 5</v>
      </c>
      <c r="O27">
        <f t="shared" si="9"/>
        <v>12</v>
      </c>
    </row>
    <row r="28" spans="9:15" x14ac:dyDescent="0.2">
      <c r="I28">
        <v>26</v>
      </c>
      <c r="J28">
        <f t="shared" si="0"/>
        <v>5</v>
      </c>
      <c r="K28">
        <f t="shared" si="5"/>
        <v>11</v>
      </c>
      <c r="L28">
        <f t="shared" si="6"/>
        <v>4</v>
      </c>
      <c r="M28">
        <f t="shared" si="7"/>
        <v>6</v>
      </c>
      <c r="N28" t="str">
        <f t="shared" si="8"/>
        <v>4 - 6</v>
      </c>
      <c r="O28">
        <f t="shared" si="9"/>
        <v>13</v>
      </c>
    </row>
    <row r="29" spans="9:15" x14ac:dyDescent="0.2">
      <c r="I29">
        <v>27</v>
      </c>
      <c r="J29">
        <f t="shared" si="0"/>
        <v>5</v>
      </c>
      <c r="K29">
        <f t="shared" si="5"/>
        <v>12</v>
      </c>
      <c r="L29">
        <f t="shared" si="6"/>
        <v>4</v>
      </c>
      <c r="M29">
        <f t="shared" si="7"/>
        <v>6</v>
      </c>
      <c r="N29" t="str">
        <f t="shared" si="8"/>
        <v>4 - 6</v>
      </c>
      <c r="O29">
        <f t="shared" si="9"/>
        <v>13</v>
      </c>
    </row>
    <row r="30" spans="9:15" x14ac:dyDescent="0.2">
      <c r="I30">
        <v>28</v>
      </c>
      <c r="J30">
        <f t="shared" si="0"/>
        <v>5</v>
      </c>
      <c r="K30">
        <f t="shared" si="5"/>
        <v>13</v>
      </c>
      <c r="L30">
        <f t="shared" si="6"/>
        <v>4</v>
      </c>
      <c r="M30">
        <f t="shared" si="7"/>
        <v>7</v>
      </c>
      <c r="N30" t="str">
        <f t="shared" si="8"/>
        <v>4 - 7</v>
      </c>
      <c r="O30">
        <f t="shared" si="9"/>
        <v>14</v>
      </c>
    </row>
    <row r="31" spans="9:15" x14ac:dyDescent="0.2">
      <c r="I31">
        <v>29</v>
      </c>
      <c r="J31">
        <f t="shared" si="0"/>
        <v>5</v>
      </c>
      <c r="K31">
        <f t="shared" si="5"/>
        <v>14</v>
      </c>
      <c r="L31">
        <f t="shared" si="6"/>
        <v>4</v>
      </c>
      <c r="M31">
        <f t="shared" si="7"/>
        <v>7</v>
      </c>
      <c r="N31" t="str">
        <f t="shared" si="8"/>
        <v>4 - 7</v>
      </c>
      <c r="O31">
        <f t="shared" si="9"/>
        <v>14</v>
      </c>
    </row>
    <row r="32" spans="9:15" x14ac:dyDescent="0.2">
      <c r="I32">
        <v>30</v>
      </c>
      <c r="J32">
        <f t="shared" si="0"/>
        <v>5</v>
      </c>
      <c r="K32">
        <f t="shared" si="5"/>
        <v>15</v>
      </c>
      <c r="L32">
        <f t="shared" si="6"/>
        <v>4</v>
      </c>
      <c r="M32">
        <f t="shared" si="7"/>
        <v>8</v>
      </c>
      <c r="N32" t="str">
        <f t="shared" si="8"/>
        <v>4 - 8</v>
      </c>
      <c r="O32">
        <f t="shared" si="9"/>
        <v>15</v>
      </c>
    </row>
    <row r="33" spans="9:15" x14ac:dyDescent="0.2">
      <c r="I33">
        <v>31</v>
      </c>
      <c r="J33">
        <f t="shared" si="0"/>
        <v>5</v>
      </c>
      <c r="K33">
        <f t="shared" si="5"/>
        <v>16</v>
      </c>
      <c r="L33">
        <f t="shared" si="6"/>
        <v>4</v>
      </c>
      <c r="M33">
        <f t="shared" si="7"/>
        <v>8</v>
      </c>
      <c r="N33" t="str">
        <f t="shared" si="8"/>
        <v>4 - 8</v>
      </c>
      <c r="O33">
        <f t="shared" si="9"/>
        <v>15</v>
      </c>
    </row>
    <row r="34" spans="9:15" x14ac:dyDescent="0.2">
      <c r="I34">
        <v>32</v>
      </c>
      <c r="J34">
        <f t="shared" si="0"/>
        <v>6</v>
      </c>
      <c r="K34">
        <f t="shared" si="5"/>
        <v>1</v>
      </c>
      <c r="L34">
        <f t="shared" si="6"/>
        <v>5</v>
      </c>
      <c r="M34">
        <f t="shared" si="7"/>
        <v>1</v>
      </c>
      <c r="N34" t="str">
        <f t="shared" si="8"/>
        <v>5 - 1</v>
      </c>
      <c r="O34">
        <f t="shared" si="9"/>
        <v>16</v>
      </c>
    </row>
    <row r="35" spans="9:15" x14ac:dyDescent="0.2">
      <c r="I35">
        <v>33</v>
      </c>
      <c r="J35">
        <f t="shared" si="0"/>
        <v>6</v>
      </c>
      <c r="K35">
        <f t="shared" si="5"/>
        <v>2</v>
      </c>
      <c r="L35">
        <f t="shared" si="6"/>
        <v>5</v>
      </c>
      <c r="M35">
        <f t="shared" si="7"/>
        <v>1</v>
      </c>
      <c r="N35" t="str">
        <f t="shared" si="8"/>
        <v>5 - 1</v>
      </c>
      <c r="O35">
        <f t="shared" si="9"/>
        <v>16</v>
      </c>
    </row>
    <row r="36" spans="9:15" x14ac:dyDescent="0.2">
      <c r="I36">
        <v>34</v>
      </c>
      <c r="J36">
        <f t="shared" si="0"/>
        <v>6</v>
      </c>
      <c r="K36">
        <f t="shared" si="5"/>
        <v>3</v>
      </c>
      <c r="L36">
        <f t="shared" si="6"/>
        <v>5</v>
      </c>
      <c r="M36">
        <f t="shared" si="7"/>
        <v>2</v>
      </c>
      <c r="N36" t="str">
        <f t="shared" si="8"/>
        <v>5 - 2</v>
      </c>
      <c r="O36">
        <f t="shared" si="9"/>
        <v>17</v>
      </c>
    </row>
    <row r="37" spans="9:15" x14ac:dyDescent="0.2">
      <c r="I37">
        <v>35</v>
      </c>
      <c r="J37">
        <f t="shared" si="0"/>
        <v>6</v>
      </c>
      <c r="K37">
        <f t="shared" si="5"/>
        <v>4</v>
      </c>
      <c r="L37">
        <f t="shared" si="6"/>
        <v>5</v>
      </c>
      <c r="M37">
        <f t="shared" si="7"/>
        <v>2</v>
      </c>
      <c r="N37" t="str">
        <f t="shared" si="8"/>
        <v>5 - 2</v>
      </c>
      <c r="O37">
        <f t="shared" si="9"/>
        <v>17</v>
      </c>
    </row>
    <row r="38" spans="9:15" x14ac:dyDescent="0.2">
      <c r="I38">
        <v>36</v>
      </c>
      <c r="J38">
        <f t="shared" si="0"/>
        <v>6</v>
      </c>
      <c r="K38">
        <f t="shared" si="5"/>
        <v>5</v>
      </c>
      <c r="L38">
        <f t="shared" si="6"/>
        <v>5</v>
      </c>
      <c r="M38">
        <f t="shared" si="7"/>
        <v>3</v>
      </c>
      <c r="N38" t="str">
        <f t="shared" si="8"/>
        <v>5 - 3</v>
      </c>
      <c r="O38">
        <f t="shared" si="9"/>
        <v>18</v>
      </c>
    </row>
    <row r="39" spans="9:15" x14ac:dyDescent="0.2">
      <c r="I39">
        <v>37</v>
      </c>
      <c r="J39">
        <f t="shared" si="0"/>
        <v>6</v>
      </c>
      <c r="K39">
        <f t="shared" si="5"/>
        <v>6</v>
      </c>
      <c r="L39">
        <f t="shared" si="6"/>
        <v>5</v>
      </c>
      <c r="M39">
        <f t="shared" si="7"/>
        <v>3</v>
      </c>
      <c r="N39" t="str">
        <f t="shared" si="8"/>
        <v>5 - 3</v>
      </c>
      <c r="O39">
        <f t="shared" si="9"/>
        <v>18</v>
      </c>
    </row>
    <row r="40" spans="9:15" x14ac:dyDescent="0.2">
      <c r="I40">
        <v>38</v>
      </c>
      <c r="J40">
        <f t="shared" si="0"/>
        <v>6</v>
      </c>
      <c r="K40">
        <f t="shared" si="5"/>
        <v>7</v>
      </c>
      <c r="L40">
        <f t="shared" si="6"/>
        <v>5</v>
      </c>
      <c r="M40">
        <f t="shared" si="7"/>
        <v>4</v>
      </c>
      <c r="N40" t="str">
        <f t="shared" si="8"/>
        <v>5 - 4</v>
      </c>
      <c r="O40">
        <f t="shared" si="9"/>
        <v>19</v>
      </c>
    </row>
    <row r="41" spans="9:15" x14ac:dyDescent="0.2">
      <c r="I41">
        <v>39</v>
      </c>
      <c r="J41">
        <f t="shared" si="0"/>
        <v>6</v>
      </c>
      <c r="K41">
        <f t="shared" si="5"/>
        <v>8</v>
      </c>
      <c r="L41">
        <f t="shared" si="6"/>
        <v>5</v>
      </c>
      <c r="M41">
        <f t="shared" si="7"/>
        <v>4</v>
      </c>
      <c r="N41" t="str">
        <f t="shared" si="8"/>
        <v>5 - 4</v>
      </c>
      <c r="O41">
        <f t="shared" si="9"/>
        <v>19</v>
      </c>
    </row>
    <row r="42" spans="9:15" x14ac:dyDescent="0.2">
      <c r="I42">
        <v>40</v>
      </c>
      <c r="J42">
        <f t="shared" si="0"/>
        <v>6</v>
      </c>
      <c r="K42">
        <f t="shared" si="5"/>
        <v>9</v>
      </c>
      <c r="L42">
        <f t="shared" si="6"/>
        <v>5</v>
      </c>
      <c r="M42">
        <f t="shared" si="7"/>
        <v>5</v>
      </c>
      <c r="N42" t="str">
        <f t="shared" si="8"/>
        <v>5 - 5</v>
      </c>
      <c r="O42">
        <f t="shared" si="9"/>
        <v>20</v>
      </c>
    </row>
    <row r="43" spans="9:15" x14ac:dyDescent="0.2">
      <c r="I43">
        <v>41</v>
      </c>
      <c r="J43">
        <f t="shared" si="0"/>
        <v>6</v>
      </c>
      <c r="K43">
        <f t="shared" si="5"/>
        <v>10</v>
      </c>
      <c r="L43">
        <f t="shared" si="6"/>
        <v>5</v>
      </c>
      <c r="M43">
        <f t="shared" si="7"/>
        <v>5</v>
      </c>
      <c r="N43" t="str">
        <f t="shared" si="8"/>
        <v>5 - 5</v>
      </c>
      <c r="O43">
        <f t="shared" si="9"/>
        <v>20</v>
      </c>
    </row>
    <row r="44" spans="9:15" x14ac:dyDescent="0.2">
      <c r="I44">
        <v>42</v>
      </c>
      <c r="J44">
        <f t="shared" si="0"/>
        <v>6</v>
      </c>
      <c r="K44">
        <f t="shared" si="5"/>
        <v>11</v>
      </c>
      <c r="L44">
        <f t="shared" si="6"/>
        <v>5</v>
      </c>
      <c r="M44">
        <f t="shared" si="7"/>
        <v>6</v>
      </c>
      <c r="N44" t="str">
        <f t="shared" si="8"/>
        <v>5 - 6</v>
      </c>
      <c r="O44">
        <f t="shared" si="9"/>
        <v>21</v>
      </c>
    </row>
    <row r="45" spans="9:15" x14ac:dyDescent="0.2">
      <c r="I45">
        <v>43</v>
      </c>
      <c r="J45">
        <f t="shared" si="0"/>
        <v>6</v>
      </c>
      <c r="K45">
        <f t="shared" si="5"/>
        <v>12</v>
      </c>
      <c r="L45">
        <f t="shared" si="6"/>
        <v>5</v>
      </c>
      <c r="M45">
        <f t="shared" si="7"/>
        <v>6</v>
      </c>
      <c r="N45" t="str">
        <f t="shared" si="8"/>
        <v>5 - 6</v>
      </c>
      <c r="O45">
        <f t="shared" si="9"/>
        <v>21</v>
      </c>
    </row>
    <row r="46" spans="9:15" x14ac:dyDescent="0.2">
      <c r="I46">
        <v>44</v>
      </c>
      <c r="J46">
        <f t="shared" si="0"/>
        <v>6</v>
      </c>
      <c r="K46">
        <f t="shared" si="5"/>
        <v>13</v>
      </c>
      <c r="L46">
        <f t="shared" si="6"/>
        <v>5</v>
      </c>
      <c r="M46">
        <f t="shared" si="7"/>
        <v>7</v>
      </c>
      <c r="N46" t="str">
        <f t="shared" si="8"/>
        <v>5 - 7</v>
      </c>
      <c r="O46">
        <f t="shared" si="9"/>
        <v>22</v>
      </c>
    </row>
    <row r="47" spans="9:15" x14ac:dyDescent="0.2">
      <c r="I47">
        <v>45</v>
      </c>
      <c r="J47">
        <f t="shared" si="0"/>
        <v>6</v>
      </c>
      <c r="K47">
        <f t="shared" si="5"/>
        <v>14</v>
      </c>
      <c r="L47">
        <f t="shared" si="6"/>
        <v>5</v>
      </c>
      <c r="M47">
        <f t="shared" si="7"/>
        <v>7</v>
      </c>
      <c r="N47" t="str">
        <f t="shared" si="8"/>
        <v>5 - 7</v>
      </c>
      <c r="O47">
        <f t="shared" si="9"/>
        <v>22</v>
      </c>
    </row>
    <row r="48" spans="9:15" x14ac:dyDescent="0.2">
      <c r="I48">
        <v>46</v>
      </c>
      <c r="J48">
        <f t="shared" si="0"/>
        <v>6</v>
      </c>
      <c r="K48">
        <f t="shared" si="5"/>
        <v>15</v>
      </c>
      <c r="L48">
        <f t="shared" si="6"/>
        <v>5</v>
      </c>
      <c r="M48">
        <f t="shared" si="7"/>
        <v>8</v>
      </c>
      <c r="N48" t="str">
        <f t="shared" si="8"/>
        <v>5 - 8</v>
      </c>
      <c r="O48">
        <f t="shared" si="9"/>
        <v>23</v>
      </c>
    </row>
    <row r="49" spans="9:15" x14ac:dyDescent="0.2">
      <c r="I49">
        <v>47</v>
      </c>
      <c r="J49">
        <f t="shared" si="0"/>
        <v>6</v>
      </c>
      <c r="K49">
        <f t="shared" si="5"/>
        <v>16</v>
      </c>
      <c r="L49">
        <f t="shared" si="6"/>
        <v>5</v>
      </c>
      <c r="M49">
        <f t="shared" si="7"/>
        <v>8</v>
      </c>
      <c r="N49" t="str">
        <f t="shared" si="8"/>
        <v>5 - 8</v>
      </c>
      <c r="O49">
        <f t="shared" si="9"/>
        <v>23</v>
      </c>
    </row>
    <row r="50" spans="9:15" x14ac:dyDescent="0.2">
      <c r="I50">
        <v>48</v>
      </c>
      <c r="J50">
        <f t="shared" si="0"/>
        <v>6</v>
      </c>
      <c r="K50">
        <f t="shared" si="5"/>
        <v>17</v>
      </c>
      <c r="L50">
        <f t="shared" si="6"/>
        <v>5</v>
      </c>
      <c r="M50">
        <f t="shared" si="7"/>
        <v>9</v>
      </c>
      <c r="N50" t="str">
        <f t="shared" si="8"/>
        <v>5 - 9</v>
      </c>
      <c r="O50">
        <f t="shared" si="9"/>
        <v>24</v>
      </c>
    </row>
    <row r="51" spans="9:15" x14ac:dyDescent="0.2">
      <c r="I51">
        <v>49</v>
      </c>
      <c r="J51">
        <f t="shared" si="0"/>
        <v>6</v>
      </c>
      <c r="K51">
        <f t="shared" si="5"/>
        <v>18</v>
      </c>
      <c r="L51">
        <f t="shared" si="6"/>
        <v>5</v>
      </c>
      <c r="M51">
        <f t="shared" si="7"/>
        <v>9</v>
      </c>
      <c r="N51" t="str">
        <f t="shared" si="8"/>
        <v>5 - 9</v>
      </c>
      <c r="O51">
        <f t="shared" si="9"/>
        <v>24</v>
      </c>
    </row>
    <row r="52" spans="9:15" x14ac:dyDescent="0.2">
      <c r="I52">
        <v>50</v>
      </c>
      <c r="J52">
        <f t="shared" si="0"/>
        <v>6</v>
      </c>
      <c r="K52">
        <f t="shared" si="5"/>
        <v>19</v>
      </c>
      <c r="L52">
        <f t="shared" si="6"/>
        <v>5</v>
      </c>
      <c r="M52">
        <f t="shared" si="7"/>
        <v>10</v>
      </c>
      <c r="N52" t="str">
        <f t="shared" si="8"/>
        <v>5 - 10</v>
      </c>
      <c r="O52">
        <f t="shared" si="9"/>
        <v>25</v>
      </c>
    </row>
    <row r="53" spans="9:15" x14ac:dyDescent="0.2">
      <c r="I53">
        <v>51</v>
      </c>
      <c r="J53">
        <f t="shared" si="0"/>
        <v>6</v>
      </c>
      <c r="K53">
        <f t="shared" si="5"/>
        <v>20</v>
      </c>
      <c r="L53">
        <f t="shared" si="6"/>
        <v>5</v>
      </c>
      <c r="M53">
        <f t="shared" si="7"/>
        <v>10</v>
      </c>
      <c r="N53" t="str">
        <f t="shared" si="8"/>
        <v>5 - 10</v>
      </c>
      <c r="O53">
        <f t="shared" si="9"/>
        <v>25</v>
      </c>
    </row>
    <row r="54" spans="9:15" x14ac:dyDescent="0.2">
      <c r="I54">
        <v>52</v>
      </c>
      <c r="J54">
        <f t="shared" si="0"/>
        <v>6</v>
      </c>
      <c r="K54">
        <f t="shared" si="5"/>
        <v>21</v>
      </c>
      <c r="L54">
        <f t="shared" si="6"/>
        <v>5</v>
      </c>
      <c r="M54">
        <f t="shared" si="7"/>
        <v>11</v>
      </c>
      <c r="N54" t="str">
        <f t="shared" si="8"/>
        <v>5 - 11</v>
      </c>
      <c r="O54">
        <f t="shared" si="9"/>
        <v>26</v>
      </c>
    </row>
    <row r="55" spans="9:15" x14ac:dyDescent="0.2">
      <c r="I55">
        <v>53</v>
      </c>
      <c r="J55">
        <f t="shared" si="0"/>
        <v>6</v>
      </c>
      <c r="K55">
        <f t="shared" si="5"/>
        <v>22</v>
      </c>
      <c r="L55">
        <f t="shared" si="6"/>
        <v>5</v>
      </c>
      <c r="M55">
        <f t="shared" si="7"/>
        <v>11</v>
      </c>
      <c r="N55" t="str">
        <f t="shared" si="8"/>
        <v>5 - 11</v>
      </c>
      <c r="O55">
        <f t="shared" si="9"/>
        <v>26</v>
      </c>
    </row>
    <row r="56" spans="9:15" x14ac:dyDescent="0.2">
      <c r="I56">
        <v>54</v>
      </c>
      <c r="J56">
        <f t="shared" si="0"/>
        <v>6</v>
      </c>
      <c r="K56">
        <f t="shared" si="5"/>
        <v>23</v>
      </c>
      <c r="L56">
        <f t="shared" si="6"/>
        <v>5</v>
      </c>
      <c r="M56">
        <f t="shared" si="7"/>
        <v>12</v>
      </c>
      <c r="N56" t="str">
        <f t="shared" si="8"/>
        <v>5 - 12</v>
      </c>
      <c r="O56">
        <f t="shared" si="9"/>
        <v>27</v>
      </c>
    </row>
    <row r="57" spans="9:15" x14ac:dyDescent="0.2">
      <c r="I57">
        <v>55</v>
      </c>
      <c r="J57">
        <f t="shared" si="0"/>
        <v>6</v>
      </c>
      <c r="K57">
        <f t="shared" si="5"/>
        <v>24</v>
      </c>
      <c r="L57">
        <f t="shared" si="6"/>
        <v>5</v>
      </c>
      <c r="M57">
        <f t="shared" si="7"/>
        <v>12</v>
      </c>
      <c r="N57" t="str">
        <f t="shared" si="8"/>
        <v>5 - 12</v>
      </c>
      <c r="O57">
        <f t="shared" si="9"/>
        <v>27</v>
      </c>
    </row>
    <row r="58" spans="9:15" x14ac:dyDescent="0.2">
      <c r="I58">
        <v>56</v>
      </c>
      <c r="J58">
        <f t="shared" si="0"/>
        <v>6</v>
      </c>
      <c r="K58">
        <f t="shared" si="5"/>
        <v>25</v>
      </c>
      <c r="L58">
        <f t="shared" si="6"/>
        <v>5</v>
      </c>
      <c r="M58">
        <f t="shared" si="7"/>
        <v>13</v>
      </c>
      <c r="N58" t="str">
        <f t="shared" si="8"/>
        <v>5 - 13</v>
      </c>
      <c r="O58">
        <f t="shared" si="9"/>
        <v>28</v>
      </c>
    </row>
    <row r="59" spans="9:15" x14ac:dyDescent="0.2">
      <c r="I59">
        <v>57</v>
      </c>
      <c r="J59">
        <f t="shared" si="0"/>
        <v>6</v>
      </c>
      <c r="K59">
        <f t="shared" si="5"/>
        <v>26</v>
      </c>
      <c r="L59">
        <f t="shared" si="6"/>
        <v>5</v>
      </c>
      <c r="M59">
        <f t="shared" si="7"/>
        <v>13</v>
      </c>
      <c r="N59" t="str">
        <f t="shared" si="8"/>
        <v>5 - 13</v>
      </c>
      <c r="O59">
        <f t="shared" si="9"/>
        <v>28</v>
      </c>
    </row>
    <row r="60" spans="9:15" x14ac:dyDescent="0.2">
      <c r="I60">
        <v>58</v>
      </c>
      <c r="J60">
        <f t="shared" si="0"/>
        <v>6</v>
      </c>
      <c r="K60">
        <f t="shared" si="5"/>
        <v>27</v>
      </c>
      <c r="L60">
        <f t="shared" si="6"/>
        <v>5</v>
      </c>
      <c r="M60">
        <f t="shared" si="7"/>
        <v>14</v>
      </c>
      <c r="N60" t="str">
        <f t="shared" si="8"/>
        <v>5 - 14</v>
      </c>
      <c r="O60">
        <f t="shared" si="9"/>
        <v>29</v>
      </c>
    </row>
    <row r="61" spans="9:15" x14ac:dyDescent="0.2">
      <c r="I61">
        <v>59</v>
      </c>
      <c r="J61">
        <f t="shared" si="0"/>
        <v>6</v>
      </c>
      <c r="K61">
        <f t="shared" si="5"/>
        <v>28</v>
      </c>
      <c r="L61">
        <f t="shared" si="6"/>
        <v>5</v>
      </c>
      <c r="M61">
        <f t="shared" si="7"/>
        <v>14</v>
      </c>
      <c r="N61" t="str">
        <f t="shared" si="8"/>
        <v>5 - 14</v>
      </c>
      <c r="O61">
        <f t="shared" si="9"/>
        <v>29</v>
      </c>
    </row>
    <row r="62" spans="9:15" x14ac:dyDescent="0.2">
      <c r="I62">
        <v>60</v>
      </c>
      <c r="J62">
        <f t="shared" si="0"/>
        <v>6</v>
      </c>
      <c r="K62">
        <f t="shared" si="5"/>
        <v>29</v>
      </c>
      <c r="L62">
        <f t="shared" si="6"/>
        <v>5</v>
      </c>
      <c r="M62">
        <f t="shared" si="7"/>
        <v>15</v>
      </c>
      <c r="N62" t="str">
        <f t="shared" si="8"/>
        <v>5 - 15</v>
      </c>
      <c r="O62">
        <f t="shared" si="9"/>
        <v>30</v>
      </c>
    </row>
    <row r="63" spans="9:15" x14ac:dyDescent="0.2">
      <c r="I63">
        <v>61</v>
      </c>
      <c r="J63">
        <f t="shared" si="0"/>
        <v>6</v>
      </c>
      <c r="K63">
        <f t="shared" si="5"/>
        <v>30</v>
      </c>
      <c r="L63">
        <f t="shared" si="6"/>
        <v>5</v>
      </c>
      <c r="M63">
        <f t="shared" si="7"/>
        <v>15</v>
      </c>
      <c r="N63" t="str">
        <f t="shared" si="8"/>
        <v>5 - 15</v>
      </c>
      <c r="O63">
        <f t="shared" si="9"/>
        <v>30</v>
      </c>
    </row>
    <row r="64" spans="9:15" x14ac:dyDescent="0.2">
      <c r="I64">
        <v>62</v>
      </c>
      <c r="J64">
        <f t="shared" si="0"/>
        <v>6</v>
      </c>
      <c r="K64">
        <f t="shared" si="5"/>
        <v>31</v>
      </c>
      <c r="L64">
        <f t="shared" si="6"/>
        <v>5</v>
      </c>
      <c r="M64">
        <f t="shared" si="7"/>
        <v>16</v>
      </c>
      <c r="N64" t="str">
        <f t="shared" si="8"/>
        <v>5 - 16</v>
      </c>
      <c r="O64">
        <f t="shared" si="9"/>
        <v>31</v>
      </c>
    </row>
    <row r="65" spans="9:15" x14ac:dyDescent="0.2">
      <c r="I65">
        <v>63</v>
      </c>
      <c r="J65">
        <f t="shared" si="0"/>
        <v>6</v>
      </c>
      <c r="K65">
        <f t="shared" si="5"/>
        <v>32</v>
      </c>
      <c r="L65">
        <f t="shared" si="6"/>
        <v>5</v>
      </c>
      <c r="M65">
        <f t="shared" si="7"/>
        <v>16</v>
      </c>
      <c r="N65" t="str">
        <f t="shared" si="8"/>
        <v>5 - 16</v>
      </c>
      <c r="O65">
        <f t="shared" si="9"/>
        <v>31</v>
      </c>
    </row>
  </sheetData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2019-09-25T15:21:24Z</dcterms:created>
  <dcterms:modified xsi:type="dcterms:W3CDTF">2019-09-29T02:03:22Z</dcterms:modified>
</cp:coreProperties>
</file>