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CollegeBasketballDynasty/Hoops/scripts/data_import/"/>
    </mc:Choice>
  </mc:AlternateContent>
  <xr:revisionPtr revIDLastSave="0" documentId="13_ncr:1_{9E54758E-9B59-3542-A136-9318921D3602}" xr6:coauthVersionLast="43" xr6:coauthVersionMax="43" xr10:uidLastSave="{00000000-0000-0000-0000-000000000000}"/>
  <bookViews>
    <workbookView xWindow="380" yWindow="460" windowWidth="28040" windowHeight="15940" xr2:uid="{62A260FA-EC57-FB4F-83C3-F982713695FA}"/>
  </bookViews>
  <sheets>
    <sheet name="Sheet1" sheetId="1" r:id="rId1"/>
    <sheet name="Sheet2" sheetId="2" r:id="rId2"/>
  </sheets>
  <definedNames>
    <definedName name="HorizStates">Sheet1!$B$1:$AY$1</definedName>
    <definedName name="NumRange">Sheet1!$BB$1:$CY$1</definedName>
    <definedName name="VertStates">Sheet1!$A$2:$AJ$51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56" i="2" l="1"/>
  <c r="BB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1" i="2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2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BB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53" i="1"/>
</calcChain>
</file>

<file path=xl/sharedStrings.xml><?xml version="1.0" encoding="utf-8"?>
<sst xmlns="http://schemas.openxmlformats.org/spreadsheetml/2006/main" count="2650" uniqueCount="660">
  <si>
    <t>AZ</t>
  </si>
  <si>
    <t>AK</t>
  </si>
  <si>
    <t>AL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</si>
  <si>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</si>
  <si>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</si>
  <si>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</si>
  <si>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</si>
  <si>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</si>
  <si>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</si>
  <si>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</si>
  <si>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</si>
  <si>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</si>
  <si>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</si>
  <si>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</si>
  <si>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</si>
  <si>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</si>
  <si>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</si>
  <si>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</si>
  <si>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</si>
  <si>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</si>
  <si>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</si>
  <si>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</si>
  <si>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</si>
  <si>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</si>
  <si>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</si>
  <si>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</si>
  <si>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</si>
  <si>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</si>
  <si>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</si>
  <si>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</si>
  <si>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</si>
  <si>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</si>
  <si>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</si>
  <si>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</si>
  <si>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</si>
  <si>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</si>
  <si>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</si>
  <si>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</si>
  <si>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</si>
  <si>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</si>
  <si>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</si>
  <si>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</si>
  <si>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</si>
  <si>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</si>
  <si>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</si>
  <si>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</si>
  <si>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</si>
  <si>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</si>
  <si>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</si>
  <si>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</si>
  <si>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 xml:space="preserve">}, 'AL': { </t>
  </si>
  <si>
    <t xml:space="preserve">'AL': 100, </t>
  </si>
  <si>
    <t xml:space="preserve">'AK': 0, </t>
  </si>
  <si>
    <t xml:space="preserve">'AZ': 10, </t>
  </si>
  <si>
    <t xml:space="preserve">'AR': 80, </t>
  </si>
  <si>
    <t xml:space="preserve">'CA': 10, </t>
  </si>
  <si>
    <t xml:space="preserve">'CO': 15, </t>
  </si>
  <si>
    <t xml:space="preserve">'CT': 25, </t>
  </si>
  <si>
    <t xml:space="preserve">'DE': 30, </t>
  </si>
  <si>
    <t xml:space="preserve">'FL': 90, </t>
  </si>
  <si>
    <t xml:space="preserve">'GA': 90, </t>
  </si>
  <si>
    <t xml:space="preserve">'HI': 0, </t>
  </si>
  <si>
    <t xml:space="preserve">'ID': 5, </t>
  </si>
  <si>
    <t xml:space="preserve">'IL': 15, </t>
  </si>
  <si>
    <t xml:space="preserve">'IN': 20, </t>
  </si>
  <si>
    <t xml:space="preserve">'IA': 15, </t>
  </si>
  <si>
    <t xml:space="preserve">'KS': 20, </t>
  </si>
  <si>
    <t xml:space="preserve">'KY': 90, </t>
  </si>
  <si>
    <t xml:space="preserve">'LA': 95, </t>
  </si>
  <si>
    <t xml:space="preserve">'ME': 30, </t>
  </si>
  <si>
    <t xml:space="preserve">'MD': 40, </t>
  </si>
  <si>
    <t xml:space="preserve">'MA': 35, </t>
  </si>
  <si>
    <t xml:space="preserve">'MI': 20, </t>
  </si>
  <si>
    <t xml:space="preserve">'MN': 20, </t>
  </si>
  <si>
    <t xml:space="preserve">'MS': 95, </t>
  </si>
  <si>
    <t xml:space="preserve">'MO': 60, </t>
  </si>
  <si>
    <t xml:space="preserve">'MT': 5, </t>
  </si>
  <si>
    <t xml:space="preserve">'NE': 15, </t>
  </si>
  <si>
    <t xml:space="preserve">'NV': 10, </t>
  </si>
  <si>
    <t xml:space="preserve">'NH': 30, </t>
  </si>
  <si>
    <t xml:space="preserve">'NJ': 20, </t>
  </si>
  <si>
    <t xml:space="preserve">'NM': 10, </t>
  </si>
  <si>
    <t xml:space="preserve">'NY': 30, </t>
  </si>
  <si>
    <t xml:space="preserve">'NC': 55, </t>
  </si>
  <si>
    <t xml:space="preserve">'ND': 10, </t>
  </si>
  <si>
    <t xml:space="preserve">'OH': 20, </t>
  </si>
  <si>
    <t xml:space="preserve">'OK': 40, </t>
  </si>
  <si>
    <t xml:space="preserve">'OR': 5, </t>
  </si>
  <si>
    <t xml:space="preserve">'PA': 20, </t>
  </si>
  <si>
    <t xml:space="preserve">'RI': 30, </t>
  </si>
  <si>
    <t xml:space="preserve">'SC': 60, </t>
  </si>
  <si>
    <t xml:space="preserve">'SD': 5, </t>
  </si>
  <si>
    <t xml:space="preserve">'TN': 70, </t>
  </si>
  <si>
    <t xml:space="preserve">'TX': 70, </t>
  </si>
  <si>
    <t xml:space="preserve">'UT': 20, </t>
  </si>
  <si>
    <t xml:space="preserve">'VT': 20, </t>
  </si>
  <si>
    <t xml:space="preserve">'VA': 60, </t>
  </si>
  <si>
    <t xml:space="preserve">'WA': 5, </t>
  </si>
  <si>
    <t xml:space="preserve">'WV': 50, </t>
  </si>
  <si>
    <t xml:space="preserve">'WI': 20, </t>
  </si>
  <si>
    <t xml:space="preserve">'WY': 5, </t>
  </si>
  <si>
    <t xml:space="preserve">}, 'AK': { </t>
  </si>
  <si>
    <t xml:space="preserve">'AL': 0, </t>
  </si>
  <si>
    <t xml:space="preserve">'AK': 100, </t>
  </si>
  <si>
    <t xml:space="preserve">'AZ': 5, </t>
  </si>
  <si>
    <t xml:space="preserve">'AR': 5, </t>
  </si>
  <si>
    <t xml:space="preserve">'CA': 5, </t>
  </si>
  <si>
    <t xml:space="preserve">'CO': 5, </t>
  </si>
  <si>
    <t xml:space="preserve">'CT': 5, </t>
  </si>
  <si>
    <t xml:space="preserve">'DE': 5, </t>
  </si>
  <si>
    <t xml:space="preserve">'FL': 5, </t>
  </si>
  <si>
    <t xml:space="preserve">'GA': 5, </t>
  </si>
  <si>
    <t xml:space="preserve">'HI': 5, </t>
  </si>
  <si>
    <t xml:space="preserve">'IL': 5, </t>
  </si>
  <si>
    <t xml:space="preserve">'IN': 5, </t>
  </si>
  <si>
    <t xml:space="preserve">'IA': 5, </t>
  </si>
  <si>
    <t xml:space="preserve">'KS': 5, </t>
  </si>
  <si>
    <t xml:space="preserve">'KY': 5, </t>
  </si>
  <si>
    <t xml:space="preserve">'LA': 5, </t>
  </si>
  <si>
    <t xml:space="preserve">'ME': 5, </t>
  </si>
  <si>
    <t xml:space="preserve">'MD': 5, </t>
  </si>
  <si>
    <t xml:space="preserve">'MA': 5, </t>
  </si>
  <si>
    <t xml:space="preserve">'MI': 5, </t>
  </si>
  <si>
    <t xml:space="preserve">'MN': 5, </t>
  </si>
  <si>
    <t xml:space="preserve">'MS': 5, </t>
  </si>
  <si>
    <t xml:space="preserve">'MO': 5, </t>
  </si>
  <si>
    <t xml:space="preserve">'NE': 5, </t>
  </si>
  <si>
    <t xml:space="preserve">'NV': 5, </t>
  </si>
  <si>
    <t xml:space="preserve">'NH': 5, </t>
  </si>
  <si>
    <t xml:space="preserve">'NJ': 5, </t>
  </si>
  <si>
    <t xml:space="preserve">'NM': 5, </t>
  </si>
  <si>
    <t xml:space="preserve">'NY': 5, </t>
  </si>
  <si>
    <t xml:space="preserve">'NC': 5, </t>
  </si>
  <si>
    <t xml:space="preserve">'ND': 5, </t>
  </si>
  <si>
    <t xml:space="preserve">'OH': 5, </t>
  </si>
  <si>
    <t xml:space="preserve">'OK': 5, </t>
  </si>
  <si>
    <t xml:space="preserve">'PA': 5, </t>
  </si>
  <si>
    <t xml:space="preserve">'RI': 5, </t>
  </si>
  <si>
    <t xml:space="preserve">'SC': 5, </t>
  </si>
  <si>
    <t xml:space="preserve">'TN': 5, </t>
  </si>
  <si>
    <t xml:space="preserve">'TX': 5, </t>
  </si>
  <si>
    <t xml:space="preserve">'UT': 5, </t>
  </si>
  <si>
    <t xml:space="preserve">'VT': 5, </t>
  </si>
  <si>
    <t xml:space="preserve">'VA': 5, </t>
  </si>
  <si>
    <t xml:space="preserve">'WA': 30, </t>
  </si>
  <si>
    <t xml:space="preserve">'WV': 5, </t>
  </si>
  <si>
    <t xml:space="preserve">'WI': 5, </t>
  </si>
  <si>
    <t xml:space="preserve">}, 'AZ': { </t>
  </si>
  <si>
    <t xml:space="preserve">'AL': 10, </t>
  </si>
  <si>
    <t xml:space="preserve">'AK': 5, </t>
  </si>
  <si>
    <t xml:space="preserve">'AZ': 100, </t>
  </si>
  <si>
    <t xml:space="preserve">'AR': 15, </t>
  </si>
  <si>
    <t xml:space="preserve">'CA': 95, </t>
  </si>
  <si>
    <t xml:space="preserve">'CO': 90, </t>
  </si>
  <si>
    <t xml:space="preserve">'DE': 10, </t>
  </si>
  <si>
    <t xml:space="preserve">'HI': 30, </t>
  </si>
  <si>
    <t xml:space="preserve">'ID': 40, </t>
  </si>
  <si>
    <t xml:space="preserve">'IL': 40, </t>
  </si>
  <si>
    <t xml:space="preserve">'IN': 30, </t>
  </si>
  <si>
    <t xml:space="preserve">'IA': 30, </t>
  </si>
  <si>
    <t xml:space="preserve">'KS': 40, </t>
  </si>
  <si>
    <t xml:space="preserve">'KY': 20, </t>
  </si>
  <si>
    <t xml:space="preserve">'LA': 10, </t>
  </si>
  <si>
    <t xml:space="preserve">'MD': 20, </t>
  </si>
  <si>
    <t xml:space="preserve">'MA': 10, </t>
  </si>
  <si>
    <t xml:space="preserve">'MS': 10, </t>
  </si>
  <si>
    <t xml:space="preserve">'MO': 30, </t>
  </si>
  <si>
    <t xml:space="preserve">'MT': 50, </t>
  </si>
  <si>
    <t xml:space="preserve">'NE': 30, </t>
  </si>
  <si>
    <t xml:space="preserve">'NV': 90, </t>
  </si>
  <si>
    <t xml:space="preserve">'NJ': 10, </t>
  </si>
  <si>
    <t xml:space="preserve">'NM': 95, </t>
  </si>
  <si>
    <t xml:space="preserve">'NY': 10, </t>
  </si>
  <si>
    <t xml:space="preserve">'NC': 10, </t>
  </si>
  <si>
    <t xml:space="preserve">'OR': 50, </t>
  </si>
  <si>
    <t xml:space="preserve">'PA': 10, </t>
  </si>
  <si>
    <t xml:space="preserve">'SC': 10, </t>
  </si>
  <si>
    <t xml:space="preserve">'TN': 10, </t>
  </si>
  <si>
    <t xml:space="preserve">'TX': 50, </t>
  </si>
  <si>
    <t xml:space="preserve">'UT': 90, </t>
  </si>
  <si>
    <t xml:space="preserve">'VA': 10, </t>
  </si>
  <si>
    <t xml:space="preserve">'WA': 50, </t>
  </si>
  <si>
    <t xml:space="preserve">'WV': 10, </t>
  </si>
  <si>
    <t xml:space="preserve">'WY': 30, </t>
  </si>
  <si>
    <t xml:space="preserve">}, 'AR': { </t>
  </si>
  <si>
    <t xml:space="preserve">'AL': 80, </t>
  </si>
  <si>
    <t xml:space="preserve">'AZ': 15, </t>
  </si>
  <si>
    <t xml:space="preserve">'AR': 100, </t>
  </si>
  <si>
    <t xml:space="preserve">'CO': 10, </t>
  </si>
  <si>
    <t xml:space="preserve">'CT': 15, </t>
  </si>
  <si>
    <t xml:space="preserve">'DE': 20, </t>
  </si>
  <si>
    <t xml:space="preserve">'FL': 50, </t>
  </si>
  <si>
    <t xml:space="preserve">'GA': 50, </t>
  </si>
  <si>
    <t xml:space="preserve">'ID': 10, </t>
  </si>
  <si>
    <t xml:space="preserve">'IL': 20, </t>
  </si>
  <si>
    <t xml:space="preserve">'IN': 40, </t>
  </si>
  <si>
    <t xml:space="preserve">'IA': 40, </t>
  </si>
  <si>
    <t xml:space="preserve">'KY': 70, </t>
  </si>
  <si>
    <t xml:space="preserve">'LA': 90, </t>
  </si>
  <si>
    <t xml:space="preserve">'ME': 10, </t>
  </si>
  <si>
    <t xml:space="preserve">'MI': 10, </t>
  </si>
  <si>
    <t xml:space="preserve">'MN': 10, </t>
  </si>
  <si>
    <t xml:space="preserve">'MS': 90, </t>
  </si>
  <si>
    <t xml:space="preserve">'MO': 80, </t>
  </si>
  <si>
    <t xml:space="preserve">'MT': 10, </t>
  </si>
  <si>
    <t xml:space="preserve">'NE': 40, </t>
  </si>
  <si>
    <t xml:space="preserve">'NC': 20, </t>
  </si>
  <si>
    <t xml:space="preserve">'ND': 20, </t>
  </si>
  <si>
    <t xml:space="preserve">'OH': 30, </t>
  </si>
  <si>
    <t xml:space="preserve">'OK': 95, </t>
  </si>
  <si>
    <t xml:space="preserve">'RI': 10, </t>
  </si>
  <si>
    <t xml:space="preserve">'SC': 20, </t>
  </si>
  <si>
    <t xml:space="preserve">'SD': 10, </t>
  </si>
  <si>
    <t xml:space="preserve">'TX': 95, </t>
  </si>
  <si>
    <t xml:space="preserve">'WV': 40, </t>
  </si>
  <si>
    <t xml:space="preserve">'WI': 10, </t>
  </si>
  <si>
    <t xml:space="preserve">'WY': 10, </t>
  </si>
  <si>
    <t xml:space="preserve">}, 'CA': { </t>
  </si>
  <si>
    <t xml:space="preserve">'AZ': 95, </t>
  </si>
  <si>
    <t xml:space="preserve">'AR': 10, </t>
  </si>
  <si>
    <t xml:space="preserve">'CA': 100, </t>
  </si>
  <si>
    <t xml:space="preserve">'CO': 70, </t>
  </si>
  <si>
    <t xml:space="preserve">'CT': 10, </t>
  </si>
  <si>
    <t xml:space="preserve">'FL': 10, </t>
  </si>
  <si>
    <t xml:space="preserve">'GA': 10, </t>
  </si>
  <si>
    <t xml:space="preserve">'HI': 40, </t>
  </si>
  <si>
    <t xml:space="preserve">'ID': 30, </t>
  </si>
  <si>
    <t xml:space="preserve">'IL': 10, </t>
  </si>
  <si>
    <t xml:space="preserve">'IN': 10, </t>
  </si>
  <si>
    <t xml:space="preserve">'IA': 10, </t>
  </si>
  <si>
    <t xml:space="preserve">'KS': 10, </t>
  </si>
  <si>
    <t xml:space="preserve">'KY': 10, </t>
  </si>
  <si>
    <t xml:space="preserve">'MD': 10, </t>
  </si>
  <si>
    <t xml:space="preserve">'MO': 10, </t>
  </si>
  <si>
    <t xml:space="preserve">'MT': 20, </t>
  </si>
  <si>
    <t xml:space="preserve">'NE': 10, </t>
  </si>
  <si>
    <t xml:space="preserve">'NV': 95, </t>
  </si>
  <si>
    <t xml:space="preserve">'NM': 80, </t>
  </si>
  <si>
    <t xml:space="preserve">'OH': 15, </t>
  </si>
  <si>
    <t xml:space="preserve">'OK': 15, </t>
  </si>
  <si>
    <t xml:space="preserve">'OR': 95, </t>
  </si>
  <si>
    <t xml:space="preserve">'TX': 40, </t>
  </si>
  <si>
    <t xml:space="preserve">'UT': 50, </t>
  </si>
  <si>
    <t xml:space="preserve">'WA': 80, </t>
  </si>
  <si>
    <t xml:space="preserve">'WY': 20, </t>
  </si>
  <si>
    <t xml:space="preserve">}, 'CO': { </t>
  </si>
  <si>
    <t xml:space="preserve">'AL': 15, </t>
  </si>
  <si>
    <t xml:space="preserve">'AZ': 90, </t>
  </si>
  <si>
    <t xml:space="preserve">'CA': 70, </t>
  </si>
  <si>
    <t xml:space="preserve">'CO': 100, </t>
  </si>
  <si>
    <t xml:space="preserve">'HI': 20, </t>
  </si>
  <si>
    <t xml:space="preserve">'ID': 50, </t>
  </si>
  <si>
    <t xml:space="preserve">'IA': 20, </t>
  </si>
  <si>
    <t xml:space="preserve">'MO': 50, </t>
  </si>
  <si>
    <t xml:space="preserve">'NE': 90, </t>
  </si>
  <si>
    <t xml:space="preserve">'NV': 50, </t>
  </si>
  <si>
    <t xml:space="preserve">'NH': 10, </t>
  </si>
  <si>
    <t xml:space="preserve">'OR': 80, </t>
  </si>
  <si>
    <t xml:space="preserve">'TN': 20, </t>
  </si>
  <si>
    <t xml:space="preserve">'TX': 85, </t>
  </si>
  <si>
    <t xml:space="preserve">'VT': 10, </t>
  </si>
  <si>
    <t xml:space="preserve">'VA': 20, </t>
  </si>
  <si>
    <t xml:space="preserve">'WY': 80, </t>
  </si>
  <si>
    <t xml:space="preserve">}, 'CT': { </t>
  </si>
  <si>
    <t xml:space="preserve">'AL': 25, </t>
  </si>
  <si>
    <t xml:space="preserve">'CT': 100, </t>
  </si>
  <si>
    <t xml:space="preserve">'DE': 90, </t>
  </si>
  <si>
    <t xml:space="preserve">'FL': 40, </t>
  </si>
  <si>
    <t xml:space="preserve">'GA': 45, </t>
  </si>
  <si>
    <t xml:space="preserve">'KY': 25, </t>
  </si>
  <si>
    <t xml:space="preserve">'LA': 30, </t>
  </si>
  <si>
    <t xml:space="preserve">'ME': 90, </t>
  </si>
  <si>
    <t xml:space="preserve">'MD': 75, </t>
  </si>
  <si>
    <t xml:space="preserve">'MA': 95, </t>
  </si>
  <si>
    <t xml:space="preserve">'MI': 30, </t>
  </si>
  <si>
    <t xml:space="preserve">'MS': 25, </t>
  </si>
  <si>
    <t xml:space="preserve">'NE': 20, </t>
  </si>
  <si>
    <t xml:space="preserve">'NH': 95, </t>
  </si>
  <si>
    <t xml:space="preserve">'NJ': 30, </t>
  </si>
  <si>
    <t xml:space="preserve">'NY': 90, </t>
  </si>
  <si>
    <t xml:space="preserve">'NC': 60, </t>
  </si>
  <si>
    <t xml:space="preserve">'OK': 20, </t>
  </si>
  <si>
    <t xml:space="preserve">'PA': 60, </t>
  </si>
  <si>
    <t xml:space="preserve">'RI': 90, </t>
  </si>
  <si>
    <t xml:space="preserve">'SC': 30, </t>
  </si>
  <si>
    <t xml:space="preserve">'TN': 30, </t>
  </si>
  <si>
    <t xml:space="preserve">'TX': 20, </t>
  </si>
  <si>
    <t xml:space="preserve">'UT': 10, </t>
  </si>
  <si>
    <t xml:space="preserve">'VT': 90, </t>
  </si>
  <si>
    <t xml:space="preserve">'VA': 50, </t>
  </si>
  <si>
    <t xml:space="preserve">'WV': 30, </t>
  </si>
  <si>
    <t xml:space="preserve">'WI': 30, </t>
  </si>
  <si>
    <t xml:space="preserve">}, 'DE': { </t>
  </si>
  <si>
    <t xml:space="preserve">'AL': 30, </t>
  </si>
  <si>
    <t xml:space="preserve">'AR': 20, </t>
  </si>
  <si>
    <t xml:space="preserve">'CT': 90, </t>
  </si>
  <si>
    <t xml:space="preserve">'DE': 100, </t>
  </si>
  <si>
    <t xml:space="preserve">'NH': 70, </t>
  </si>
  <si>
    <t xml:space="preserve">'VT': 70, </t>
  </si>
  <si>
    <t xml:space="preserve">}, 'FL': { </t>
  </si>
  <si>
    <t xml:space="preserve">'AL': 90, </t>
  </si>
  <si>
    <t xml:space="preserve">'AR': 50, </t>
  </si>
  <si>
    <t xml:space="preserve">'CT': 40, </t>
  </si>
  <si>
    <t xml:space="preserve">'DE': 40, </t>
  </si>
  <si>
    <t xml:space="preserve">'FL': 100, </t>
  </si>
  <si>
    <t xml:space="preserve">'GA': 95, </t>
  </si>
  <si>
    <t xml:space="preserve">'KY': 60, </t>
  </si>
  <si>
    <t xml:space="preserve">'LA': 70, </t>
  </si>
  <si>
    <t xml:space="preserve">'ME': 20, </t>
  </si>
  <si>
    <t xml:space="preserve">'MA': 40, </t>
  </si>
  <si>
    <t xml:space="preserve">'NV': 20, </t>
  </si>
  <si>
    <t xml:space="preserve">'NH': 40, </t>
  </si>
  <si>
    <t xml:space="preserve">'NJ': 50, </t>
  </si>
  <si>
    <t xml:space="preserve">'NC': 70, </t>
  </si>
  <si>
    <t xml:space="preserve">'OH': 40, </t>
  </si>
  <si>
    <t xml:space="preserve">'OK': 30, </t>
  </si>
  <si>
    <t xml:space="preserve">'OR': 10, </t>
  </si>
  <si>
    <t xml:space="preserve">'PA': 40, </t>
  </si>
  <si>
    <t xml:space="preserve">'RI': 40, </t>
  </si>
  <si>
    <t xml:space="preserve">'SC': 85, </t>
  </si>
  <si>
    <t xml:space="preserve">'TN': 60, </t>
  </si>
  <si>
    <t xml:space="preserve">'WA': 10, </t>
  </si>
  <si>
    <t xml:space="preserve">}, 'GA': { </t>
  </si>
  <si>
    <t xml:space="preserve">'CT': 45, </t>
  </si>
  <si>
    <t xml:space="preserve">'DE': 45, </t>
  </si>
  <si>
    <t xml:space="preserve">'FL': 95, </t>
  </si>
  <si>
    <t xml:space="preserve">'GA': 100, </t>
  </si>
  <si>
    <t xml:space="preserve">'SC': 95, </t>
  </si>
  <si>
    <t xml:space="preserve">}, 'HI': { </t>
  </si>
  <si>
    <t xml:space="preserve">'AZ': 30, </t>
  </si>
  <si>
    <t xml:space="preserve">'AR': 0, </t>
  </si>
  <si>
    <t xml:space="preserve">'CA': 40, </t>
  </si>
  <si>
    <t xml:space="preserve">'CO': 20, </t>
  </si>
  <si>
    <t xml:space="preserve">'CT': 0, </t>
  </si>
  <si>
    <t xml:space="preserve">'DE': 0, </t>
  </si>
  <si>
    <t xml:space="preserve">'HI': 100, </t>
  </si>
  <si>
    <t xml:space="preserve">'OR': 20, </t>
  </si>
  <si>
    <t xml:space="preserve">'WA': 20, </t>
  </si>
  <si>
    <t xml:space="preserve">}, 'ID': { </t>
  </si>
  <si>
    <t xml:space="preserve">'AL': 5, </t>
  </si>
  <si>
    <t xml:space="preserve">'AZ': 40, </t>
  </si>
  <si>
    <t xml:space="preserve">'CA': 30, </t>
  </si>
  <si>
    <t xml:space="preserve">'CO': 50, </t>
  </si>
  <si>
    <t xml:space="preserve">'ID': 100, </t>
  </si>
  <si>
    <t xml:space="preserve">'MT': 95, </t>
  </si>
  <si>
    <t xml:space="preserve">'NV': 40, </t>
  </si>
  <si>
    <t xml:space="preserve">'NM': 40, </t>
  </si>
  <si>
    <t xml:space="preserve">'ND': 40, </t>
  </si>
  <si>
    <t xml:space="preserve">'OR': 90, </t>
  </si>
  <si>
    <t xml:space="preserve">'SD': 40, </t>
  </si>
  <si>
    <t xml:space="preserve">'TX': 10, </t>
  </si>
  <si>
    <t xml:space="preserve">'UT': 40, </t>
  </si>
  <si>
    <t xml:space="preserve">'WA': 90, </t>
  </si>
  <si>
    <t xml:space="preserve">}, 'IL': { </t>
  </si>
  <si>
    <t xml:space="preserve">'CT': 20, </t>
  </si>
  <si>
    <t xml:space="preserve">'FL': 20, </t>
  </si>
  <si>
    <t xml:space="preserve">'GA': 20, </t>
  </si>
  <si>
    <t xml:space="preserve">'ID': 20, </t>
  </si>
  <si>
    <t xml:space="preserve">'IL': 100, </t>
  </si>
  <si>
    <t xml:space="preserve">'IN': 95, </t>
  </si>
  <si>
    <t xml:space="preserve">'IA': 80, </t>
  </si>
  <si>
    <t xml:space="preserve">'KS': 90, </t>
  </si>
  <si>
    <t xml:space="preserve">'KY': 80, </t>
  </si>
  <si>
    <t xml:space="preserve">'MA': 30, </t>
  </si>
  <si>
    <t xml:space="preserve">'MI': 70, </t>
  </si>
  <si>
    <t xml:space="preserve">'MN': 80, </t>
  </si>
  <si>
    <t xml:space="preserve">'MS': 20, </t>
  </si>
  <si>
    <t xml:space="preserve">'MT': 40, </t>
  </si>
  <si>
    <t xml:space="preserve">'NE': 50, </t>
  </si>
  <si>
    <t xml:space="preserve">'NH': 20, </t>
  </si>
  <si>
    <t xml:space="preserve">'ND': 50, </t>
  </si>
  <si>
    <t xml:space="preserve">'OH': 90, </t>
  </si>
  <si>
    <t xml:space="preserve">'RI': 20, </t>
  </si>
  <si>
    <t xml:space="preserve">'SD': 50, </t>
  </si>
  <si>
    <t xml:space="preserve">'TN': 40, </t>
  </si>
  <si>
    <t xml:space="preserve">'TX': 30, </t>
  </si>
  <si>
    <t xml:space="preserve">'WV': 20, </t>
  </si>
  <si>
    <t xml:space="preserve">'WI': 95, </t>
  </si>
  <si>
    <t xml:space="preserve">}, 'IN': { </t>
  </si>
  <si>
    <t xml:space="preserve">'AL': 20, </t>
  </si>
  <si>
    <t xml:space="preserve">'AR': 40, </t>
  </si>
  <si>
    <t xml:space="preserve">'CT': 30, </t>
  </si>
  <si>
    <t xml:space="preserve">'FL': 30, </t>
  </si>
  <si>
    <t xml:space="preserve">'GA': 30, </t>
  </si>
  <si>
    <t xml:space="preserve">'IL': 95, </t>
  </si>
  <si>
    <t xml:space="preserve">'IN': 100, </t>
  </si>
  <si>
    <t xml:space="preserve">'KS': 70, </t>
  </si>
  <si>
    <t xml:space="preserve">'PA': 90, </t>
  </si>
  <si>
    <t xml:space="preserve">}, 'IA': { </t>
  </si>
  <si>
    <t xml:space="preserve">'IL': 80, </t>
  </si>
  <si>
    <t xml:space="preserve">'IN': 80, </t>
  </si>
  <si>
    <t xml:space="preserve">'IA': 100, </t>
  </si>
  <si>
    <t xml:space="preserve">'KS': 80, </t>
  </si>
  <si>
    <t xml:space="preserve">'KY': 50, </t>
  </si>
  <si>
    <t xml:space="preserve">'MI': 50, </t>
  </si>
  <si>
    <t xml:space="preserve">'MN': 50, </t>
  </si>
  <si>
    <t xml:space="preserve">'OH': 80, </t>
  </si>
  <si>
    <t xml:space="preserve">'OK': 90, </t>
  </si>
  <si>
    <t xml:space="preserve">'PA': 50, </t>
  </si>
  <si>
    <t xml:space="preserve">'SD': 30, </t>
  </si>
  <si>
    <t xml:space="preserve">'WI': 40, </t>
  </si>
  <si>
    <t xml:space="preserve">}, 'KS': { </t>
  </si>
  <si>
    <t xml:space="preserve">'IL': 90, </t>
  </si>
  <si>
    <t xml:space="preserve">'IN': 70, </t>
  </si>
  <si>
    <t xml:space="preserve">'KS': 100, </t>
  </si>
  <si>
    <t xml:space="preserve">}, 'KY': { </t>
  </si>
  <si>
    <t xml:space="preserve">'AZ': 20, </t>
  </si>
  <si>
    <t xml:space="preserve">'AR': 70, </t>
  </si>
  <si>
    <t xml:space="preserve">'DE': 25, </t>
  </si>
  <si>
    <t xml:space="preserve">'FL': 60, </t>
  </si>
  <si>
    <t xml:space="preserve">'GA': 60, </t>
  </si>
  <si>
    <t xml:space="preserve">'IN': 90, </t>
  </si>
  <si>
    <t xml:space="preserve">'IA': 50, </t>
  </si>
  <si>
    <t xml:space="preserve">'KS': 50, </t>
  </si>
  <si>
    <t xml:space="preserve">'KY': 100, </t>
  </si>
  <si>
    <t xml:space="preserve">'MS': 80, </t>
  </si>
  <si>
    <t xml:space="preserve">'NY': 20, </t>
  </si>
  <si>
    <t xml:space="preserve">'PA': 30, </t>
  </si>
  <si>
    <t xml:space="preserve">'SC': 50, </t>
  </si>
  <si>
    <t xml:space="preserve">'TN': 90, </t>
  </si>
  <si>
    <t xml:space="preserve">'TX': 60, </t>
  </si>
  <si>
    <t xml:space="preserve">'WV': 90, </t>
  </si>
  <si>
    <t xml:space="preserve">}, 'LA': { </t>
  </si>
  <si>
    <t xml:space="preserve">'AL': 95, </t>
  </si>
  <si>
    <t xml:space="preserve">'AR': 90, </t>
  </si>
  <si>
    <t xml:space="preserve">'FL': 70, </t>
  </si>
  <si>
    <t xml:space="preserve">'GA': 70, </t>
  </si>
  <si>
    <t xml:space="preserve">'IL': 30, </t>
  </si>
  <si>
    <t xml:space="preserve">'LA': 100, </t>
  </si>
  <si>
    <t xml:space="preserve">}, 'ME': { </t>
  </si>
  <si>
    <t xml:space="preserve">'ME': 100, </t>
  </si>
  <si>
    <t xml:space="preserve">'MA': 90, </t>
  </si>
  <si>
    <t xml:space="preserve">'NH': 90, </t>
  </si>
  <si>
    <t xml:space="preserve">'NY': 80, </t>
  </si>
  <si>
    <t xml:space="preserve">'RI': 60, </t>
  </si>
  <si>
    <t xml:space="preserve">}, 'MD': { </t>
  </si>
  <si>
    <t xml:space="preserve">'AL': 40, </t>
  </si>
  <si>
    <t xml:space="preserve">'CT': 75, </t>
  </si>
  <si>
    <t xml:space="preserve">'DE': 75, </t>
  </si>
  <si>
    <t xml:space="preserve">'GA': 40, </t>
  </si>
  <si>
    <t xml:space="preserve">'KY': 40, </t>
  </si>
  <si>
    <t xml:space="preserve">'LA': 40, </t>
  </si>
  <si>
    <t xml:space="preserve">'ME': 40, </t>
  </si>
  <si>
    <t xml:space="preserve">'MD': 100, </t>
  </si>
  <si>
    <t xml:space="preserve">'MA': 50, </t>
  </si>
  <si>
    <t xml:space="preserve">'MO': 20, </t>
  </si>
  <si>
    <t xml:space="preserve">'NJ': 90, </t>
  </si>
  <si>
    <t xml:space="preserve">'NY': 50, </t>
  </si>
  <si>
    <t xml:space="preserve">'NC': 80, </t>
  </si>
  <si>
    <t xml:space="preserve">'OH': 10, </t>
  </si>
  <si>
    <t xml:space="preserve">'OK': 10, </t>
  </si>
  <si>
    <t xml:space="preserve">'PA': 80, </t>
  </si>
  <si>
    <t xml:space="preserve">'SC': 70, </t>
  </si>
  <si>
    <t xml:space="preserve">'VT': 30, </t>
  </si>
  <si>
    <t xml:space="preserve">'VA': 95, </t>
  </si>
  <si>
    <t xml:space="preserve">'WV': 80, </t>
  </si>
  <si>
    <t xml:space="preserve">}, 'MA': { </t>
  </si>
  <si>
    <t xml:space="preserve">'AL': 35, </t>
  </si>
  <si>
    <t xml:space="preserve">'CT': 95, </t>
  </si>
  <si>
    <t xml:space="preserve">'DE': 95, </t>
  </si>
  <si>
    <t xml:space="preserve">'KY': 30, </t>
  </si>
  <si>
    <t xml:space="preserve">'LA': 35, </t>
  </si>
  <si>
    <t xml:space="preserve">'MD': 50, </t>
  </si>
  <si>
    <t xml:space="preserve">'MA': 100, </t>
  </si>
  <si>
    <t xml:space="preserve">}, 'MI': { </t>
  </si>
  <si>
    <t xml:space="preserve">'IL': 70, </t>
  </si>
  <si>
    <t xml:space="preserve">'LA': 20, </t>
  </si>
  <si>
    <t xml:space="preserve">'MI': 100, </t>
  </si>
  <si>
    <t xml:space="preserve">'MN': 90, </t>
  </si>
  <si>
    <t xml:space="preserve">'MO': 40, </t>
  </si>
  <si>
    <t xml:space="preserve">'ND': 60, </t>
  </si>
  <si>
    <t xml:space="preserve">'SD': 60, </t>
  </si>
  <si>
    <t xml:space="preserve">'WI': 70, </t>
  </si>
  <si>
    <t xml:space="preserve">}, 'MN': { </t>
  </si>
  <si>
    <t xml:space="preserve">'MA': 20, </t>
  </si>
  <si>
    <t xml:space="preserve">'MI': 90, </t>
  </si>
  <si>
    <t xml:space="preserve">'MN': 100, </t>
  </si>
  <si>
    <t xml:space="preserve">'ND': 80, </t>
  </si>
  <si>
    <t xml:space="preserve">'SD': 80, </t>
  </si>
  <si>
    <t xml:space="preserve">'WI': 90, </t>
  </si>
  <si>
    <t xml:space="preserve">}, 'MS': { </t>
  </si>
  <si>
    <t xml:space="preserve">'MA': 25, </t>
  </si>
  <si>
    <t xml:space="preserve">'MS': 100, </t>
  </si>
  <si>
    <t xml:space="preserve">}, 'MO': { </t>
  </si>
  <si>
    <t xml:space="preserve">'AL': 60, </t>
  </si>
  <si>
    <t xml:space="preserve">'IL': 50, </t>
  </si>
  <si>
    <t xml:space="preserve">'IN': 50, </t>
  </si>
  <si>
    <t xml:space="preserve">'LA': 60, </t>
  </si>
  <si>
    <t xml:space="preserve">'MI': 40, </t>
  </si>
  <si>
    <t xml:space="preserve">'MN': 40, </t>
  </si>
  <si>
    <t xml:space="preserve">'MS': 60, </t>
  </si>
  <si>
    <t xml:space="preserve">'MO': 100, </t>
  </si>
  <si>
    <t xml:space="preserve">'NM': 20, </t>
  </si>
  <si>
    <t xml:space="preserve">'ND': 30, </t>
  </si>
  <si>
    <t xml:space="preserve">'OH': 70, </t>
  </si>
  <si>
    <t xml:space="preserve">'OK': 80, </t>
  </si>
  <si>
    <t xml:space="preserve">'SD': 20, </t>
  </si>
  <si>
    <t xml:space="preserve">'WI': 50, </t>
  </si>
  <si>
    <t xml:space="preserve">}, 'MT': { </t>
  </si>
  <si>
    <t xml:space="preserve">'AZ': 50, </t>
  </si>
  <si>
    <t xml:space="preserve">'CA': 20, </t>
  </si>
  <si>
    <t xml:space="preserve">'ID': 95, </t>
  </si>
  <si>
    <t xml:space="preserve">'MT': 100, </t>
  </si>
  <si>
    <t xml:space="preserve">'NM': 50, </t>
  </si>
  <si>
    <t xml:space="preserve">'OR': 70, </t>
  </si>
  <si>
    <t xml:space="preserve">'WY': 70, </t>
  </si>
  <si>
    <t xml:space="preserve">}, 'NE': { </t>
  </si>
  <si>
    <t xml:space="preserve">'IA': 90, </t>
  </si>
  <si>
    <t xml:space="preserve">'LA': 15, </t>
  </si>
  <si>
    <t xml:space="preserve">'MN': 30, </t>
  </si>
  <si>
    <t xml:space="preserve">'MS': 15, </t>
  </si>
  <si>
    <t xml:space="preserve">'MO': 90, </t>
  </si>
  <si>
    <t xml:space="preserve">'NE': 100, </t>
  </si>
  <si>
    <t xml:space="preserve">}, 'NV': { </t>
  </si>
  <si>
    <t xml:space="preserve">'NV': 100, </t>
  </si>
  <si>
    <t xml:space="preserve">'NM': 90, </t>
  </si>
  <si>
    <t xml:space="preserve">'UT': 95, </t>
  </si>
  <si>
    <t xml:space="preserve">'WA': 70, </t>
  </si>
  <si>
    <t xml:space="preserve">'WY': 90, </t>
  </si>
  <si>
    <t xml:space="preserve">}, 'NH': { </t>
  </si>
  <si>
    <t xml:space="preserve">'DE': 70, </t>
  </si>
  <si>
    <t xml:space="preserve">'MD': 30, </t>
  </si>
  <si>
    <t xml:space="preserve">'MS': 30, </t>
  </si>
  <si>
    <t xml:space="preserve">'NH': 100, </t>
  </si>
  <si>
    <t xml:space="preserve">}, 'NJ': { </t>
  </si>
  <si>
    <t xml:space="preserve">'MD': 90, </t>
  </si>
  <si>
    <t xml:space="preserve">'NJ': 100, </t>
  </si>
  <si>
    <t xml:space="preserve">'NY': 95, </t>
  </si>
  <si>
    <t xml:space="preserve">'NC': 50, </t>
  </si>
  <si>
    <t xml:space="preserve">'VT': 60, </t>
  </si>
  <si>
    <t xml:space="preserve">'VA': 65, </t>
  </si>
  <si>
    <t xml:space="preserve">}, 'NM': { </t>
  </si>
  <si>
    <t xml:space="preserve">'CA': 80, </t>
  </si>
  <si>
    <t xml:space="preserve">'CO': 95, </t>
  </si>
  <si>
    <t xml:space="preserve">'NM': 100, </t>
  </si>
  <si>
    <t xml:space="preserve">}, 'NY': { </t>
  </si>
  <si>
    <t xml:space="preserve">'ME': 80, </t>
  </si>
  <si>
    <t xml:space="preserve">'NH': 80, </t>
  </si>
  <si>
    <t xml:space="preserve">'NJ': 95, </t>
  </si>
  <si>
    <t xml:space="preserve">'NY': 100, </t>
  </si>
  <si>
    <t xml:space="preserve">'PA': 85, </t>
  </si>
  <si>
    <t xml:space="preserve">}, 'NC': { </t>
  </si>
  <si>
    <t xml:space="preserve">'AL': 55, </t>
  </si>
  <si>
    <t xml:space="preserve">'CT': 60, </t>
  </si>
  <si>
    <t xml:space="preserve">'DE': 60, </t>
  </si>
  <si>
    <t xml:space="preserve">'LA': 55, </t>
  </si>
  <si>
    <t xml:space="preserve">'MD': 80, </t>
  </si>
  <si>
    <t xml:space="preserve">'MA': 60, </t>
  </si>
  <si>
    <t xml:space="preserve">'MS': 55, </t>
  </si>
  <si>
    <t xml:space="preserve">'NC': 100, </t>
  </si>
  <si>
    <t xml:space="preserve">'RI': 50, </t>
  </si>
  <si>
    <t xml:space="preserve">'VA': 90, </t>
  </si>
  <si>
    <t xml:space="preserve">'WV': 60, </t>
  </si>
  <si>
    <t xml:space="preserve">}, 'ND': { </t>
  </si>
  <si>
    <t xml:space="preserve">'MI': 60, </t>
  </si>
  <si>
    <t xml:space="preserve">'MT': 30, </t>
  </si>
  <si>
    <t xml:space="preserve">'ND': 100, </t>
  </si>
  <si>
    <t xml:space="preserve">'OH': 50, </t>
  </si>
  <si>
    <t xml:space="preserve">'SD': 95, </t>
  </si>
  <si>
    <t xml:space="preserve">'WI': 80, </t>
  </si>
  <si>
    <t xml:space="preserve">}, 'OH': { </t>
  </si>
  <si>
    <t xml:space="preserve">'AR': 30, </t>
  </si>
  <si>
    <t xml:space="preserve">'CA': 15, </t>
  </si>
  <si>
    <t xml:space="preserve">'CO': 30, </t>
  </si>
  <si>
    <t xml:space="preserve">'MO': 70, </t>
  </si>
  <si>
    <t xml:space="preserve">'NE': 80, </t>
  </si>
  <si>
    <t xml:space="preserve">'NC': 30, </t>
  </si>
  <si>
    <t xml:space="preserve">'OH': 100, </t>
  </si>
  <si>
    <t xml:space="preserve">'OR': 30, </t>
  </si>
  <si>
    <t xml:space="preserve">'PA': 95, </t>
  </si>
  <si>
    <t xml:space="preserve">'SC': 40, </t>
  </si>
  <si>
    <t xml:space="preserve">}, 'OK': { </t>
  </si>
  <si>
    <t xml:space="preserve">'AR': 95, </t>
  </si>
  <si>
    <t xml:space="preserve">'MS': 40, </t>
  </si>
  <si>
    <t xml:space="preserve">'OK': 100, </t>
  </si>
  <si>
    <t xml:space="preserve">'UT': 30, </t>
  </si>
  <si>
    <t xml:space="preserve">}, 'OR': { </t>
  </si>
  <si>
    <t xml:space="preserve">'CO': 80, </t>
  </si>
  <si>
    <t xml:space="preserve">'ID': 90, </t>
  </si>
  <si>
    <t xml:space="preserve">'MT': 70, </t>
  </si>
  <si>
    <t xml:space="preserve">'NV': 80, </t>
  </si>
  <si>
    <t xml:space="preserve">'OR': 100, </t>
  </si>
  <si>
    <t xml:space="preserve">'UT': 80, </t>
  </si>
  <si>
    <t xml:space="preserve">'WA': 95, </t>
  </si>
  <si>
    <t xml:space="preserve">}, 'PA': { </t>
  </si>
  <si>
    <t xml:space="preserve">'IL': 60, </t>
  </si>
  <si>
    <t xml:space="preserve">'NJ': 40, </t>
  </si>
  <si>
    <t xml:space="preserve">'NY': 85, </t>
  </si>
  <si>
    <t xml:space="preserve">'NC': 40, </t>
  </si>
  <si>
    <t xml:space="preserve">'OH': 95, </t>
  </si>
  <si>
    <t xml:space="preserve">'PA': 100, </t>
  </si>
  <si>
    <t xml:space="preserve">'TN': 50, </t>
  </si>
  <si>
    <t xml:space="preserve">'VT': 50, </t>
  </si>
  <si>
    <t xml:space="preserve">'VA': 40, </t>
  </si>
  <si>
    <t xml:space="preserve">}, 'RI': { </t>
  </si>
  <si>
    <t xml:space="preserve">'ME': 60, </t>
  </si>
  <si>
    <t xml:space="preserve">'MD': 60, </t>
  </si>
  <si>
    <t xml:space="preserve">'NH': 60, </t>
  </si>
  <si>
    <t xml:space="preserve">'RI': 100, </t>
  </si>
  <si>
    <t xml:space="preserve">'VA': 80, </t>
  </si>
  <si>
    <t xml:space="preserve">}, 'SC': { </t>
  </si>
  <si>
    <t xml:space="preserve">'FL': 85, </t>
  </si>
  <si>
    <t xml:space="preserve">'MD': 70, </t>
  </si>
  <si>
    <t xml:space="preserve">'NC': 95, </t>
  </si>
  <si>
    <t xml:space="preserve">'SC': 100, </t>
  </si>
  <si>
    <t xml:space="preserve">}, 'SD': { </t>
  </si>
  <si>
    <t xml:space="preserve">'KS': 30, </t>
  </si>
  <si>
    <t xml:space="preserve">'ND': 95, </t>
  </si>
  <si>
    <t xml:space="preserve">'SD': 100, </t>
  </si>
  <si>
    <t xml:space="preserve">'WY': 60, </t>
  </si>
  <si>
    <t xml:space="preserve">}, 'TN': { </t>
  </si>
  <si>
    <t xml:space="preserve">'AL': 70, </t>
  </si>
  <si>
    <t xml:space="preserve">'MS': 70, </t>
  </si>
  <si>
    <t xml:space="preserve">'NY': 40, </t>
  </si>
  <si>
    <t xml:space="preserve">'OH': 60, </t>
  </si>
  <si>
    <t xml:space="preserve">'TN': 100, </t>
  </si>
  <si>
    <t xml:space="preserve">}, 'TX': { </t>
  </si>
  <si>
    <t xml:space="preserve">'CO': 85, </t>
  </si>
  <si>
    <t xml:space="preserve">'TX': 100, </t>
  </si>
  <si>
    <t xml:space="preserve">'VA': 30, </t>
  </si>
  <si>
    <t xml:space="preserve">}, 'UT': { </t>
  </si>
  <si>
    <t xml:space="preserve">'CA': 50, </t>
  </si>
  <si>
    <t xml:space="preserve">'UT': 100, </t>
  </si>
  <si>
    <t xml:space="preserve">'WA': 65, </t>
  </si>
  <si>
    <t xml:space="preserve">'WY': 50, </t>
  </si>
  <si>
    <t xml:space="preserve">}, 'VT': { </t>
  </si>
  <si>
    <t xml:space="preserve">'NJ': 60, </t>
  </si>
  <si>
    <t xml:space="preserve">'NY': 60, </t>
  </si>
  <si>
    <t xml:space="preserve">'VT': 100, </t>
  </si>
  <si>
    <t xml:space="preserve">}, 'VA': { </t>
  </si>
  <si>
    <t xml:space="preserve">'CT': 50, </t>
  </si>
  <si>
    <t xml:space="preserve">'DE': 50, </t>
  </si>
  <si>
    <t xml:space="preserve">'MD': 95, </t>
  </si>
  <si>
    <t xml:space="preserve">'NJ': 65, </t>
  </si>
  <si>
    <t xml:space="preserve">'NY': 65, </t>
  </si>
  <si>
    <t xml:space="preserve">'NC': 90, </t>
  </si>
  <si>
    <t xml:space="preserve">'RI': 80, </t>
  </si>
  <si>
    <t xml:space="preserve">'SC': 90, </t>
  </si>
  <si>
    <t xml:space="preserve">'VA': 100, </t>
  </si>
  <si>
    <t xml:space="preserve">'WV': 95, </t>
  </si>
  <si>
    <t xml:space="preserve">}, 'WA': { </t>
  </si>
  <si>
    <t xml:space="preserve">'AK': 60, </t>
  </si>
  <si>
    <t xml:space="preserve">'MT': 80, </t>
  </si>
  <si>
    <t xml:space="preserve">'NV': 70, </t>
  </si>
  <si>
    <t xml:space="preserve">'UT': 65, </t>
  </si>
  <si>
    <t xml:space="preserve">'WA': 100, </t>
  </si>
  <si>
    <t xml:space="preserve">}, 'WV': { </t>
  </si>
  <si>
    <t xml:space="preserve">'AL': 50, </t>
  </si>
  <si>
    <t xml:space="preserve">'LA': 50, </t>
  </si>
  <si>
    <t xml:space="preserve">'MS': 50, </t>
  </si>
  <si>
    <t xml:space="preserve">'WV': 100, </t>
  </si>
  <si>
    <t xml:space="preserve">}, 'WI': { </t>
  </si>
  <si>
    <t xml:space="preserve">'NV': 30, </t>
  </si>
  <si>
    <t xml:space="preserve">'SD': 90, </t>
  </si>
  <si>
    <t xml:space="preserve">'WI': 100, </t>
  </si>
  <si>
    <t xml:space="preserve">'WY': 40, </t>
  </si>
  <si>
    <t xml:space="preserve">}, 'WY': { </t>
  </si>
  <si>
    <t xml:space="preserve">'ID': 80, </t>
  </si>
  <si>
    <t xml:space="preserve">'NM': 30, </t>
  </si>
  <si>
    <t xml:space="preserve">'WY': 100,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</si>
</sst>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53F9-4094-F344-B6F6-F21059341B00}">
  <dimension ref="A1:CY53"/>
  <sheetViews>
    <sheetView tabSelected="1" topLeftCell="A31" workbookViewId="0">
      <pane xSplit="1" topLeftCell="V1" activePane="topRight" state="frozen"/>
      <selection pane="topRight" activeCell="AJ46" sqref="AJ46"/>
    </sheetView>
  </sheetViews>
  <sheetFormatPr baseColWidth="10" defaultColWidth="7.5" defaultRowHeight="16" x14ac:dyDescent="0.2"/>
  <cols>
    <col min="1" max="1" width="4.5" bestFit="1" customWidth="1"/>
    <col min="2" max="2" width="5.1640625" bestFit="1" customWidth="1"/>
    <col min="3" max="3" width="4.1640625" bestFit="1" customWidth="1"/>
    <col min="4" max="11" width="5.1640625" bestFit="1" customWidth="1"/>
    <col min="12" max="12" width="4.1640625" bestFit="1" customWidth="1"/>
    <col min="13" max="51" width="5.1640625" bestFit="1" customWidth="1"/>
    <col min="52" max="52" width="8.33203125" bestFit="1" customWidth="1"/>
    <col min="53" max="53" width="7" bestFit="1" customWidth="1"/>
    <col min="54" max="54" width="14" bestFit="1" customWidth="1"/>
    <col min="55" max="55" width="9.33203125" bestFit="1" customWidth="1"/>
    <col min="56" max="56" width="8.33203125" bestFit="1" customWidth="1"/>
    <col min="57" max="57" width="8.5" bestFit="1" customWidth="1"/>
    <col min="58" max="58" width="8.33203125" bestFit="1" customWidth="1"/>
    <col min="59" max="59" width="8.5" bestFit="1" customWidth="1"/>
    <col min="60" max="60" width="8.1640625" bestFit="1" customWidth="1"/>
    <col min="61" max="61" width="8.33203125" bestFit="1" customWidth="1"/>
    <col min="62" max="62" width="8" bestFit="1" customWidth="1"/>
    <col min="63" max="63" width="8.6640625" bestFit="1" customWidth="1"/>
    <col min="64" max="65" width="6.83203125" bestFit="1" customWidth="1"/>
    <col min="67" max="67" width="8" bestFit="1" customWidth="1"/>
    <col min="68" max="68" width="7.83203125" bestFit="1" customWidth="1"/>
    <col min="69" max="71" width="8.1640625" bestFit="1" customWidth="1"/>
    <col min="72" max="72" width="8.83203125" bestFit="1" customWidth="1"/>
    <col min="73" max="74" width="9" bestFit="1" customWidth="1"/>
    <col min="75" max="75" width="8.33203125" bestFit="1" customWidth="1"/>
    <col min="76" max="76" width="9.1640625" bestFit="1" customWidth="1"/>
    <col min="77" max="77" width="8.83203125" bestFit="1" customWidth="1"/>
    <col min="78" max="78" width="9.1640625" bestFit="1" customWidth="1"/>
    <col min="79" max="79" width="7.83203125" bestFit="1" customWidth="1"/>
    <col min="80" max="80" width="8.5" bestFit="1" customWidth="1"/>
    <col min="81" max="82" width="8.6640625" bestFit="1" customWidth="1"/>
    <col min="83" max="83" width="8.1640625" bestFit="1" customWidth="1"/>
    <col min="84" max="84" width="9.1640625" bestFit="1" customWidth="1"/>
    <col min="85" max="86" width="8.5" bestFit="1" customWidth="1"/>
    <col min="87" max="88" width="8.6640625" bestFit="1" customWidth="1"/>
    <col min="89" max="89" width="8.5" bestFit="1" customWidth="1"/>
    <col min="90" max="90" width="7.6640625" bestFit="1" customWidth="1"/>
    <col min="91" max="91" width="8.33203125" bestFit="1" customWidth="1"/>
    <col min="92" max="92" width="7.83203125" bestFit="1" customWidth="1"/>
    <col min="93" max="93" width="8.1640625" bestFit="1" customWidth="1"/>
    <col min="94" max="94" width="7.33203125" bestFit="1" customWidth="1"/>
    <col min="95" max="95" width="8.5" bestFit="1" customWidth="1"/>
    <col min="96" max="96" width="8.1640625" bestFit="1" customWidth="1"/>
    <col min="97" max="97" width="8.5" bestFit="1" customWidth="1"/>
    <col min="98" max="98" width="8.33203125" bestFit="1" customWidth="1"/>
    <col min="99" max="99" width="8.5" bestFit="1" customWidth="1"/>
    <col min="100" max="101" width="9.1640625" bestFit="1" customWidth="1"/>
    <col min="102" max="102" width="8.5" bestFit="1" customWidth="1"/>
    <col min="103" max="103" width="8" bestFit="1" customWidth="1"/>
  </cols>
  <sheetData>
    <row r="1" spans="1:103" x14ac:dyDescent="0.2">
      <c r="B1" s="1" t="s">
        <v>2</v>
      </c>
      <c r="C1" s="1" t="s">
        <v>1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103" x14ac:dyDescent="0.2">
      <c r="A2" s="1" t="s">
        <v>2</v>
      </c>
      <c r="B2">
        <v>100</v>
      </c>
      <c r="C2">
        <v>0</v>
      </c>
      <c r="D2">
        <v>10</v>
      </c>
      <c r="E2">
        <v>80</v>
      </c>
      <c r="F2">
        <v>10</v>
      </c>
      <c r="G2">
        <v>15</v>
      </c>
      <c r="H2">
        <v>25</v>
      </c>
      <c r="I2">
        <v>30</v>
      </c>
      <c r="J2">
        <v>90</v>
      </c>
      <c r="K2">
        <v>90</v>
      </c>
      <c r="L2">
        <v>0</v>
      </c>
      <c r="M2">
        <v>5</v>
      </c>
      <c r="N2">
        <v>15</v>
      </c>
      <c r="O2">
        <v>20</v>
      </c>
      <c r="P2">
        <v>15</v>
      </c>
      <c r="Q2">
        <v>20</v>
      </c>
      <c r="R2">
        <v>90</v>
      </c>
      <c r="S2">
        <v>95</v>
      </c>
      <c r="T2">
        <v>30</v>
      </c>
      <c r="U2">
        <v>40</v>
      </c>
      <c r="V2">
        <v>35</v>
      </c>
      <c r="W2">
        <v>20</v>
      </c>
      <c r="X2">
        <v>20</v>
      </c>
      <c r="Y2">
        <v>95</v>
      </c>
      <c r="Z2">
        <v>60</v>
      </c>
      <c r="AA2">
        <v>5</v>
      </c>
      <c r="AB2">
        <v>15</v>
      </c>
      <c r="AC2">
        <v>10</v>
      </c>
      <c r="AD2">
        <v>30</v>
      </c>
      <c r="AE2">
        <v>20</v>
      </c>
      <c r="AF2">
        <v>10</v>
      </c>
      <c r="AG2">
        <v>30</v>
      </c>
      <c r="AH2">
        <v>55</v>
      </c>
      <c r="AI2">
        <v>10</v>
      </c>
      <c r="AJ2">
        <v>20</v>
      </c>
      <c r="AK2">
        <v>40</v>
      </c>
      <c r="AL2">
        <v>5</v>
      </c>
      <c r="AM2">
        <v>20</v>
      </c>
      <c r="AN2">
        <v>30</v>
      </c>
      <c r="AO2">
        <v>60</v>
      </c>
      <c r="AP2">
        <v>5</v>
      </c>
      <c r="AQ2">
        <v>70</v>
      </c>
      <c r="AR2">
        <v>70</v>
      </c>
      <c r="AS2">
        <v>20</v>
      </c>
      <c r="AT2">
        <v>20</v>
      </c>
      <c r="AU2">
        <v>60</v>
      </c>
      <c r="AV2">
        <v>5</v>
      </c>
      <c r="AW2">
        <v>50</v>
      </c>
      <c r="AX2">
        <v>20</v>
      </c>
      <c r="AY2">
        <v>5</v>
      </c>
      <c r="BA2" t="str">
        <f>"}, '"&amp;A2&amp;"': { "</f>
        <v xml:space="preserve">}, 'AL': { </v>
      </c>
      <c r="BB2" t="str">
        <f>"'"&amp;INDEX(HorizStates,COLUMN(B2) - 1) &amp;"': "&amp;B2 &amp; ", "</f>
        <v xml:space="preserve">'AL': 100, </v>
      </c>
      <c r="BC2" t="str">
        <f>"'"&amp;INDEX(HorizStates,COLUMN(C2) - 1) &amp;"': "&amp;C2 &amp; ", "</f>
        <v xml:space="preserve">'AK': 0, </v>
      </c>
      <c r="BD2" t="str">
        <f>"'"&amp;INDEX(HorizStates,COLUMN(D2) - 1) &amp;"': "&amp;D2 &amp; ", "</f>
        <v xml:space="preserve">'AZ': 10, </v>
      </c>
      <c r="BE2" t="str">
        <f>"'"&amp;INDEX(HorizStates,COLUMN(E2) - 1) &amp;"': "&amp;E2 &amp; ", "</f>
        <v xml:space="preserve">'AR': 80, </v>
      </c>
      <c r="BF2" t="str">
        <f>"'"&amp;INDEX(HorizStates,COLUMN(F2) - 1) &amp;"': "&amp;F2 &amp; ", "</f>
        <v xml:space="preserve">'CA': 10, </v>
      </c>
      <c r="BG2" t="str">
        <f>"'"&amp;INDEX(HorizStates,COLUMN(G2) - 1) &amp;"': "&amp;G2 &amp; ", "</f>
        <v xml:space="preserve">'CO': 15, </v>
      </c>
      <c r="BH2" t="str">
        <f>"'"&amp;INDEX(HorizStates,COLUMN(H2) - 1) &amp;"': "&amp;H2 &amp; ", "</f>
        <v xml:space="preserve">'CT': 25, </v>
      </c>
      <c r="BI2" t="str">
        <f>"'"&amp;INDEX(HorizStates,COLUMN(I2) - 1) &amp;"': "&amp;I2 &amp; ", "</f>
        <v xml:space="preserve">'DE': 30, </v>
      </c>
      <c r="BJ2" t="str">
        <f>"'"&amp;INDEX(HorizStates,COLUMN(J2) - 1) &amp;"': "&amp;J2 &amp; ", "</f>
        <v xml:space="preserve">'FL': 90, </v>
      </c>
      <c r="BK2" t="str">
        <f>"'"&amp;INDEX(HorizStates,COLUMN(K2) - 1) &amp;"': "&amp;K2 &amp; ", "</f>
        <v xml:space="preserve">'GA': 90, </v>
      </c>
      <c r="BL2" t="str">
        <f>"'"&amp;INDEX(HorizStates,COLUMN(L2) - 1) &amp;"': "&amp;L2 &amp; ", "</f>
        <v xml:space="preserve">'HI': 0, </v>
      </c>
      <c r="BM2" t="str">
        <f>"'"&amp;INDEX(HorizStates,COLUMN(M2) - 1) &amp;"': "&amp;M2 &amp; ", "</f>
        <v xml:space="preserve">'ID': 5, </v>
      </c>
      <c r="BN2" t="str">
        <f>"'"&amp;INDEX(HorizStates,COLUMN(N2) - 1) &amp;"': "&amp;N2 &amp; ", "</f>
        <v xml:space="preserve">'IL': 15, </v>
      </c>
      <c r="BO2" t="str">
        <f>"'"&amp;INDEX(HorizStates,COLUMN(O2) - 1) &amp;"': "&amp;O2 &amp; ", "</f>
        <v xml:space="preserve">'IN': 20, </v>
      </c>
      <c r="BP2" t="str">
        <f>"'"&amp;INDEX(HorizStates,COLUMN(P2) - 1) &amp;"': "&amp;P2 &amp; ", "</f>
        <v xml:space="preserve">'IA': 15, </v>
      </c>
      <c r="BQ2" t="str">
        <f>"'"&amp;INDEX(HorizStates,COLUMN(Q2) - 1) &amp;"': "&amp;Q2 &amp; ", "</f>
        <v xml:space="preserve">'KS': 20, </v>
      </c>
      <c r="BR2" t="str">
        <f>"'"&amp;INDEX(HorizStates,COLUMN(R2) - 1) &amp;"': "&amp;R2 &amp; ", "</f>
        <v xml:space="preserve">'KY': 90, </v>
      </c>
      <c r="BS2" t="str">
        <f>"'"&amp;INDEX(HorizStates,COLUMN(S2) - 1) &amp;"': "&amp;S2 &amp; ", "</f>
        <v xml:space="preserve">'LA': 95, </v>
      </c>
      <c r="BT2" t="str">
        <f>"'"&amp;INDEX(HorizStates,COLUMN(T2) - 1) &amp;"': "&amp;T2 &amp; ", "</f>
        <v xml:space="preserve">'ME': 30, </v>
      </c>
      <c r="BU2" t="str">
        <f>"'"&amp;INDEX(HorizStates,COLUMN(U2) - 1) &amp;"': "&amp;U2 &amp; ", "</f>
        <v xml:space="preserve">'MD': 40, </v>
      </c>
      <c r="BV2" t="str">
        <f>"'"&amp;INDEX(HorizStates,COLUMN(V2) - 1) &amp;"': "&amp;V2 &amp; ", "</f>
        <v xml:space="preserve">'MA': 35, </v>
      </c>
      <c r="BW2" t="str">
        <f>"'"&amp;INDEX(HorizStates,COLUMN(W2) - 1) &amp;"': "&amp;W2 &amp; ", "</f>
        <v xml:space="preserve">'MI': 20, </v>
      </c>
      <c r="BX2" t="str">
        <f>"'"&amp;INDEX(HorizStates,COLUMN(X2) - 1) &amp;"': "&amp;X2 &amp; ", "</f>
        <v xml:space="preserve">'MN': 20, </v>
      </c>
      <c r="BY2" t="str">
        <f>"'"&amp;INDEX(HorizStates,COLUMN(Y2) - 1) &amp;"': "&amp;Y2 &amp; ", "</f>
        <v xml:space="preserve">'MS': 95, </v>
      </c>
      <c r="BZ2" t="str">
        <f>"'"&amp;INDEX(HorizStates,COLUMN(Z2) - 1) &amp;"': "&amp;Z2 &amp; ", "</f>
        <v xml:space="preserve">'MO': 60, </v>
      </c>
      <c r="CA2" t="str">
        <f>"'"&amp;INDEX(HorizStates,COLUMN(AA2) - 1) &amp;"': "&amp;AA2 &amp; ", "</f>
        <v xml:space="preserve">'MT': 5, </v>
      </c>
      <c r="CB2" t="str">
        <f>"'"&amp;INDEX(HorizStates,COLUMN(AB2) - 1) &amp;"': "&amp;AB2 &amp; ", "</f>
        <v xml:space="preserve">'NE': 15, </v>
      </c>
      <c r="CC2" t="str">
        <f>"'"&amp;INDEX(HorizStates,COLUMN(AC2) - 1) &amp;"': "&amp;AC2 &amp; ", "</f>
        <v xml:space="preserve">'NV': 10, </v>
      </c>
      <c r="CD2" t="str">
        <f>"'"&amp;INDEX(HorizStates,COLUMN(AD2) - 1) &amp;"': "&amp;AD2 &amp; ", "</f>
        <v xml:space="preserve">'NH': 30, </v>
      </c>
      <c r="CE2" t="str">
        <f>"'"&amp;INDEX(HorizStates,COLUMN(AE2) - 1) &amp;"': "&amp;AE2 &amp; ", "</f>
        <v xml:space="preserve">'NJ': 20, </v>
      </c>
      <c r="CF2" t="str">
        <f>"'"&amp;INDEX(HorizStates,COLUMN(AF2) - 1) &amp;"': "&amp;AF2 &amp; ", "</f>
        <v xml:space="preserve">'NM': 10, </v>
      </c>
      <c r="CG2" t="str">
        <f>"'"&amp;INDEX(HorizStates,COLUMN(AG2) - 1) &amp;"': "&amp;AG2 &amp; ", "</f>
        <v xml:space="preserve">'NY': 30, </v>
      </c>
      <c r="CH2" t="str">
        <f>"'"&amp;INDEX(HorizStates,COLUMN(AH2) - 1) &amp;"': "&amp;AH2 &amp; ", "</f>
        <v xml:space="preserve">'NC': 55, </v>
      </c>
      <c r="CI2" t="str">
        <f>"'"&amp;INDEX(HorizStates,COLUMN(AI2) - 1) &amp;"': "&amp;AI2 &amp; ", "</f>
        <v xml:space="preserve">'ND': 10, </v>
      </c>
      <c r="CJ2" t="str">
        <f>"'"&amp;INDEX(HorizStates,COLUMN(AJ2) - 1) &amp;"': "&amp;AJ2 &amp; ", "</f>
        <v xml:space="preserve">'OH': 20, </v>
      </c>
      <c r="CK2" t="str">
        <f>"'"&amp;INDEX(HorizStates,COLUMN(AK2) - 1) &amp;"': "&amp;AK2 &amp; ", "</f>
        <v xml:space="preserve">'OK': 40, </v>
      </c>
      <c r="CL2" t="str">
        <f>"'"&amp;INDEX(HorizStates,COLUMN(AL2) - 1) &amp;"': "&amp;AL2 &amp; ", "</f>
        <v xml:space="preserve">'OR': 5, </v>
      </c>
      <c r="CM2" t="str">
        <f>"'"&amp;INDEX(HorizStates,COLUMN(AM2) - 1) &amp;"': "&amp;AM2 &amp; ", "</f>
        <v xml:space="preserve">'PA': 20, </v>
      </c>
      <c r="CN2" t="str">
        <f>"'"&amp;INDEX(HorizStates,COLUMN(AN2) - 1) &amp;"': "&amp;AN2 &amp; ", "</f>
        <v xml:space="preserve">'RI': 30, </v>
      </c>
      <c r="CO2" t="str">
        <f>"'"&amp;INDEX(HorizStates,COLUMN(AO2) - 1) &amp;"': "&amp;AO2 &amp; ", "</f>
        <v xml:space="preserve">'SC': 60, </v>
      </c>
      <c r="CP2" t="str">
        <f>"'"&amp;INDEX(HorizStates,COLUMN(AP2) - 1) &amp;"': "&amp;AP2 &amp; ", "</f>
        <v xml:space="preserve">'SD': 5, </v>
      </c>
      <c r="CQ2" t="str">
        <f>"'"&amp;INDEX(HorizStates,COLUMN(AQ2) - 1) &amp;"': "&amp;AQ2 &amp; ", "</f>
        <v xml:space="preserve">'TN': 70, </v>
      </c>
      <c r="CR2" t="str">
        <f>"'"&amp;INDEX(HorizStates,COLUMN(AR2) - 1) &amp;"': "&amp;AR2 &amp; ", "</f>
        <v xml:space="preserve">'TX': 70, </v>
      </c>
      <c r="CS2" t="str">
        <f>"'"&amp;INDEX(HorizStates,COLUMN(AS2) - 1) &amp;"': "&amp;AS2 &amp; ", "</f>
        <v xml:space="preserve">'UT': 20, </v>
      </c>
      <c r="CT2" t="str">
        <f>"'"&amp;INDEX(HorizStates,COLUMN(AT2) - 1) &amp;"': "&amp;AT2 &amp; ", "</f>
        <v xml:space="preserve">'VT': 20, </v>
      </c>
      <c r="CU2" t="str">
        <f>"'"&amp;INDEX(HorizStates,COLUMN(AU2) - 1) &amp;"': "&amp;AU2 &amp; ", "</f>
        <v xml:space="preserve">'VA': 60, </v>
      </c>
      <c r="CV2" t="str">
        <f>"'"&amp;INDEX(HorizStates,COLUMN(AV2) - 1) &amp;"': "&amp;AV2 &amp; ", "</f>
        <v xml:space="preserve">'WA': 5, </v>
      </c>
      <c r="CW2" t="str">
        <f>"'"&amp;INDEX(HorizStates,COLUMN(AW2) - 1) &amp;"': "&amp;AW2 &amp; ", "</f>
        <v xml:space="preserve">'WV': 50, </v>
      </c>
      <c r="CX2" t="str">
        <f>"'"&amp;INDEX(HorizStates,COLUMN(AX2) - 1) &amp;"': "&amp;AX2 &amp; ", "</f>
        <v xml:space="preserve">'WI': 20, </v>
      </c>
      <c r="CY2" t="str">
        <f>"'"&amp;INDEX(HorizStates,COLUMN(AY2) - 1) &amp;"': "&amp;AY2 &amp; ", "</f>
        <v xml:space="preserve">'WY': 5, </v>
      </c>
    </row>
    <row r="3" spans="1:103" x14ac:dyDescent="0.2">
      <c r="A3" s="1" t="s">
        <v>1</v>
      </c>
      <c r="B3">
        <v>0</v>
      </c>
      <c r="C3">
        <v>100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30</v>
      </c>
      <c r="AW3">
        <v>5</v>
      </c>
      <c r="AX3">
        <v>5</v>
      </c>
      <c r="AY3">
        <v>5</v>
      </c>
      <c r="BA3" t="str">
        <f t="shared" ref="BA3:BA51" si="0">"}, '"&amp;A3&amp;"': { "</f>
        <v xml:space="preserve">}, 'AK': { </v>
      </c>
      <c r="BB3" t="str">
        <f>"'"&amp;INDEX(HorizStates,COLUMN(B3) - 1) &amp;"': "&amp;B3 &amp; ", "</f>
        <v xml:space="preserve">'AL': 0, </v>
      </c>
      <c r="BC3" t="str">
        <f>"'"&amp;INDEX(HorizStates,COLUMN(C3) - 1) &amp;"': "&amp;C3 &amp; ", "</f>
        <v xml:space="preserve">'AK': 100, </v>
      </c>
      <c r="BD3" t="str">
        <f>"'"&amp;INDEX(HorizStates,COLUMN(D3) - 1) &amp;"': "&amp;D3 &amp; ", "</f>
        <v xml:space="preserve">'AZ': 5, </v>
      </c>
      <c r="BE3" t="str">
        <f>"'"&amp;INDEX(HorizStates,COLUMN(E3) - 1) &amp;"': "&amp;E3 &amp; ", "</f>
        <v xml:space="preserve">'AR': 5, </v>
      </c>
      <c r="BF3" t="str">
        <f>"'"&amp;INDEX(HorizStates,COLUMN(F3) - 1) &amp;"': "&amp;F3 &amp; ", "</f>
        <v xml:space="preserve">'CA': 5, </v>
      </c>
      <c r="BG3" t="str">
        <f>"'"&amp;INDEX(HorizStates,COLUMN(G3) - 1) &amp;"': "&amp;G3 &amp; ", "</f>
        <v xml:space="preserve">'CO': 5, </v>
      </c>
      <c r="BH3" t="str">
        <f>"'"&amp;INDEX(HorizStates,COLUMN(H3) - 1) &amp;"': "&amp;H3 &amp; ", "</f>
        <v xml:space="preserve">'CT': 5, </v>
      </c>
      <c r="BI3" t="str">
        <f>"'"&amp;INDEX(HorizStates,COLUMN(I3) - 1) &amp;"': "&amp;I3 &amp; ", "</f>
        <v xml:space="preserve">'DE': 5, </v>
      </c>
      <c r="BJ3" t="str">
        <f>"'"&amp;INDEX(HorizStates,COLUMN(J3) - 1) &amp;"': "&amp;J3 &amp; ", "</f>
        <v xml:space="preserve">'FL': 5, </v>
      </c>
      <c r="BK3" t="str">
        <f>"'"&amp;INDEX(HorizStates,COLUMN(K3) - 1) &amp;"': "&amp;K3 &amp; ", "</f>
        <v xml:space="preserve">'GA': 5, </v>
      </c>
      <c r="BL3" t="str">
        <f>"'"&amp;INDEX(HorizStates,COLUMN(L3) - 1) &amp;"': "&amp;L3 &amp; ", "</f>
        <v xml:space="preserve">'HI': 5, </v>
      </c>
      <c r="BM3" t="str">
        <f>"'"&amp;INDEX(HorizStates,COLUMN(M3) - 1) &amp;"': "&amp;M3 &amp; ", "</f>
        <v xml:space="preserve">'ID': 5, </v>
      </c>
      <c r="BN3" t="str">
        <f>"'"&amp;INDEX(HorizStates,COLUMN(N3) - 1) &amp;"': "&amp;N3 &amp; ", "</f>
        <v xml:space="preserve">'IL': 5, </v>
      </c>
      <c r="BO3" t="str">
        <f>"'"&amp;INDEX(HorizStates,COLUMN(O3) - 1) &amp;"': "&amp;O3 &amp; ", "</f>
        <v xml:space="preserve">'IN': 5, </v>
      </c>
      <c r="BP3" t="str">
        <f>"'"&amp;INDEX(HorizStates,COLUMN(P3) - 1) &amp;"': "&amp;P3 &amp; ", "</f>
        <v xml:space="preserve">'IA': 5, </v>
      </c>
      <c r="BQ3" t="str">
        <f>"'"&amp;INDEX(HorizStates,COLUMN(Q3) - 1) &amp;"': "&amp;Q3 &amp; ", "</f>
        <v xml:space="preserve">'KS': 5, </v>
      </c>
      <c r="BR3" t="str">
        <f>"'"&amp;INDEX(HorizStates,COLUMN(R3) - 1) &amp;"': "&amp;R3 &amp; ", "</f>
        <v xml:space="preserve">'KY': 5, </v>
      </c>
      <c r="BS3" t="str">
        <f>"'"&amp;INDEX(HorizStates,COLUMN(S3) - 1) &amp;"': "&amp;S3 &amp; ", "</f>
        <v xml:space="preserve">'LA': 5, </v>
      </c>
      <c r="BT3" t="str">
        <f>"'"&amp;INDEX(HorizStates,COLUMN(T3) - 1) &amp;"': "&amp;T3 &amp; ", "</f>
        <v xml:space="preserve">'ME': 5, </v>
      </c>
      <c r="BU3" t="str">
        <f>"'"&amp;INDEX(HorizStates,COLUMN(U3) - 1) &amp;"': "&amp;U3 &amp; ", "</f>
        <v xml:space="preserve">'MD': 5, </v>
      </c>
      <c r="BV3" t="str">
        <f>"'"&amp;INDEX(HorizStates,COLUMN(V3) - 1) &amp;"': "&amp;V3 &amp; ", "</f>
        <v xml:space="preserve">'MA': 5, </v>
      </c>
      <c r="BW3" t="str">
        <f>"'"&amp;INDEX(HorizStates,COLUMN(W3) - 1) &amp;"': "&amp;W3 &amp; ", "</f>
        <v xml:space="preserve">'MI': 5, </v>
      </c>
      <c r="BX3" t="str">
        <f>"'"&amp;INDEX(HorizStates,COLUMN(X3) - 1) &amp;"': "&amp;X3 &amp; ", "</f>
        <v xml:space="preserve">'MN': 5, </v>
      </c>
      <c r="BY3" t="str">
        <f>"'"&amp;INDEX(HorizStates,COLUMN(Y3) - 1) &amp;"': "&amp;Y3 &amp; ", "</f>
        <v xml:space="preserve">'MS': 5, </v>
      </c>
      <c r="BZ3" t="str">
        <f>"'"&amp;INDEX(HorizStates,COLUMN(Z3) - 1) &amp;"': "&amp;Z3 &amp; ", "</f>
        <v xml:space="preserve">'MO': 5, </v>
      </c>
      <c r="CA3" t="str">
        <f>"'"&amp;INDEX(HorizStates,COLUMN(AA3) - 1) &amp;"': "&amp;AA3 &amp; ", "</f>
        <v xml:space="preserve">'MT': 5, </v>
      </c>
      <c r="CB3" t="str">
        <f>"'"&amp;INDEX(HorizStates,COLUMN(AB3) - 1) &amp;"': "&amp;AB3 &amp; ", "</f>
        <v xml:space="preserve">'NE': 5, </v>
      </c>
      <c r="CC3" t="str">
        <f>"'"&amp;INDEX(HorizStates,COLUMN(AC3) - 1) &amp;"': "&amp;AC3 &amp; ", "</f>
        <v xml:space="preserve">'NV': 5, </v>
      </c>
      <c r="CD3" t="str">
        <f>"'"&amp;INDEX(HorizStates,COLUMN(AD3) - 1) &amp;"': "&amp;AD3 &amp; ", "</f>
        <v xml:space="preserve">'NH': 5, </v>
      </c>
      <c r="CE3" t="str">
        <f>"'"&amp;INDEX(HorizStates,COLUMN(AE3) - 1) &amp;"': "&amp;AE3 &amp; ", "</f>
        <v xml:space="preserve">'NJ': 5, </v>
      </c>
      <c r="CF3" t="str">
        <f>"'"&amp;INDEX(HorizStates,COLUMN(AF3) - 1) &amp;"': "&amp;AF3 &amp; ", "</f>
        <v xml:space="preserve">'NM': 5, </v>
      </c>
      <c r="CG3" t="str">
        <f>"'"&amp;INDEX(HorizStates,COLUMN(AG3) - 1) &amp;"': "&amp;AG3 &amp; ", "</f>
        <v xml:space="preserve">'NY': 5, </v>
      </c>
      <c r="CH3" t="str">
        <f>"'"&amp;INDEX(HorizStates,COLUMN(AH3) - 1) &amp;"': "&amp;AH3 &amp; ", "</f>
        <v xml:space="preserve">'NC': 5, </v>
      </c>
      <c r="CI3" t="str">
        <f>"'"&amp;INDEX(HorizStates,COLUMN(AI3) - 1) &amp;"': "&amp;AI3 &amp; ", "</f>
        <v xml:space="preserve">'ND': 5, </v>
      </c>
      <c r="CJ3" t="str">
        <f>"'"&amp;INDEX(HorizStates,COLUMN(AJ3) - 1) &amp;"': "&amp;AJ3 &amp; ", "</f>
        <v xml:space="preserve">'OH': 5, </v>
      </c>
      <c r="CK3" t="str">
        <f>"'"&amp;INDEX(HorizStates,COLUMN(AK3) - 1) &amp;"': "&amp;AK3 &amp; ", "</f>
        <v xml:space="preserve">'OK': 5, </v>
      </c>
      <c r="CL3" t="str">
        <f>"'"&amp;INDEX(HorizStates,COLUMN(AL3) - 1) &amp;"': "&amp;AL3 &amp; ", "</f>
        <v xml:space="preserve">'OR': 5, </v>
      </c>
      <c r="CM3" t="str">
        <f>"'"&amp;INDEX(HorizStates,COLUMN(AM3) - 1) &amp;"': "&amp;AM3 &amp; ", "</f>
        <v xml:space="preserve">'PA': 5, </v>
      </c>
      <c r="CN3" t="str">
        <f>"'"&amp;INDEX(HorizStates,COLUMN(AN3) - 1) &amp;"': "&amp;AN3 &amp; ", "</f>
        <v xml:space="preserve">'RI': 5, </v>
      </c>
      <c r="CO3" t="str">
        <f>"'"&amp;INDEX(HorizStates,COLUMN(AO3) - 1) &amp;"': "&amp;AO3 &amp; ", "</f>
        <v xml:space="preserve">'SC': 5, </v>
      </c>
      <c r="CP3" t="str">
        <f>"'"&amp;INDEX(HorizStates,COLUMN(AP3) - 1) &amp;"': "&amp;AP3 &amp; ", "</f>
        <v xml:space="preserve">'SD': 5, </v>
      </c>
      <c r="CQ3" t="str">
        <f>"'"&amp;INDEX(HorizStates,COLUMN(AQ3) - 1) &amp;"': "&amp;AQ3 &amp; ", "</f>
        <v xml:space="preserve">'TN': 5, </v>
      </c>
      <c r="CR3" t="str">
        <f>"'"&amp;INDEX(HorizStates,COLUMN(AR3) - 1) &amp;"': "&amp;AR3 &amp; ", "</f>
        <v xml:space="preserve">'TX': 5, </v>
      </c>
      <c r="CS3" t="str">
        <f>"'"&amp;INDEX(HorizStates,COLUMN(AS3) - 1) &amp;"': "&amp;AS3 &amp; ", "</f>
        <v xml:space="preserve">'UT': 5, </v>
      </c>
      <c r="CT3" t="str">
        <f>"'"&amp;INDEX(HorizStates,COLUMN(AT3) - 1) &amp;"': "&amp;AT3 &amp; ", "</f>
        <v xml:space="preserve">'VT': 5, </v>
      </c>
      <c r="CU3" t="str">
        <f>"'"&amp;INDEX(HorizStates,COLUMN(AU3) - 1) &amp;"': "&amp;AU3 &amp; ", "</f>
        <v xml:space="preserve">'VA': 5, </v>
      </c>
      <c r="CV3" t="str">
        <f>"'"&amp;INDEX(HorizStates,COLUMN(AV3) - 1) &amp;"': "&amp;AV3 &amp; ", "</f>
        <v xml:space="preserve">'WA': 30, </v>
      </c>
      <c r="CW3" t="str">
        <f>"'"&amp;INDEX(HorizStates,COLUMN(AW3) - 1) &amp;"': "&amp;AW3 &amp; ", "</f>
        <v xml:space="preserve">'WV': 5, </v>
      </c>
      <c r="CX3" t="str">
        <f>"'"&amp;INDEX(HorizStates,COLUMN(AX3) - 1) &amp;"': "&amp;AX3 &amp; ", "</f>
        <v xml:space="preserve">'WI': 5, </v>
      </c>
      <c r="CY3" t="str">
        <f>"'"&amp;INDEX(HorizStates,COLUMN(AY3) - 1) &amp;"': "&amp;AY3 &amp; ", "</f>
        <v xml:space="preserve">'WY': 5, </v>
      </c>
    </row>
    <row r="4" spans="1:103" x14ac:dyDescent="0.2">
      <c r="A4" s="1" t="s">
        <v>0</v>
      </c>
      <c r="B4">
        <v>10</v>
      </c>
      <c r="C4">
        <v>5</v>
      </c>
      <c r="D4">
        <v>100</v>
      </c>
      <c r="E4">
        <v>15</v>
      </c>
      <c r="F4">
        <v>95</v>
      </c>
      <c r="G4">
        <v>90</v>
      </c>
      <c r="H4">
        <v>5</v>
      </c>
      <c r="I4">
        <v>10</v>
      </c>
      <c r="J4">
        <v>5</v>
      </c>
      <c r="K4">
        <v>5</v>
      </c>
      <c r="L4">
        <v>30</v>
      </c>
      <c r="M4">
        <v>40</v>
      </c>
      <c r="N4">
        <v>40</v>
      </c>
      <c r="O4">
        <v>30</v>
      </c>
      <c r="P4">
        <v>30</v>
      </c>
      <c r="Q4">
        <v>40</v>
      </c>
      <c r="R4">
        <v>20</v>
      </c>
      <c r="S4">
        <v>10</v>
      </c>
      <c r="T4">
        <v>5</v>
      </c>
      <c r="U4">
        <v>20</v>
      </c>
      <c r="V4">
        <v>10</v>
      </c>
      <c r="W4">
        <v>20</v>
      </c>
      <c r="X4">
        <v>20</v>
      </c>
      <c r="Y4">
        <v>10</v>
      </c>
      <c r="Z4">
        <v>30</v>
      </c>
      <c r="AA4">
        <v>50</v>
      </c>
      <c r="AB4">
        <v>30</v>
      </c>
      <c r="AC4">
        <v>90</v>
      </c>
      <c r="AD4">
        <v>5</v>
      </c>
      <c r="AE4">
        <v>10</v>
      </c>
      <c r="AF4">
        <v>95</v>
      </c>
      <c r="AG4">
        <v>10</v>
      </c>
      <c r="AH4">
        <v>10</v>
      </c>
      <c r="AI4">
        <v>10</v>
      </c>
      <c r="AJ4">
        <v>20</v>
      </c>
      <c r="AK4">
        <v>40</v>
      </c>
      <c r="AL4">
        <v>50</v>
      </c>
      <c r="AM4">
        <v>10</v>
      </c>
      <c r="AN4">
        <v>5</v>
      </c>
      <c r="AO4">
        <v>10</v>
      </c>
      <c r="AP4">
        <v>5</v>
      </c>
      <c r="AQ4">
        <v>10</v>
      </c>
      <c r="AR4">
        <v>50</v>
      </c>
      <c r="AS4">
        <v>90</v>
      </c>
      <c r="AT4">
        <v>5</v>
      </c>
      <c r="AU4">
        <v>10</v>
      </c>
      <c r="AV4">
        <v>50</v>
      </c>
      <c r="AW4">
        <v>10</v>
      </c>
      <c r="AX4">
        <v>20</v>
      </c>
      <c r="AY4">
        <v>30</v>
      </c>
      <c r="BA4" t="str">
        <f t="shared" si="0"/>
        <v xml:space="preserve">}, 'AZ': { </v>
      </c>
      <c r="BB4" t="str">
        <f>"'"&amp;INDEX(HorizStates,COLUMN(B4) - 1) &amp;"': "&amp;B4 &amp; ", "</f>
        <v xml:space="preserve">'AL': 10, </v>
      </c>
      <c r="BC4" t="str">
        <f>"'"&amp;INDEX(HorizStates,COLUMN(C4) - 1) &amp;"': "&amp;C4 &amp; ", "</f>
        <v xml:space="preserve">'AK': 5, </v>
      </c>
      <c r="BD4" t="str">
        <f>"'"&amp;INDEX(HorizStates,COLUMN(D4) - 1) &amp;"': "&amp;D4 &amp; ", "</f>
        <v xml:space="preserve">'AZ': 100, </v>
      </c>
      <c r="BE4" t="str">
        <f>"'"&amp;INDEX(HorizStates,COLUMN(E4) - 1) &amp;"': "&amp;E4 &amp; ", "</f>
        <v xml:space="preserve">'AR': 15, </v>
      </c>
      <c r="BF4" t="str">
        <f>"'"&amp;INDEX(HorizStates,COLUMN(F4) - 1) &amp;"': "&amp;F4 &amp; ", "</f>
        <v xml:space="preserve">'CA': 95, </v>
      </c>
      <c r="BG4" t="str">
        <f>"'"&amp;INDEX(HorizStates,COLUMN(G4) - 1) &amp;"': "&amp;G4 &amp; ", "</f>
        <v xml:space="preserve">'CO': 90, </v>
      </c>
      <c r="BH4" t="str">
        <f>"'"&amp;INDEX(HorizStates,COLUMN(H4) - 1) &amp;"': "&amp;H4 &amp; ", "</f>
        <v xml:space="preserve">'CT': 5, </v>
      </c>
      <c r="BI4" t="str">
        <f>"'"&amp;INDEX(HorizStates,COLUMN(I4) - 1) &amp;"': "&amp;I4 &amp; ", "</f>
        <v xml:space="preserve">'DE': 10, </v>
      </c>
      <c r="BJ4" t="str">
        <f>"'"&amp;INDEX(HorizStates,COLUMN(J4) - 1) &amp;"': "&amp;J4 &amp; ", "</f>
        <v xml:space="preserve">'FL': 5, </v>
      </c>
      <c r="BK4" t="str">
        <f>"'"&amp;INDEX(HorizStates,COLUMN(K4) - 1) &amp;"': "&amp;K4 &amp; ", "</f>
        <v xml:space="preserve">'GA': 5, </v>
      </c>
      <c r="BL4" t="str">
        <f>"'"&amp;INDEX(HorizStates,COLUMN(L4) - 1) &amp;"': "&amp;L4 &amp; ", "</f>
        <v xml:space="preserve">'HI': 30, </v>
      </c>
      <c r="BM4" t="str">
        <f>"'"&amp;INDEX(HorizStates,COLUMN(M4) - 1) &amp;"': "&amp;M4 &amp; ", "</f>
        <v xml:space="preserve">'ID': 40, </v>
      </c>
      <c r="BN4" t="str">
        <f>"'"&amp;INDEX(HorizStates,COLUMN(N4) - 1) &amp;"': "&amp;N4 &amp; ", "</f>
        <v xml:space="preserve">'IL': 40, </v>
      </c>
      <c r="BO4" t="str">
        <f>"'"&amp;INDEX(HorizStates,COLUMN(O4) - 1) &amp;"': "&amp;O4 &amp; ", "</f>
        <v xml:space="preserve">'IN': 30, </v>
      </c>
      <c r="BP4" t="str">
        <f>"'"&amp;INDEX(HorizStates,COLUMN(P4) - 1) &amp;"': "&amp;P4 &amp; ", "</f>
        <v xml:space="preserve">'IA': 30, </v>
      </c>
      <c r="BQ4" t="str">
        <f>"'"&amp;INDEX(HorizStates,COLUMN(Q4) - 1) &amp;"': "&amp;Q4 &amp; ", "</f>
        <v xml:space="preserve">'KS': 40, </v>
      </c>
      <c r="BR4" t="str">
        <f>"'"&amp;INDEX(HorizStates,COLUMN(R4) - 1) &amp;"': "&amp;R4 &amp; ", "</f>
        <v xml:space="preserve">'KY': 20, </v>
      </c>
      <c r="BS4" t="str">
        <f>"'"&amp;INDEX(HorizStates,COLUMN(S4) - 1) &amp;"': "&amp;S4 &amp; ", "</f>
        <v xml:space="preserve">'LA': 10, </v>
      </c>
      <c r="BT4" t="str">
        <f>"'"&amp;INDEX(HorizStates,COLUMN(T4) - 1) &amp;"': "&amp;T4 &amp; ", "</f>
        <v xml:space="preserve">'ME': 5, </v>
      </c>
      <c r="BU4" t="str">
        <f>"'"&amp;INDEX(HorizStates,COLUMN(U4) - 1) &amp;"': "&amp;U4 &amp; ", "</f>
        <v xml:space="preserve">'MD': 20, </v>
      </c>
      <c r="BV4" t="str">
        <f>"'"&amp;INDEX(HorizStates,COLUMN(V4) - 1) &amp;"': "&amp;V4 &amp; ", "</f>
        <v xml:space="preserve">'MA': 10, </v>
      </c>
      <c r="BW4" t="str">
        <f>"'"&amp;INDEX(HorizStates,COLUMN(W4) - 1) &amp;"': "&amp;W4 &amp; ", "</f>
        <v xml:space="preserve">'MI': 20, </v>
      </c>
      <c r="BX4" t="str">
        <f>"'"&amp;INDEX(HorizStates,COLUMN(X4) - 1) &amp;"': "&amp;X4 &amp; ", "</f>
        <v xml:space="preserve">'MN': 20, </v>
      </c>
      <c r="BY4" t="str">
        <f>"'"&amp;INDEX(HorizStates,COLUMN(Y4) - 1) &amp;"': "&amp;Y4 &amp; ", "</f>
        <v xml:space="preserve">'MS': 10, </v>
      </c>
      <c r="BZ4" t="str">
        <f>"'"&amp;INDEX(HorizStates,COLUMN(Z4) - 1) &amp;"': "&amp;Z4 &amp; ", "</f>
        <v xml:space="preserve">'MO': 30, </v>
      </c>
      <c r="CA4" t="str">
        <f>"'"&amp;INDEX(HorizStates,COLUMN(AA4) - 1) &amp;"': "&amp;AA4 &amp; ", "</f>
        <v xml:space="preserve">'MT': 50, </v>
      </c>
      <c r="CB4" t="str">
        <f>"'"&amp;INDEX(HorizStates,COLUMN(AB4) - 1) &amp;"': "&amp;AB4 &amp; ", "</f>
        <v xml:space="preserve">'NE': 30, </v>
      </c>
      <c r="CC4" t="str">
        <f>"'"&amp;INDEX(HorizStates,COLUMN(AC4) - 1) &amp;"': "&amp;AC4 &amp; ", "</f>
        <v xml:space="preserve">'NV': 90, </v>
      </c>
      <c r="CD4" t="str">
        <f>"'"&amp;INDEX(HorizStates,COLUMN(AD4) - 1) &amp;"': "&amp;AD4 &amp; ", "</f>
        <v xml:space="preserve">'NH': 5, </v>
      </c>
      <c r="CE4" t="str">
        <f>"'"&amp;INDEX(HorizStates,COLUMN(AE4) - 1) &amp;"': "&amp;AE4 &amp; ", "</f>
        <v xml:space="preserve">'NJ': 10, </v>
      </c>
      <c r="CF4" t="str">
        <f>"'"&amp;INDEX(HorizStates,COLUMN(AF4) - 1) &amp;"': "&amp;AF4 &amp; ", "</f>
        <v xml:space="preserve">'NM': 95, </v>
      </c>
      <c r="CG4" t="str">
        <f>"'"&amp;INDEX(HorizStates,COLUMN(AG4) - 1) &amp;"': "&amp;AG4 &amp; ", "</f>
        <v xml:space="preserve">'NY': 10, </v>
      </c>
      <c r="CH4" t="str">
        <f>"'"&amp;INDEX(HorizStates,COLUMN(AH4) - 1) &amp;"': "&amp;AH4 &amp; ", "</f>
        <v xml:space="preserve">'NC': 10, </v>
      </c>
      <c r="CI4" t="str">
        <f>"'"&amp;INDEX(HorizStates,COLUMN(AI4) - 1) &amp;"': "&amp;AI4 &amp; ", "</f>
        <v xml:space="preserve">'ND': 10, </v>
      </c>
      <c r="CJ4" t="str">
        <f>"'"&amp;INDEX(HorizStates,COLUMN(AJ4) - 1) &amp;"': "&amp;AJ4 &amp; ", "</f>
        <v xml:space="preserve">'OH': 20, </v>
      </c>
      <c r="CK4" t="str">
        <f>"'"&amp;INDEX(HorizStates,COLUMN(AK4) - 1) &amp;"': "&amp;AK4 &amp; ", "</f>
        <v xml:space="preserve">'OK': 40, </v>
      </c>
      <c r="CL4" t="str">
        <f>"'"&amp;INDEX(HorizStates,COLUMN(AL4) - 1) &amp;"': "&amp;AL4 &amp; ", "</f>
        <v xml:space="preserve">'OR': 50, </v>
      </c>
      <c r="CM4" t="str">
        <f>"'"&amp;INDEX(HorizStates,COLUMN(AM4) - 1) &amp;"': "&amp;AM4 &amp; ", "</f>
        <v xml:space="preserve">'PA': 10, </v>
      </c>
      <c r="CN4" t="str">
        <f>"'"&amp;INDEX(HorizStates,COLUMN(AN4) - 1) &amp;"': "&amp;AN4 &amp; ", "</f>
        <v xml:space="preserve">'RI': 5, </v>
      </c>
      <c r="CO4" t="str">
        <f>"'"&amp;INDEX(HorizStates,COLUMN(AO4) - 1) &amp;"': "&amp;AO4 &amp; ", "</f>
        <v xml:space="preserve">'SC': 10, </v>
      </c>
      <c r="CP4" t="str">
        <f>"'"&amp;INDEX(HorizStates,COLUMN(AP4) - 1) &amp;"': "&amp;AP4 &amp; ", "</f>
        <v xml:space="preserve">'SD': 5, </v>
      </c>
      <c r="CQ4" t="str">
        <f>"'"&amp;INDEX(HorizStates,COLUMN(AQ4) - 1) &amp;"': "&amp;AQ4 &amp; ", "</f>
        <v xml:space="preserve">'TN': 10, </v>
      </c>
      <c r="CR4" t="str">
        <f>"'"&amp;INDEX(HorizStates,COLUMN(AR4) - 1) &amp;"': "&amp;AR4 &amp; ", "</f>
        <v xml:space="preserve">'TX': 50, </v>
      </c>
      <c r="CS4" t="str">
        <f>"'"&amp;INDEX(HorizStates,COLUMN(AS4) - 1) &amp;"': "&amp;AS4 &amp; ", "</f>
        <v xml:space="preserve">'UT': 90, </v>
      </c>
      <c r="CT4" t="str">
        <f>"'"&amp;INDEX(HorizStates,COLUMN(AT4) - 1) &amp;"': "&amp;AT4 &amp; ", "</f>
        <v xml:space="preserve">'VT': 5, </v>
      </c>
      <c r="CU4" t="str">
        <f>"'"&amp;INDEX(HorizStates,COLUMN(AU4) - 1) &amp;"': "&amp;AU4 &amp; ", "</f>
        <v xml:space="preserve">'VA': 10, </v>
      </c>
      <c r="CV4" t="str">
        <f>"'"&amp;INDEX(HorizStates,COLUMN(AV4) - 1) &amp;"': "&amp;AV4 &amp; ", "</f>
        <v xml:space="preserve">'WA': 50, </v>
      </c>
      <c r="CW4" t="str">
        <f>"'"&amp;INDEX(HorizStates,COLUMN(AW4) - 1) &amp;"': "&amp;AW4 &amp; ", "</f>
        <v xml:space="preserve">'WV': 10, </v>
      </c>
      <c r="CX4" t="str">
        <f>"'"&amp;INDEX(HorizStates,COLUMN(AX4) - 1) &amp;"': "&amp;AX4 &amp; ", "</f>
        <v xml:space="preserve">'WI': 20, </v>
      </c>
      <c r="CY4" t="str">
        <f>"'"&amp;INDEX(HorizStates,COLUMN(AY4) - 1) &amp;"': "&amp;AY4 &amp; ", "</f>
        <v xml:space="preserve">'WY': 30, </v>
      </c>
    </row>
    <row r="5" spans="1:103" x14ac:dyDescent="0.2">
      <c r="A5" s="1" t="s">
        <v>3</v>
      </c>
      <c r="B5">
        <v>80</v>
      </c>
      <c r="C5">
        <v>5</v>
      </c>
      <c r="D5">
        <v>15</v>
      </c>
      <c r="E5">
        <v>100</v>
      </c>
      <c r="F5">
        <v>10</v>
      </c>
      <c r="G5">
        <v>10</v>
      </c>
      <c r="H5">
        <v>15</v>
      </c>
      <c r="I5">
        <v>20</v>
      </c>
      <c r="J5">
        <v>50</v>
      </c>
      <c r="K5">
        <v>50</v>
      </c>
      <c r="L5">
        <v>0</v>
      </c>
      <c r="M5">
        <v>10</v>
      </c>
      <c r="N5">
        <v>20</v>
      </c>
      <c r="O5">
        <v>40</v>
      </c>
      <c r="P5">
        <v>40</v>
      </c>
      <c r="Q5">
        <v>40</v>
      </c>
      <c r="R5">
        <v>70</v>
      </c>
      <c r="S5">
        <v>90</v>
      </c>
      <c r="T5">
        <v>10</v>
      </c>
      <c r="U5">
        <v>20</v>
      </c>
      <c r="V5">
        <v>10</v>
      </c>
      <c r="W5">
        <v>10</v>
      </c>
      <c r="X5">
        <v>10</v>
      </c>
      <c r="Y5">
        <v>90</v>
      </c>
      <c r="Z5">
        <v>80</v>
      </c>
      <c r="AA5">
        <v>10</v>
      </c>
      <c r="AB5">
        <v>40</v>
      </c>
      <c r="AC5">
        <v>10</v>
      </c>
      <c r="AD5">
        <v>5</v>
      </c>
      <c r="AE5">
        <v>10</v>
      </c>
      <c r="AF5">
        <v>10</v>
      </c>
      <c r="AG5">
        <v>10</v>
      </c>
      <c r="AH5">
        <v>20</v>
      </c>
      <c r="AI5">
        <v>20</v>
      </c>
      <c r="AJ5">
        <v>30</v>
      </c>
      <c r="AK5">
        <v>95</v>
      </c>
      <c r="AL5">
        <v>5</v>
      </c>
      <c r="AM5">
        <v>10</v>
      </c>
      <c r="AN5">
        <v>10</v>
      </c>
      <c r="AO5">
        <v>20</v>
      </c>
      <c r="AP5">
        <v>10</v>
      </c>
      <c r="AQ5">
        <v>70</v>
      </c>
      <c r="AR5">
        <v>95</v>
      </c>
      <c r="AS5">
        <v>20</v>
      </c>
      <c r="AT5">
        <v>5</v>
      </c>
      <c r="AU5">
        <v>10</v>
      </c>
      <c r="AV5">
        <v>5</v>
      </c>
      <c r="AW5">
        <v>40</v>
      </c>
      <c r="AX5">
        <v>10</v>
      </c>
      <c r="AY5">
        <v>10</v>
      </c>
      <c r="BA5" t="str">
        <f t="shared" si="0"/>
        <v xml:space="preserve">}, 'AR': { </v>
      </c>
      <c r="BB5" t="str">
        <f>"'"&amp;INDEX(HorizStates,COLUMN(B5) - 1) &amp;"': "&amp;B5 &amp; ", "</f>
        <v xml:space="preserve">'AL': 80, </v>
      </c>
      <c r="BC5" t="str">
        <f>"'"&amp;INDEX(HorizStates,COLUMN(C5) - 1) &amp;"': "&amp;C5 &amp; ", "</f>
        <v xml:space="preserve">'AK': 5, </v>
      </c>
      <c r="BD5" t="str">
        <f>"'"&amp;INDEX(HorizStates,COLUMN(D5) - 1) &amp;"': "&amp;D5 &amp; ", "</f>
        <v xml:space="preserve">'AZ': 15, </v>
      </c>
      <c r="BE5" t="str">
        <f>"'"&amp;INDEX(HorizStates,COLUMN(E5) - 1) &amp;"': "&amp;E5 &amp; ", "</f>
        <v xml:space="preserve">'AR': 100, </v>
      </c>
      <c r="BF5" t="str">
        <f>"'"&amp;INDEX(HorizStates,COLUMN(F5) - 1) &amp;"': "&amp;F5 &amp; ", "</f>
        <v xml:space="preserve">'CA': 10, </v>
      </c>
      <c r="BG5" t="str">
        <f>"'"&amp;INDEX(HorizStates,COLUMN(G5) - 1) &amp;"': "&amp;G5 &amp; ", "</f>
        <v xml:space="preserve">'CO': 10, </v>
      </c>
      <c r="BH5" t="str">
        <f>"'"&amp;INDEX(HorizStates,COLUMN(H5) - 1) &amp;"': "&amp;H5 &amp; ", "</f>
        <v xml:space="preserve">'CT': 15, </v>
      </c>
      <c r="BI5" t="str">
        <f>"'"&amp;INDEX(HorizStates,COLUMN(I5) - 1) &amp;"': "&amp;I5 &amp; ", "</f>
        <v xml:space="preserve">'DE': 20, </v>
      </c>
      <c r="BJ5" t="str">
        <f>"'"&amp;INDEX(HorizStates,COLUMN(J5) - 1) &amp;"': "&amp;J5 &amp; ", "</f>
        <v xml:space="preserve">'FL': 50, </v>
      </c>
      <c r="BK5" t="str">
        <f>"'"&amp;INDEX(HorizStates,COLUMN(K5) - 1) &amp;"': "&amp;K5 &amp; ", "</f>
        <v xml:space="preserve">'GA': 50, </v>
      </c>
      <c r="BL5" t="str">
        <f>"'"&amp;INDEX(HorizStates,COLUMN(L5) - 1) &amp;"': "&amp;L5 &amp; ", "</f>
        <v xml:space="preserve">'HI': 0, </v>
      </c>
      <c r="BM5" t="str">
        <f>"'"&amp;INDEX(HorizStates,COLUMN(M5) - 1) &amp;"': "&amp;M5 &amp; ", "</f>
        <v xml:space="preserve">'ID': 10, </v>
      </c>
      <c r="BN5" t="str">
        <f>"'"&amp;INDEX(HorizStates,COLUMN(N5) - 1) &amp;"': "&amp;N5 &amp; ", "</f>
        <v xml:space="preserve">'IL': 20, </v>
      </c>
      <c r="BO5" t="str">
        <f>"'"&amp;INDEX(HorizStates,COLUMN(O5) - 1) &amp;"': "&amp;O5 &amp; ", "</f>
        <v xml:space="preserve">'IN': 40, </v>
      </c>
      <c r="BP5" t="str">
        <f>"'"&amp;INDEX(HorizStates,COLUMN(P5) - 1) &amp;"': "&amp;P5 &amp; ", "</f>
        <v xml:space="preserve">'IA': 40, </v>
      </c>
      <c r="BQ5" t="str">
        <f>"'"&amp;INDEX(HorizStates,COLUMN(Q5) - 1) &amp;"': "&amp;Q5 &amp; ", "</f>
        <v xml:space="preserve">'KS': 40, </v>
      </c>
      <c r="BR5" t="str">
        <f>"'"&amp;INDEX(HorizStates,COLUMN(R5) - 1) &amp;"': "&amp;R5 &amp; ", "</f>
        <v xml:space="preserve">'KY': 70, </v>
      </c>
      <c r="BS5" t="str">
        <f>"'"&amp;INDEX(HorizStates,COLUMN(S5) - 1) &amp;"': "&amp;S5 &amp; ", "</f>
        <v xml:space="preserve">'LA': 90, </v>
      </c>
      <c r="BT5" t="str">
        <f>"'"&amp;INDEX(HorizStates,COLUMN(T5) - 1) &amp;"': "&amp;T5 &amp; ", "</f>
        <v xml:space="preserve">'ME': 10, </v>
      </c>
      <c r="BU5" t="str">
        <f>"'"&amp;INDEX(HorizStates,COLUMN(U5) - 1) &amp;"': "&amp;U5 &amp; ", "</f>
        <v xml:space="preserve">'MD': 20, </v>
      </c>
      <c r="BV5" t="str">
        <f>"'"&amp;INDEX(HorizStates,COLUMN(V5) - 1) &amp;"': "&amp;V5 &amp; ", "</f>
        <v xml:space="preserve">'MA': 10, </v>
      </c>
      <c r="BW5" t="str">
        <f>"'"&amp;INDEX(HorizStates,COLUMN(W5) - 1) &amp;"': "&amp;W5 &amp; ", "</f>
        <v xml:space="preserve">'MI': 10, </v>
      </c>
      <c r="BX5" t="str">
        <f>"'"&amp;INDEX(HorizStates,COLUMN(X5) - 1) &amp;"': "&amp;X5 &amp; ", "</f>
        <v xml:space="preserve">'MN': 10, </v>
      </c>
      <c r="BY5" t="str">
        <f>"'"&amp;INDEX(HorizStates,COLUMN(Y5) - 1) &amp;"': "&amp;Y5 &amp; ", "</f>
        <v xml:space="preserve">'MS': 90, </v>
      </c>
      <c r="BZ5" t="str">
        <f>"'"&amp;INDEX(HorizStates,COLUMN(Z5) - 1) &amp;"': "&amp;Z5 &amp; ", "</f>
        <v xml:space="preserve">'MO': 80, </v>
      </c>
      <c r="CA5" t="str">
        <f>"'"&amp;INDEX(HorizStates,COLUMN(AA5) - 1) &amp;"': "&amp;AA5 &amp; ", "</f>
        <v xml:space="preserve">'MT': 10, </v>
      </c>
      <c r="CB5" t="str">
        <f>"'"&amp;INDEX(HorizStates,COLUMN(AB5) - 1) &amp;"': "&amp;AB5 &amp; ", "</f>
        <v xml:space="preserve">'NE': 40, </v>
      </c>
      <c r="CC5" t="str">
        <f>"'"&amp;INDEX(HorizStates,COLUMN(AC5) - 1) &amp;"': "&amp;AC5 &amp; ", "</f>
        <v xml:space="preserve">'NV': 10, </v>
      </c>
      <c r="CD5" t="str">
        <f>"'"&amp;INDEX(HorizStates,COLUMN(AD5) - 1) &amp;"': "&amp;AD5 &amp; ", "</f>
        <v xml:space="preserve">'NH': 5, </v>
      </c>
      <c r="CE5" t="str">
        <f>"'"&amp;INDEX(HorizStates,COLUMN(AE5) - 1) &amp;"': "&amp;AE5 &amp; ", "</f>
        <v xml:space="preserve">'NJ': 10, </v>
      </c>
      <c r="CF5" t="str">
        <f>"'"&amp;INDEX(HorizStates,COLUMN(AF5) - 1) &amp;"': "&amp;AF5 &amp; ", "</f>
        <v xml:space="preserve">'NM': 10, </v>
      </c>
      <c r="CG5" t="str">
        <f>"'"&amp;INDEX(HorizStates,COLUMN(AG5) - 1) &amp;"': "&amp;AG5 &amp; ", "</f>
        <v xml:space="preserve">'NY': 10, </v>
      </c>
      <c r="CH5" t="str">
        <f>"'"&amp;INDEX(HorizStates,COLUMN(AH5) - 1) &amp;"': "&amp;AH5 &amp; ", "</f>
        <v xml:space="preserve">'NC': 20, </v>
      </c>
      <c r="CI5" t="str">
        <f>"'"&amp;INDEX(HorizStates,COLUMN(AI5) - 1) &amp;"': "&amp;AI5 &amp; ", "</f>
        <v xml:space="preserve">'ND': 20, </v>
      </c>
      <c r="CJ5" t="str">
        <f>"'"&amp;INDEX(HorizStates,COLUMN(AJ5) - 1) &amp;"': "&amp;AJ5 &amp; ", "</f>
        <v xml:space="preserve">'OH': 30, </v>
      </c>
      <c r="CK5" t="str">
        <f>"'"&amp;INDEX(HorizStates,COLUMN(AK5) - 1) &amp;"': "&amp;AK5 &amp; ", "</f>
        <v xml:space="preserve">'OK': 95, </v>
      </c>
      <c r="CL5" t="str">
        <f>"'"&amp;INDEX(HorizStates,COLUMN(AL5) - 1) &amp;"': "&amp;AL5 &amp; ", "</f>
        <v xml:space="preserve">'OR': 5, </v>
      </c>
      <c r="CM5" t="str">
        <f>"'"&amp;INDEX(HorizStates,COLUMN(AM5) - 1) &amp;"': "&amp;AM5 &amp; ", "</f>
        <v xml:space="preserve">'PA': 10, </v>
      </c>
      <c r="CN5" t="str">
        <f>"'"&amp;INDEX(HorizStates,COLUMN(AN5) - 1) &amp;"': "&amp;AN5 &amp; ", "</f>
        <v xml:space="preserve">'RI': 10, </v>
      </c>
      <c r="CO5" t="str">
        <f>"'"&amp;INDEX(HorizStates,COLUMN(AO5) - 1) &amp;"': "&amp;AO5 &amp; ", "</f>
        <v xml:space="preserve">'SC': 20, </v>
      </c>
      <c r="CP5" t="str">
        <f>"'"&amp;INDEX(HorizStates,COLUMN(AP5) - 1) &amp;"': "&amp;AP5 &amp; ", "</f>
        <v xml:space="preserve">'SD': 10, </v>
      </c>
      <c r="CQ5" t="str">
        <f>"'"&amp;INDEX(HorizStates,COLUMN(AQ5) - 1) &amp;"': "&amp;AQ5 &amp; ", "</f>
        <v xml:space="preserve">'TN': 70, </v>
      </c>
      <c r="CR5" t="str">
        <f>"'"&amp;INDEX(HorizStates,COLUMN(AR5) - 1) &amp;"': "&amp;AR5 &amp; ", "</f>
        <v xml:space="preserve">'TX': 95, </v>
      </c>
      <c r="CS5" t="str">
        <f>"'"&amp;INDEX(HorizStates,COLUMN(AS5) - 1) &amp;"': "&amp;AS5 &amp; ", "</f>
        <v xml:space="preserve">'UT': 20, </v>
      </c>
      <c r="CT5" t="str">
        <f>"'"&amp;INDEX(HorizStates,COLUMN(AT5) - 1) &amp;"': "&amp;AT5 &amp; ", "</f>
        <v xml:space="preserve">'VT': 5, </v>
      </c>
      <c r="CU5" t="str">
        <f>"'"&amp;INDEX(HorizStates,COLUMN(AU5) - 1) &amp;"': "&amp;AU5 &amp; ", "</f>
        <v xml:space="preserve">'VA': 10, </v>
      </c>
      <c r="CV5" t="str">
        <f>"'"&amp;INDEX(HorizStates,COLUMN(AV5) - 1) &amp;"': "&amp;AV5 &amp; ", "</f>
        <v xml:space="preserve">'WA': 5, </v>
      </c>
      <c r="CW5" t="str">
        <f>"'"&amp;INDEX(HorizStates,COLUMN(AW5) - 1) &amp;"': "&amp;AW5 &amp; ", "</f>
        <v xml:space="preserve">'WV': 40, </v>
      </c>
      <c r="CX5" t="str">
        <f>"'"&amp;INDEX(HorizStates,COLUMN(AX5) - 1) &amp;"': "&amp;AX5 &amp; ", "</f>
        <v xml:space="preserve">'WI': 10, </v>
      </c>
      <c r="CY5" t="str">
        <f>"'"&amp;INDEX(HorizStates,COLUMN(AY5) - 1) &amp;"': "&amp;AY5 &amp; ", "</f>
        <v xml:space="preserve">'WY': 10, </v>
      </c>
    </row>
    <row r="6" spans="1:103" x14ac:dyDescent="0.2">
      <c r="A6" s="1" t="s">
        <v>4</v>
      </c>
      <c r="B6">
        <v>10</v>
      </c>
      <c r="C6">
        <v>5</v>
      </c>
      <c r="D6">
        <v>95</v>
      </c>
      <c r="E6">
        <v>10</v>
      </c>
      <c r="F6">
        <v>100</v>
      </c>
      <c r="G6">
        <v>70</v>
      </c>
      <c r="H6">
        <v>10</v>
      </c>
      <c r="I6">
        <v>10</v>
      </c>
      <c r="J6">
        <v>10</v>
      </c>
      <c r="K6">
        <v>10</v>
      </c>
      <c r="L6">
        <v>40</v>
      </c>
      <c r="M6">
        <v>30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20</v>
      </c>
      <c r="AB6">
        <v>10</v>
      </c>
      <c r="AC6">
        <v>95</v>
      </c>
      <c r="AD6">
        <v>5</v>
      </c>
      <c r="AE6">
        <v>5</v>
      </c>
      <c r="AF6">
        <v>80</v>
      </c>
      <c r="AG6">
        <v>5</v>
      </c>
      <c r="AH6">
        <v>5</v>
      </c>
      <c r="AI6">
        <v>5</v>
      </c>
      <c r="AJ6">
        <v>15</v>
      </c>
      <c r="AK6">
        <v>15</v>
      </c>
      <c r="AL6">
        <v>95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40</v>
      </c>
      <c r="AS6">
        <v>50</v>
      </c>
      <c r="AT6">
        <v>5</v>
      </c>
      <c r="AU6">
        <v>5</v>
      </c>
      <c r="AV6">
        <v>80</v>
      </c>
      <c r="AW6">
        <v>10</v>
      </c>
      <c r="AX6">
        <v>10</v>
      </c>
      <c r="AY6">
        <v>20</v>
      </c>
      <c r="BA6" t="str">
        <f t="shared" si="0"/>
        <v xml:space="preserve">}, 'CA': { </v>
      </c>
      <c r="BB6" t="str">
        <f>"'"&amp;INDEX(HorizStates,COLUMN(B6) - 1) &amp;"': "&amp;B6 &amp; ", "</f>
        <v xml:space="preserve">'AL': 10, </v>
      </c>
      <c r="BC6" t="str">
        <f>"'"&amp;INDEX(HorizStates,COLUMN(C6) - 1) &amp;"': "&amp;C6 &amp; ", "</f>
        <v xml:space="preserve">'AK': 5, </v>
      </c>
      <c r="BD6" t="str">
        <f>"'"&amp;INDEX(HorizStates,COLUMN(D6) - 1) &amp;"': "&amp;D6 &amp; ", "</f>
        <v xml:space="preserve">'AZ': 95, </v>
      </c>
      <c r="BE6" t="str">
        <f>"'"&amp;INDEX(HorizStates,COLUMN(E6) - 1) &amp;"': "&amp;E6 &amp; ", "</f>
        <v xml:space="preserve">'AR': 10, </v>
      </c>
      <c r="BF6" t="str">
        <f>"'"&amp;INDEX(HorizStates,COLUMN(F6) - 1) &amp;"': "&amp;F6 &amp; ", "</f>
        <v xml:space="preserve">'CA': 100, </v>
      </c>
      <c r="BG6" t="str">
        <f>"'"&amp;INDEX(HorizStates,COLUMN(G6) - 1) &amp;"': "&amp;G6 &amp; ", "</f>
        <v xml:space="preserve">'CO': 70, </v>
      </c>
      <c r="BH6" t="str">
        <f>"'"&amp;INDEX(HorizStates,COLUMN(H6) - 1) &amp;"': "&amp;H6 &amp; ", "</f>
        <v xml:space="preserve">'CT': 10, </v>
      </c>
      <c r="BI6" t="str">
        <f>"'"&amp;INDEX(HorizStates,COLUMN(I6) - 1) &amp;"': "&amp;I6 &amp; ", "</f>
        <v xml:space="preserve">'DE': 10, </v>
      </c>
      <c r="BJ6" t="str">
        <f>"'"&amp;INDEX(HorizStates,COLUMN(J6) - 1) &amp;"': "&amp;J6 &amp; ", "</f>
        <v xml:space="preserve">'FL': 10, </v>
      </c>
      <c r="BK6" t="str">
        <f>"'"&amp;INDEX(HorizStates,COLUMN(K6) - 1) &amp;"': "&amp;K6 &amp; ", "</f>
        <v xml:space="preserve">'GA': 10, </v>
      </c>
      <c r="BL6" t="str">
        <f>"'"&amp;INDEX(HorizStates,COLUMN(L6) - 1) &amp;"': "&amp;L6 &amp; ", "</f>
        <v xml:space="preserve">'HI': 40, </v>
      </c>
      <c r="BM6" t="str">
        <f>"'"&amp;INDEX(HorizStates,COLUMN(M6) - 1) &amp;"': "&amp;M6 &amp; ", "</f>
        <v xml:space="preserve">'ID': 30, </v>
      </c>
      <c r="BN6" t="str">
        <f>"'"&amp;INDEX(HorizStates,COLUMN(N6) - 1) &amp;"': "&amp;N6 &amp; ", "</f>
        <v xml:space="preserve">'IL': 10, </v>
      </c>
      <c r="BO6" t="str">
        <f>"'"&amp;INDEX(HorizStates,COLUMN(O6) - 1) &amp;"': "&amp;O6 &amp; ", "</f>
        <v xml:space="preserve">'IN': 10, </v>
      </c>
      <c r="BP6" t="str">
        <f>"'"&amp;INDEX(HorizStates,COLUMN(P6) - 1) &amp;"': "&amp;P6 &amp; ", "</f>
        <v xml:space="preserve">'IA': 10, </v>
      </c>
      <c r="BQ6" t="str">
        <f>"'"&amp;INDEX(HorizStates,COLUMN(Q6) - 1) &amp;"': "&amp;Q6 &amp; ", "</f>
        <v xml:space="preserve">'KS': 10, </v>
      </c>
      <c r="BR6" t="str">
        <f>"'"&amp;INDEX(HorizStates,COLUMN(R6) - 1) &amp;"': "&amp;R6 &amp; ", "</f>
        <v xml:space="preserve">'KY': 10, </v>
      </c>
      <c r="BS6" t="str">
        <f>"'"&amp;INDEX(HorizStates,COLUMN(S6) - 1) &amp;"': "&amp;S6 &amp; ", "</f>
        <v xml:space="preserve">'LA': 10, </v>
      </c>
      <c r="BT6" t="str">
        <f>"'"&amp;INDEX(HorizStates,COLUMN(T6) - 1) &amp;"': "&amp;T6 &amp; ", "</f>
        <v xml:space="preserve">'ME': 10, </v>
      </c>
      <c r="BU6" t="str">
        <f>"'"&amp;INDEX(HorizStates,COLUMN(U6) - 1) &amp;"': "&amp;U6 &amp; ", "</f>
        <v xml:space="preserve">'MD': 10, </v>
      </c>
      <c r="BV6" t="str">
        <f>"'"&amp;INDEX(HorizStates,COLUMN(V6) - 1) &amp;"': "&amp;V6 &amp; ", "</f>
        <v xml:space="preserve">'MA': 10, </v>
      </c>
      <c r="BW6" t="str">
        <f>"'"&amp;INDEX(HorizStates,COLUMN(W6) - 1) &amp;"': "&amp;W6 &amp; ", "</f>
        <v xml:space="preserve">'MI': 10, </v>
      </c>
      <c r="BX6" t="str">
        <f>"'"&amp;INDEX(HorizStates,COLUMN(X6) - 1) &amp;"': "&amp;X6 &amp; ", "</f>
        <v xml:space="preserve">'MN': 10, </v>
      </c>
      <c r="BY6" t="str">
        <f>"'"&amp;INDEX(HorizStates,COLUMN(Y6) - 1) &amp;"': "&amp;Y6 &amp; ", "</f>
        <v xml:space="preserve">'MS': 10, </v>
      </c>
      <c r="BZ6" t="str">
        <f>"'"&amp;INDEX(HorizStates,COLUMN(Z6) - 1) &amp;"': "&amp;Z6 &amp; ", "</f>
        <v xml:space="preserve">'MO': 10, </v>
      </c>
      <c r="CA6" t="str">
        <f>"'"&amp;INDEX(HorizStates,COLUMN(AA6) - 1) &amp;"': "&amp;AA6 &amp; ", "</f>
        <v xml:space="preserve">'MT': 20, </v>
      </c>
      <c r="CB6" t="str">
        <f>"'"&amp;INDEX(HorizStates,COLUMN(AB6) - 1) &amp;"': "&amp;AB6 &amp; ", "</f>
        <v xml:space="preserve">'NE': 10, </v>
      </c>
      <c r="CC6" t="str">
        <f>"'"&amp;INDEX(HorizStates,COLUMN(AC6) - 1) &amp;"': "&amp;AC6 &amp; ", "</f>
        <v xml:space="preserve">'NV': 95, </v>
      </c>
      <c r="CD6" t="str">
        <f>"'"&amp;INDEX(HorizStates,COLUMN(AD6) - 1) &amp;"': "&amp;AD6 &amp; ", "</f>
        <v xml:space="preserve">'NH': 5, </v>
      </c>
      <c r="CE6" t="str">
        <f>"'"&amp;INDEX(HorizStates,COLUMN(AE6) - 1) &amp;"': "&amp;AE6 &amp; ", "</f>
        <v xml:space="preserve">'NJ': 5, </v>
      </c>
      <c r="CF6" t="str">
        <f>"'"&amp;INDEX(HorizStates,COLUMN(AF6) - 1) &amp;"': "&amp;AF6 &amp; ", "</f>
        <v xml:space="preserve">'NM': 80, </v>
      </c>
      <c r="CG6" t="str">
        <f>"'"&amp;INDEX(HorizStates,COLUMN(AG6) - 1) &amp;"': "&amp;AG6 &amp; ", "</f>
        <v xml:space="preserve">'NY': 5, </v>
      </c>
      <c r="CH6" t="str">
        <f>"'"&amp;INDEX(HorizStates,COLUMN(AH6) - 1) &amp;"': "&amp;AH6 &amp; ", "</f>
        <v xml:space="preserve">'NC': 5, </v>
      </c>
      <c r="CI6" t="str">
        <f>"'"&amp;INDEX(HorizStates,COLUMN(AI6) - 1) &amp;"': "&amp;AI6 &amp; ", "</f>
        <v xml:space="preserve">'ND': 5, </v>
      </c>
      <c r="CJ6" t="str">
        <f>"'"&amp;INDEX(HorizStates,COLUMN(AJ6) - 1) &amp;"': "&amp;AJ6 &amp; ", "</f>
        <v xml:space="preserve">'OH': 15, </v>
      </c>
      <c r="CK6" t="str">
        <f>"'"&amp;INDEX(HorizStates,COLUMN(AK6) - 1) &amp;"': "&amp;AK6 &amp; ", "</f>
        <v xml:space="preserve">'OK': 15, </v>
      </c>
      <c r="CL6" t="str">
        <f>"'"&amp;INDEX(HorizStates,COLUMN(AL6) - 1) &amp;"': "&amp;AL6 &amp; ", "</f>
        <v xml:space="preserve">'OR': 95, </v>
      </c>
      <c r="CM6" t="str">
        <f>"'"&amp;INDEX(HorizStates,COLUMN(AM6) - 1) &amp;"': "&amp;AM6 &amp; ", "</f>
        <v xml:space="preserve">'PA': 10, </v>
      </c>
      <c r="CN6" t="str">
        <f>"'"&amp;INDEX(HorizStates,COLUMN(AN6) - 1) &amp;"': "&amp;AN6 &amp; ", "</f>
        <v xml:space="preserve">'RI': 10, </v>
      </c>
      <c r="CO6" t="str">
        <f>"'"&amp;INDEX(HorizStates,COLUMN(AO6) - 1) &amp;"': "&amp;AO6 &amp; ", "</f>
        <v xml:space="preserve">'SC': 10, </v>
      </c>
      <c r="CP6" t="str">
        <f>"'"&amp;INDEX(HorizStates,COLUMN(AP6) - 1) &amp;"': "&amp;AP6 &amp; ", "</f>
        <v xml:space="preserve">'SD': 10, </v>
      </c>
      <c r="CQ6" t="str">
        <f>"'"&amp;INDEX(HorizStates,COLUMN(AQ6) - 1) &amp;"': "&amp;AQ6 &amp; ", "</f>
        <v xml:space="preserve">'TN': 10, </v>
      </c>
      <c r="CR6" t="str">
        <f>"'"&amp;INDEX(HorizStates,COLUMN(AR6) - 1) &amp;"': "&amp;AR6 &amp; ", "</f>
        <v xml:space="preserve">'TX': 40, </v>
      </c>
      <c r="CS6" t="str">
        <f>"'"&amp;INDEX(HorizStates,COLUMN(AS6) - 1) &amp;"': "&amp;AS6 &amp; ", "</f>
        <v xml:space="preserve">'UT': 50, </v>
      </c>
      <c r="CT6" t="str">
        <f>"'"&amp;INDEX(HorizStates,COLUMN(AT6) - 1) &amp;"': "&amp;AT6 &amp; ", "</f>
        <v xml:space="preserve">'VT': 5, </v>
      </c>
      <c r="CU6" t="str">
        <f>"'"&amp;INDEX(HorizStates,COLUMN(AU6) - 1) &amp;"': "&amp;AU6 &amp; ", "</f>
        <v xml:space="preserve">'VA': 5, </v>
      </c>
      <c r="CV6" t="str">
        <f>"'"&amp;INDEX(HorizStates,COLUMN(AV6) - 1) &amp;"': "&amp;AV6 &amp; ", "</f>
        <v xml:space="preserve">'WA': 80, </v>
      </c>
      <c r="CW6" t="str">
        <f>"'"&amp;INDEX(HorizStates,COLUMN(AW6) - 1) &amp;"': "&amp;AW6 &amp; ", "</f>
        <v xml:space="preserve">'WV': 10, </v>
      </c>
      <c r="CX6" t="str">
        <f>"'"&amp;INDEX(HorizStates,COLUMN(AX6) - 1) &amp;"': "&amp;AX6 &amp; ", "</f>
        <v xml:space="preserve">'WI': 10, </v>
      </c>
      <c r="CY6" t="str">
        <f>"'"&amp;INDEX(HorizStates,COLUMN(AY6) - 1) &amp;"': "&amp;AY6 &amp; ", "</f>
        <v xml:space="preserve">'WY': 20, </v>
      </c>
    </row>
    <row r="7" spans="1:103" x14ac:dyDescent="0.2">
      <c r="A7" s="1" t="s">
        <v>5</v>
      </c>
      <c r="B7">
        <v>15</v>
      </c>
      <c r="C7">
        <v>5</v>
      </c>
      <c r="D7">
        <v>90</v>
      </c>
      <c r="E7">
        <v>10</v>
      </c>
      <c r="F7">
        <v>70</v>
      </c>
      <c r="G7">
        <v>100</v>
      </c>
      <c r="H7">
        <v>10</v>
      </c>
      <c r="I7">
        <v>10</v>
      </c>
      <c r="J7">
        <v>10</v>
      </c>
      <c r="K7">
        <v>10</v>
      </c>
      <c r="L7">
        <v>20</v>
      </c>
      <c r="M7">
        <v>50</v>
      </c>
      <c r="N7">
        <v>20</v>
      </c>
      <c r="O7">
        <v>20</v>
      </c>
      <c r="P7">
        <v>20</v>
      </c>
      <c r="Q7">
        <v>20</v>
      </c>
      <c r="R7">
        <v>10</v>
      </c>
      <c r="S7">
        <v>10</v>
      </c>
      <c r="T7">
        <v>10</v>
      </c>
      <c r="U7">
        <v>10</v>
      </c>
      <c r="V7">
        <v>10</v>
      </c>
      <c r="W7">
        <v>20</v>
      </c>
      <c r="X7">
        <v>20</v>
      </c>
      <c r="Y7">
        <v>10</v>
      </c>
      <c r="Z7">
        <v>50</v>
      </c>
      <c r="AA7">
        <v>50</v>
      </c>
      <c r="AB7">
        <v>90</v>
      </c>
      <c r="AC7">
        <v>50</v>
      </c>
      <c r="AD7">
        <v>10</v>
      </c>
      <c r="AE7">
        <v>10</v>
      </c>
      <c r="AF7">
        <v>95</v>
      </c>
      <c r="AG7">
        <v>10</v>
      </c>
      <c r="AH7">
        <v>10</v>
      </c>
      <c r="AI7">
        <v>10</v>
      </c>
      <c r="AJ7">
        <v>30</v>
      </c>
      <c r="AK7">
        <v>95</v>
      </c>
      <c r="AL7">
        <v>80</v>
      </c>
      <c r="AM7">
        <v>10</v>
      </c>
      <c r="AN7">
        <v>10</v>
      </c>
      <c r="AO7">
        <v>10</v>
      </c>
      <c r="AP7">
        <v>10</v>
      </c>
      <c r="AQ7">
        <v>20</v>
      </c>
      <c r="AR7">
        <v>85</v>
      </c>
      <c r="AS7">
        <v>90</v>
      </c>
      <c r="AT7">
        <v>10</v>
      </c>
      <c r="AU7">
        <v>20</v>
      </c>
      <c r="AV7">
        <v>80</v>
      </c>
      <c r="AW7">
        <v>10</v>
      </c>
      <c r="AX7">
        <v>20</v>
      </c>
      <c r="AY7">
        <v>80</v>
      </c>
      <c r="BA7" t="str">
        <f t="shared" si="0"/>
        <v xml:space="preserve">}, 'CO': { </v>
      </c>
      <c r="BB7" t="str">
        <f>"'"&amp;INDEX(HorizStates,COLUMN(B7) - 1) &amp;"': "&amp;B7 &amp; ", "</f>
        <v xml:space="preserve">'AL': 15, </v>
      </c>
      <c r="BC7" t="str">
        <f>"'"&amp;INDEX(HorizStates,COLUMN(C7) - 1) &amp;"': "&amp;C7 &amp; ", "</f>
        <v xml:space="preserve">'AK': 5, </v>
      </c>
      <c r="BD7" t="str">
        <f>"'"&amp;INDEX(HorizStates,COLUMN(D7) - 1) &amp;"': "&amp;D7 &amp; ", "</f>
        <v xml:space="preserve">'AZ': 90, </v>
      </c>
      <c r="BE7" t="str">
        <f>"'"&amp;INDEX(HorizStates,COLUMN(E7) - 1) &amp;"': "&amp;E7 &amp; ", "</f>
        <v xml:space="preserve">'AR': 10, </v>
      </c>
      <c r="BF7" t="str">
        <f>"'"&amp;INDEX(HorizStates,COLUMN(F7) - 1) &amp;"': "&amp;F7 &amp; ", "</f>
        <v xml:space="preserve">'CA': 70, </v>
      </c>
      <c r="BG7" t="str">
        <f>"'"&amp;INDEX(HorizStates,COLUMN(G7) - 1) &amp;"': "&amp;G7 &amp; ", "</f>
        <v xml:space="preserve">'CO': 100, </v>
      </c>
      <c r="BH7" t="str">
        <f>"'"&amp;INDEX(HorizStates,COLUMN(H7) - 1) &amp;"': "&amp;H7 &amp; ", "</f>
        <v xml:space="preserve">'CT': 10, </v>
      </c>
      <c r="BI7" t="str">
        <f>"'"&amp;INDEX(HorizStates,COLUMN(I7) - 1) &amp;"': "&amp;I7 &amp; ", "</f>
        <v xml:space="preserve">'DE': 10, </v>
      </c>
      <c r="BJ7" t="str">
        <f>"'"&amp;INDEX(HorizStates,COLUMN(J7) - 1) &amp;"': "&amp;J7 &amp; ", "</f>
        <v xml:space="preserve">'FL': 10, </v>
      </c>
      <c r="BK7" t="str">
        <f>"'"&amp;INDEX(HorizStates,COLUMN(K7) - 1) &amp;"': "&amp;K7 &amp; ", "</f>
        <v xml:space="preserve">'GA': 10, </v>
      </c>
      <c r="BL7" t="str">
        <f>"'"&amp;INDEX(HorizStates,COLUMN(L7) - 1) &amp;"': "&amp;L7 &amp; ", "</f>
        <v xml:space="preserve">'HI': 20, </v>
      </c>
      <c r="BM7" t="str">
        <f>"'"&amp;INDEX(HorizStates,COLUMN(M7) - 1) &amp;"': "&amp;M7 &amp; ", "</f>
        <v xml:space="preserve">'ID': 50, </v>
      </c>
      <c r="BN7" t="str">
        <f>"'"&amp;INDEX(HorizStates,COLUMN(N7) - 1) &amp;"': "&amp;N7 &amp; ", "</f>
        <v xml:space="preserve">'IL': 20, </v>
      </c>
      <c r="BO7" t="str">
        <f>"'"&amp;INDEX(HorizStates,COLUMN(O7) - 1) &amp;"': "&amp;O7 &amp; ", "</f>
        <v xml:space="preserve">'IN': 20, </v>
      </c>
      <c r="BP7" t="str">
        <f>"'"&amp;INDEX(HorizStates,COLUMN(P7) - 1) &amp;"': "&amp;P7 &amp; ", "</f>
        <v xml:space="preserve">'IA': 20, </v>
      </c>
      <c r="BQ7" t="str">
        <f>"'"&amp;INDEX(HorizStates,COLUMN(Q7) - 1) &amp;"': "&amp;Q7 &amp; ", "</f>
        <v xml:space="preserve">'KS': 20, </v>
      </c>
      <c r="BR7" t="str">
        <f>"'"&amp;INDEX(HorizStates,COLUMN(R7) - 1) &amp;"': "&amp;R7 &amp; ", "</f>
        <v xml:space="preserve">'KY': 10, </v>
      </c>
      <c r="BS7" t="str">
        <f>"'"&amp;INDEX(HorizStates,COLUMN(S7) - 1) &amp;"': "&amp;S7 &amp; ", "</f>
        <v xml:space="preserve">'LA': 10, </v>
      </c>
      <c r="BT7" t="str">
        <f>"'"&amp;INDEX(HorizStates,COLUMN(T7) - 1) &amp;"': "&amp;T7 &amp; ", "</f>
        <v xml:space="preserve">'ME': 10, </v>
      </c>
      <c r="BU7" t="str">
        <f>"'"&amp;INDEX(HorizStates,COLUMN(U7) - 1) &amp;"': "&amp;U7 &amp; ", "</f>
        <v xml:space="preserve">'MD': 10, </v>
      </c>
      <c r="BV7" t="str">
        <f>"'"&amp;INDEX(HorizStates,COLUMN(V7) - 1) &amp;"': "&amp;V7 &amp; ", "</f>
        <v xml:space="preserve">'MA': 10, </v>
      </c>
      <c r="BW7" t="str">
        <f>"'"&amp;INDEX(HorizStates,COLUMN(W7) - 1) &amp;"': "&amp;W7 &amp; ", "</f>
        <v xml:space="preserve">'MI': 20, </v>
      </c>
      <c r="BX7" t="str">
        <f>"'"&amp;INDEX(HorizStates,COLUMN(X7) - 1) &amp;"': "&amp;X7 &amp; ", "</f>
        <v xml:space="preserve">'MN': 20, </v>
      </c>
      <c r="BY7" t="str">
        <f>"'"&amp;INDEX(HorizStates,COLUMN(Y7) - 1) &amp;"': "&amp;Y7 &amp; ", "</f>
        <v xml:space="preserve">'MS': 10, </v>
      </c>
      <c r="BZ7" t="str">
        <f>"'"&amp;INDEX(HorizStates,COLUMN(Z7) - 1) &amp;"': "&amp;Z7 &amp; ", "</f>
        <v xml:space="preserve">'MO': 50, </v>
      </c>
      <c r="CA7" t="str">
        <f>"'"&amp;INDEX(HorizStates,COLUMN(AA7) - 1) &amp;"': "&amp;AA7 &amp; ", "</f>
        <v xml:space="preserve">'MT': 50, </v>
      </c>
      <c r="CB7" t="str">
        <f>"'"&amp;INDEX(HorizStates,COLUMN(AB7) - 1) &amp;"': "&amp;AB7 &amp; ", "</f>
        <v xml:space="preserve">'NE': 90, </v>
      </c>
      <c r="CC7" t="str">
        <f>"'"&amp;INDEX(HorizStates,COLUMN(AC7) - 1) &amp;"': "&amp;AC7 &amp; ", "</f>
        <v xml:space="preserve">'NV': 50, </v>
      </c>
      <c r="CD7" t="str">
        <f>"'"&amp;INDEX(HorizStates,COLUMN(AD7) - 1) &amp;"': "&amp;AD7 &amp; ", "</f>
        <v xml:space="preserve">'NH': 10, </v>
      </c>
      <c r="CE7" t="str">
        <f>"'"&amp;INDEX(HorizStates,COLUMN(AE7) - 1) &amp;"': "&amp;AE7 &amp; ", "</f>
        <v xml:space="preserve">'NJ': 10, </v>
      </c>
      <c r="CF7" t="str">
        <f>"'"&amp;INDEX(HorizStates,COLUMN(AF7) - 1) &amp;"': "&amp;AF7 &amp; ", "</f>
        <v xml:space="preserve">'NM': 95, </v>
      </c>
      <c r="CG7" t="str">
        <f>"'"&amp;INDEX(HorizStates,COLUMN(AG7) - 1) &amp;"': "&amp;AG7 &amp; ", "</f>
        <v xml:space="preserve">'NY': 10, </v>
      </c>
      <c r="CH7" t="str">
        <f>"'"&amp;INDEX(HorizStates,COLUMN(AH7) - 1) &amp;"': "&amp;AH7 &amp; ", "</f>
        <v xml:space="preserve">'NC': 10, </v>
      </c>
      <c r="CI7" t="str">
        <f>"'"&amp;INDEX(HorizStates,COLUMN(AI7) - 1) &amp;"': "&amp;AI7 &amp; ", "</f>
        <v xml:space="preserve">'ND': 10, </v>
      </c>
      <c r="CJ7" t="str">
        <f>"'"&amp;INDEX(HorizStates,COLUMN(AJ7) - 1) &amp;"': "&amp;AJ7 &amp; ", "</f>
        <v xml:space="preserve">'OH': 30, </v>
      </c>
      <c r="CK7" t="str">
        <f>"'"&amp;INDEX(HorizStates,COLUMN(AK7) - 1) &amp;"': "&amp;AK7 &amp; ", "</f>
        <v xml:space="preserve">'OK': 95, </v>
      </c>
      <c r="CL7" t="str">
        <f>"'"&amp;INDEX(HorizStates,COLUMN(AL7) - 1) &amp;"': "&amp;AL7 &amp; ", "</f>
        <v xml:space="preserve">'OR': 80, </v>
      </c>
      <c r="CM7" t="str">
        <f>"'"&amp;INDEX(HorizStates,COLUMN(AM7) - 1) &amp;"': "&amp;AM7 &amp; ", "</f>
        <v xml:space="preserve">'PA': 10, </v>
      </c>
      <c r="CN7" t="str">
        <f>"'"&amp;INDEX(HorizStates,COLUMN(AN7) - 1) &amp;"': "&amp;AN7 &amp; ", "</f>
        <v xml:space="preserve">'RI': 10, </v>
      </c>
      <c r="CO7" t="str">
        <f>"'"&amp;INDEX(HorizStates,COLUMN(AO7) - 1) &amp;"': "&amp;AO7 &amp; ", "</f>
        <v xml:space="preserve">'SC': 10, </v>
      </c>
      <c r="CP7" t="str">
        <f>"'"&amp;INDEX(HorizStates,COLUMN(AP7) - 1) &amp;"': "&amp;AP7 &amp; ", "</f>
        <v xml:space="preserve">'SD': 10, </v>
      </c>
      <c r="CQ7" t="str">
        <f>"'"&amp;INDEX(HorizStates,COLUMN(AQ7) - 1) &amp;"': "&amp;AQ7 &amp; ", "</f>
        <v xml:space="preserve">'TN': 20, </v>
      </c>
      <c r="CR7" t="str">
        <f>"'"&amp;INDEX(HorizStates,COLUMN(AR7) - 1) &amp;"': "&amp;AR7 &amp; ", "</f>
        <v xml:space="preserve">'TX': 85, </v>
      </c>
      <c r="CS7" t="str">
        <f>"'"&amp;INDEX(HorizStates,COLUMN(AS7) - 1) &amp;"': "&amp;AS7 &amp; ", "</f>
        <v xml:space="preserve">'UT': 90, </v>
      </c>
      <c r="CT7" t="str">
        <f>"'"&amp;INDEX(HorizStates,COLUMN(AT7) - 1) &amp;"': "&amp;AT7 &amp; ", "</f>
        <v xml:space="preserve">'VT': 10, </v>
      </c>
      <c r="CU7" t="str">
        <f>"'"&amp;INDEX(HorizStates,COLUMN(AU7) - 1) &amp;"': "&amp;AU7 &amp; ", "</f>
        <v xml:space="preserve">'VA': 20, </v>
      </c>
      <c r="CV7" t="str">
        <f>"'"&amp;INDEX(HorizStates,COLUMN(AV7) - 1) &amp;"': "&amp;AV7 &amp; ", "</f>
        <v xml:space="preserve">'WA': 80, </v>
      </c>
      <c r="CW7" t="str">
        <f>"'"&amp;INDEX(HorizStates,COLUMN(AW7) - 1) &amp;"': "&amp;AW7 &amp; ", "</f>
        <v xml:space="preserve">'WV': 10, </v>
      </c>
      <c r="CX7" t="str">
        <f>"'"&amp;INDEX(HorizStates,COLUMN(AX7) - 1) &amp;"': "&amp;AX7 &amp; ", "</f>
        <v xml:space="preserve">'WI': 20, </v>
      </c>
      <c r="CY7" t="str">
        <f>"'"&amp;INDEX(HorizStates,COLUMN(AY7) - 1) &amp;"': "&amp;AY7 &amp; ", "</f>
        <v xml:space="preserve">'WY': 80, </v>
      </c>
    </row>
    <row r="8" spans="1:103" x14ac:dyDescent="0.2">
      <c r="A8" s="1" t="s">
        <v>6</v>
      </c>
      <c r="B8">
        <v>25</v>
      </c>
      <c r="C8">
        <v>5</v>
      </c>
      <c r="D8">
        <v>5</v>
      </c>
      <c r="E8">
        <v>15</v>
      </c>
      <c r="F8">
        <v>10</v>
      </c>
      <c r="G8">
        <v>10</v>
      </c>
      <c r="H8">
        <v>100</v>
      </c>
      <c r="I8">
        <v>90</v>
      </c>
      <c r="J8">
        <v>40</v>
      </c>
      <c r="K8">
        <v>45</v>
      </c>
      <c r="L8">
        <v>0</v>
      </c>
      <c r="M8">
        <v>5</v>
      </c>
      <c r="N8">
        <v>20</v>
      </c>
      <c r="O8">
        <v>30</v>
      </c>
      <c r="P8">
        <v>20</v>
      </c>
      <c r="Q8">
        <v>20</v>
      </c>
      <c r="R8">
        <v>25</v>
      </c>
      <c r="S8">
        <v>30</v>
      </c>
      <c r="T8">
        <v>90</v>
      </c>
      <c r="U8">
        <v>75</v>
      </c>
      <c r="V8">
        <v>95</v>
      </c>
      <c r="W8">
        <v>30</v>
      </c>
      <c r="X8">
        <v>20</v>
      </c>
      <c r="Y8">
        <v>25</v>
      </c>
      <c r="Z8">
        <v>30</v>
      </c>
      <c r="AA8">
        <v>5</v>
      </c>
      <c r="AB8">
        <v>20</v>
      </c>
      <c r="AC8">
        <v>10</v>
      </c>
      <c r="AD8">
        <v>95</v>
      </c>
      <c r="AE8">
        <v>30</v>
      </c>
      <c r="AF8">
        <v>5</v>
      </c>
      <c r="AG8">
        <v>90</v>
      </c>
      <c r="AH8">
        <v>60</v>
      </c>
      <c r="AI8">
        <v>5</v>
      </c>
      <c r="AJ8">
        <v>30</v>
      </c>
      <c r="AK8">
        <v>20</v>
      </c>
      <c r="AL8">
        <v>5</v>
      </c>
      <c r="AM8">
        <v>60</v>
      </c>
      <c r="AN8">
        <v>90</v>
      </c>
      <c r="AO8">
        <v>30</v>
      </c>
      <c r="AP8">
        <v>5</v>
      </c>
      <c r="AQ8">
        <v>30</v>
      </c>
      <c r="AR8">
        <v>20</v>
      </c>
      <c r="AS8">
        <v>10</v>
      </c>
      <c r="AT8">
        <v>90</v>
      </c>
      <c r="AU8">
        <v>50</v>
      </c>
      <c r="AV8">
        <v>5</v>
      </c>
      <c r="AW8">
        <v>30</v>
      </c>
      <c r="AX8">
        <v>30</v>
      </c>
      <c r="AY8">
        <v>5</v>
      </c>
      <c r="BA8" t="str">
        <f t="shared" si="0"/>
        <v xml:space="preserve">}, 'CT': { </v>
      </c>
      <c r="BB8" t="str">
        <f>"'"&amp;INDEX(HorizStates,COLUMN(B8) - 1) &amp;"': "&amp;B8 &amp; ", "</f>
        <v xml:space="preserve">'AL': 25, </v>
      </c>
      <c r="BC8" t="str">
        <f>"'"&amp;INDEX(HorizStates,COLUMN(C8) - 1) &amp;"': "&amp;C8 &amp; ", "</f>
        <v xml:space="preserve">'AK': 5, </v>
      </c>
      <c r="BD8" t="str">
        <f>"'"&amp;INDEX(HorizStates,COLUMN(D8) - 1) &amp;"': "&amp;D8 &amp; ", "</f>
        <v xml:space="preserve">'AZ': 5, </v>
      </c>
      <c r="BE8" t="str">
        <f>"'"&amp;INDEX(HorizStates,COLUMN(E8) - 1) &amp;"': "&amp;E8 &amp; ", "</f>
        <v xml:space="preserve">'AR': 15, </v>
      </c>
      <c r="BF8" t="str">
        <f>"'"&amp;INDEX(HorizStates,COLUMN(F8) - 1) &amp;"': "&amp;F8 &amp; ", "</f>
        <v xml:space="preserve">'CA': 10, </v>
      </c>
      <c r="BG8" t="str">
        <f>"'"&amp;INDEX(HorizStates,COLUMN(G8) - 1) &amp;"': "&amp;G8 &amp; ", "</f>
        <v xml:space="preserve">'CO': 10, </v>
      </c>
      <c r="BH8" t="str">
        <f>"'"&amp;INDEX(HorizStates,COLUMN(H8) - 1) &amp;"': "&amp;H8 &amp; ", "</f>
        <v xml:space="preserve">'CT': 100, </v>
      </c>
      <c r="BI8" t="str">
        <f>"'"&amp;INDEX(HorizStates,COLUMN(I8) - 1) &amp;"': "&amp;I8 &amp; ", "</f>
        <v xml:space="preserve">'DE': 90, </v>
      </c>
      <c r="BJ8" t="str">
        <f>"'"&amp;INDEX(HorizStates,COLUMN(J8) - 1) &amp;"': "&amp;J8 &amp; ", "</f>
        <v xml:space="preserve">'FL': 40, </v>
      </c>
      <c r="BK8" t="str">
        <f>"'"&amp;INDEX(HorizStates,COLUMN(K8) - 1) &amp;"': "&amp;K8 &amp; ", "</f>
        <v xml:space="preserve">'GA': 45, </v>
      </c>
      <c r="BL8" t="str">
        <f>"'"&amp;INDEX(HorizStates,COLUMN(L8) - 1) &amp;"': "&amp;L8 &amp; ", "</f>
        <v xml:space="preserve">'HI': 0, </v>
      </c>
      <c r="BM8" t="str">
        <f>"'"&amp;INDEX(HorizStates,COLUMN(M8) - 1) &amp;"': "&amp;M8 &amp; ", "</f>
        <v xml:space="preserve">'ID': 5, </v>
      </c>
      <c r="BN8" t="str">
        <f>"'"&amp;INDEX(HorizStates,COLUMN(N8) - 1) &amp;"': "&amp;N8 &amp; ", "</f>
        <v xml:space="preserve">'IL': 20, </v>
      </c>
      <c r="BO8" t="str">
        <f>"'"&amp;INDEX(HorizStates,COLUMN(O8) - 1) &amp;"': "&amp;O8 &amp; ", "</f>
        <v xml:space="preserve">'IN': 30, </v>
      </c>
      <c r="BP8" t="str">
        <f>"'"&amp;INDEX(HorizStates,COLUMN(P8) - 1) &amp;"': "&amp;P8 &amp; ", "</f>
        <v xml:space="preserve">'IA': 20, </v>
      </c>
      <c r="BQ8" t="str">
        <f>"'"&amp;INDEX(HorizStates,COLUMN(Q8) - 1) &amp;"': "&amp;Q8 &amp; ", "</f>
        <v xml:space="preserve">'KS': 20, </v>
      </c>
      <c r="BR8" t="str">
        <f>"'"&amp;INDEX(HorizStates,COLUMN(R8) - 1) &amp;"': "&amp;R8 &amp; ", "</f>
        <v xml:space="preserve">'KY': 25, </v>
      </c>
      <c r="BS8" t="str">
        <f>"'"&amp;INDEX(HorizStates,COLUMN(S8) - 1) &amp;"': "&amp;S8 &amp; ", "</f>
        <v xml:space="preserve">'LA': 30, </v>
      </c>
      <c r="BT8" t="str">
        <f>"'"&amp;INDEX(HorizStates,COLUMN(T8) - 1) &amp;"': "&amp;T8 &amp; ", "</f>
        <v xml:space="preserve">'ME': 90, </v>
      </c>
      <c r="BU8" t="str">
        <f>"'"&amp;INDEX(HorizStates,COLUMN(U8) - 1) &amp;"': "&amp;U8 &amp; ", "</f>
        <v xml:space="preserve">'MD': 75, </v>
      </c>
      <c r="BV8" t="str">
        <f>"'"&amp;INDEX(HorizStates,COLUMN(V8) - 1) &amp;"': "&amp;V8 &amp; ", "</f>
        <v xml:space="preserve">'MA': 95, </v>
      </c>
      <c r="BW8" t="str">
        <f>"'"&amp;INDEX(HorizStates,COLUMN(W8) - 1) &amp;"': "&amp;W8 &amp; ", "</f>
        <v xml:space="preserve">'MI': 30, </v>
      </c>
      <c r="BX8" t="str">
        <f>"'"&amp;INDEX(HorizStates,COLUMN(X8) - 1) &amp;"': "&amp;X8 &amp; ", "</f>
        <v xml:space="preserve">'MN': 20, </v>
      </c>
      <c r="BY8" t="str">
        <f>"'"&amp;INDEX(HorizStates,COLUMN(Y8) - 1) &amp;"': "&amp;Y8 &amp; ", "</f>
        <v xml:space="preserve">'MS': 25, </v>
      </c>
      <c r="BZ8" t="str">
        <f>"'"&amp;INDEX(HorizStates,COLUMN(Z8) - 1) &amp;"': "&amp;Z8 &amp; ", "</f>
        <v xml:space="preserve">'MO': 30, </v>
      </c>
      <c r="CA8" t="str">
        <f>"'"&amp;INDEX(HorizStates,COLUMN(AA8) - 1) &amp;"': "&amp;AA8 &amp; ", "</f>
        <v xml:space="preserve">'MT': 5, </v>
      </c>
      <c r="CB8" t="str">
        <f>"'"&amp;INDEX(HorizStates,COLUMN(AB8) - 1) &amp;"': "&amp;AB8 &amp; ", "</f>
        <v xml:space="preserve">'NE': 20, </v>
      </c>
      <c r="CC8" t="str">
        <f>"'"&amp;INDEX(HorizStates,COLUMN(AC8) - 1) &amp;"': "&amp;AC8 &amp; ", "</f>
        <v xml:space="preserve">'NV': 10, </v>
      </c>
      <c r="CD8" t="str">
        <f>"'"&amp;INDEX(HorizStates,COLUMN(AD8) - 1) &amp;"': "&amp;AD8 &amp; ", "</f>
        <v xml:space="preserve">'NH': 95, </v>
      </c>
      <c r="CE8" t="str">
        <f>"'"&amp;INDEX(HorizStates,COLUMN(AE8) - 1) &amp;"': "&amp;AE8 &amp; ", "</f>
        <v xml:space="preserve">'NJ': 30, </v>
      </c>
      <c r="CF8" t="str">
        <f>"'"&amp;INDEX(HorizStates,COLUMN(AF8) - 1) &amp;"': "&amp;AF8 &amp; ", "</f>
        <v xml:space="preserve">'NM': 5, </v>
      </c>
      <c r="CG8" t="str">
        <f>"'"&amp;INDEX(HorizStates,COLUMN(AG8) - 1) &amp;"': "&amp;AG8 &amp; ", "</f>
        <v xml:space="preserve">'NY': 90, </v>
      </c>
      <c r="CH8" t="str">
        <f>"'"&amp;INDEX(HorizStates,COLUMN(AH8) - 1) &amp;"': "&amp;AH8 &amp; ", "</f>
        <v xml:space="preserve">'NC': 60, </v>
      </c>
      <c r="CI8" t="str">
        <f>"'"&amp;INDEX(HorizStates,COLUMN(AI8) - 1) &amp;"': "&amp;AI8 &amp; ", "</f>
        <v xml:space="preserve">'ND': 5, </v>
      </c>
      <c r="CJ8" t="str">
        <f>"'"&amp;INDEX(HorizStates,COLUMN(AJ8) - 1) &amp;"': "&amp;AJ8 &amp; ", "</f>
        <v xml:space="preserve">'OH': 30, </v>
      </c>
      <c r="CK8" t="str">
        <f>"'"&amp;INDEX(HorizStates,COLUMN(AK8) - 1) &amp;"': "&amp;AK8 &amp; ", "</f>
        <v xml:space="preserve">'OK': 20, </v>
      </c>
      <c r="CL8" t="str">
        <f>"'"&amp;INDEX(HorizStates,COLUMN(AL8) - 1) &amp;"': "&amp;AL8 &amp; ", "</f>
        <v xml:space="preserve">'OR': 5, </v>
      </c>
      <c r="CM8" t="str">
        <f>"'"&amp;INDEX(HorizStates,COLUMN(AM8) - 1) &amp;"': "&amp;AM8 &amp; ", "</f>
        <v xml:space="preserve">'PA': 60, </v>
      </c>
      <c r="CN8" t="str">
        <f>"'"&amp;INDEX(HorizStates,COLUMN(AN8) - 1) &amp;"': "&amp;AN8 &amp; ", "</f>
        <v xml:space="preserve">'RI': 90, </v>
      </c>
      <c r="CO8" t="str">
        <f>"'"&amp;INDEX(HorizStates,COLUMN(AO8) - 1) &amp;"': "&amp;AO8 &amp; ", "</f>
        <v xml:space="preserve">'SC': 30, </v>
      </c>
      <c r="CP8" t="str">
        <f>"'"&amp;INDEX(HorizStates,COLUMN(AP8) - 1) &amp;"': "&amp;AP8 &amp; ", "</f>
        <v xml:space="preserve">'SD': 5, </v>
      </c>
      <c r="CQ8" t="str">
        <f>"'"&amp;INDEX(HorizStates,COLUMN(AQ8) - 1) &amp;"': "&amp;AQ8 &amp; ", "</f>
        <v xml:space="preserve">'TN': 30, </v>
      </c>
      <c r="CR8" t="str">
        <f>"'"&amp;INDEX(HorizStates,COLUMN(AR8) - 1) &amp;"': "&amp;AR8 &amp; ", "</f>
        <v xml:space="preserve">'TX': 20, </v>
      </c>
      <c r="CS8" t="str">
        <f>"'"&amp;INDEX(HorizStates,COLUMN(AS8) - 1) &amp;"': "&amp;AS8 &amp; ", "</f>
        <v xml:space="preserve">'UT': 10, </v>
      </c>
      <c r="CT8" t="str">
        <f>"'"&amp;INDEX(HorizStates,COLUMN(AT8) - 1) &amp;"': "&amp;AT8 &amp; ", "</f>
        <v xml:space="preserve">'VT': 90, </v>
      </c>
      <c r="CU8" t="str">
        <f>"'"&amp;INDEX(HorizStates,COLUMN(AU8) - 1) &amp;"': "&amp;AU8 &amp; ", "</f>
        <v xml:space="preserve">'VA': 50, </v>
      </c>
      <c r="CV8" t="str">
        <f>"'"&amp;INDEX(HorizStates,COLUMN(AV8) - 1) &amp;"': "&amp;AV8 &amp; ", "</f>
        <v xml:space="preserve">'WA': 5, </v>
      </c>
      <c r="CW8" t="str">
        <f>"'"&amp;INDEX(HorizStates,COLUMN(AW8) - 1) &amp;"': "&amp;AW8 &amp; ", "</f>
        <v xml:space="preserve">'WV': 30, </v>
      </c>
      <c r="CX8" t="str">
        <f>"'"&amp;INDEX(HorizStates,COLUMN(AX8) - 1) &amp;"': "&amp;AX8 &amp; ", "</f>
        <v xml:space="preserve">'WI': 30, </v>
      </c>
      <c r="CY8" t="str">
        <f>"'"&amp;INDEX(HorizStates,COLUMN(AY8) - 1) &amp;"': "&amp;AY8 &amp; ", "</f>
        <v xml:space="preserve">'WY': 5, </v>
      </c>
    </row>
    <row r="9" spans="1:103" x14ac:dyDescent="0.2">
      <c r="A9" s="1" t="s">
        <v>7</v>
      </c>
      <c r="B9">
        <v>30</v>
      </c>
      <c r="C9">
        <v>5</v>
      </c>
      <c r="D9">
        <v>10</v>
      </c>
      <c r="E9">
        <v>20</v>
      </c>
      <c r="F9">
        <v>10</v>
      </c>
      <c r="G9">
        <v>10</v>
      </c>
      <c r="H9">
        <v>90</v>
      </c>
      <c r="I9">
        <v>100</v>
      </c>
      <c r="J9">
        <v>40</v>
      </c>
      <c r="K9">
        <v>45</v>
      </c>
      <c r="L9">
        <v>0</v>
      </c>
      <c r="M9">
        <v>5</v>
      </c>
      <c r="N9">
        <v>20</v>
      </c>
      <c r="O9">
        <v>30</v>
      </c>
      <c r="P9">
        <v>20</v>
      </c>
      <c r="Q9">
        <v>20</v>
      </c>
      <c r="R9">
        <v>25</v>
      </c>
      <c r="S9">
        <v>30</v>
      </c>
      <c r="T9">
        <v>90</v>
      </c>
      <c r="U9">
        <v>75</v>
      </c>
      <c r="V9">
        <v>95</v>
      </c>
      <c r="W9">
        <v>30</v>
      </c>
      <c r="X9">
        <v>20</v>
      </c>
      <c r="Y9">
        <v>25</v>
      </c>
      <c r="Z9">
        <v>30</v>
      </c>
      <c r="AA9">
        <v>5</v>
      </c>
      <c r="AB9">
        <v>20</v>
      </c>
      <c r="AC9">
        <v>10</v>
      </c>
      <c r="AD9">
        <v>70</v>
      </c>
      <c r="AE9">
        <v>30</v>
      </c>
      <c r="AF9">
        <v>5</v>
      </c>
      <c r="AG9">
        <v>90</v>
      </c>
      <c r="AH9">
        <v>60</v>
      </c>
      <c r="AI9">
        <v>5</v>
      </c>
      <c r="AJ9">
        <v>30</v>
      </c>
      <c r="AK9">
        <v>20</v>
      </c>
      <c r="AL9">
        <v>5</v>
      </c>
      <c r="AM9">
        <v>60</v>
      </c>
      <c r="AN9">
        <v>90</v>
      </c>
      <c r="AO9">
        <v>30</v>
      </c>
      <c r="AP9">
        <v>5</v>
      </c>
      <c r="AQ9">
        <v>30</v>
      </c>
      <c r="AR9">
        <v>20</v>
      </c>
      <c r="AS9">
        <v>10</v>
      </c>
      <c r="AT9">
        <v>70</v>
      </c>
      <c r="AU9">
        <v>50</v>
      </c>
      <c r="AV9">
        <v>5</v>
      </c>
      <c r="AW9">
        <v>30</v>
      </c>
      <c r="AX9">
        <v>30</v>
      </c>
      <c r="AY9">
        <v>5</v>
      </c>
      <c r="BA9" t="str">
        <f t="shared" si="0"/>
        <v xml:space="preserve">}, 'DE': { </v>
      </c>
      <c r="BB9" t="str">
        <f>"'"&amp;INDEX(HorizStates,COLUMN(B9) - 1) &amp;"': "&amp;B9 &amp; ", "</f>
        <v xml:space="preserve">'AL': 30, </v>
      </c>
      <c r="BC9" t="str">
        <f>"'"&amp;INDEX(HorizStates,COLUMN(C9) - 1) &amp;"': "&amp;C9 &amp; ", "</f>
        <v xml:space="preserve">'AK': 5, </v>
      </c>
      <c r="BD9" t="str">
        <f>"'"&amp;INDEX(HorizStates,COLUMN(D9) - 1) &amp;"': "&amp;D9 &amp; ", "</f>
        <v xml:space="preserve">'AZ': 10, </v>
      </c>
      <c r="BE9" t="str">
        <f>"'"&amp;INDEX(HorizStates,COLUMN(E9) - 1) &amp;"': "&amp;E9 &amp; ", "</f>
        <v xml:space="preserve">'AR': 20, </v>
      </c>
      <c r="BF9" t="str">
        <f>"'"&amp;INDEX(HorizStates,COLUMN(F9) - 1) &amp;"': "&amp;F9 &amp; ", "</f>
        <v xml:space="preserve">'CA': 10, </v>
      </c>
      <c r="BG9" t="str">
        <f>"'"&amp;INDEX(HorizStates,COLUMN(G9) - 1) &amp;"': "&amp;G9 &amp; ", "</f>
        <v xml:space="preserve">'CO': 10, </v>
      </c>
      <c r="BH9" t="str">
        <f>"'"&amp;INDEX(HorizStates,COLUMN(H9) - 1) &amp;"': "&amp;H9 &amp; ", "</f>
        <v xml:space="preserve">'CT': 90, </v>
      </c>
      <c r="BI9" t="str">
        <f>"'"&amp;INDEX(HorizStates,COLUMN(I9) - 1) &amp;"': "&amp;I9 &amp; ", "</f>
        <v xml:space="preserve">'DE': 100, </v>
      </c>
      <c r="BJ9" t="str">
        <f>"'"&amp;INDEX(HorizStates,COLUMN(J9) - 1) &amp;"': "&amp;J9 &amp; ", "</f>
        <v xml:space="preserve">'FL': 40, </v>
      </c>
      <c r="BK9" t="str">
        <f>"'"&amp;INDEX(HorizStates,COLUMN(K9) - 1) &amp;"': "&amp;K9 &amp; ", "</f>
        <v xml:space="preserve">'GA': 45, </v>
      </c>
      <c r="BL9" t="str">
        <f>"'"&amp;INDEX(HorizStates,COLUMN(L9) - 1) &amp;"': "&amp;L9 &amp; ", "</f>
        <v xml:space="preserve">'HI': 0, </v>
      </c>
      <c r="BM9" t="str">
        <f>"'"&amp;INDEX(HorizStates,COLUMN(M9) - 1) &amp;"': "&amp;M9 &amp; ", "</f>
        <v xml:space="preserve">'ID': 5, </v>
      </c>
      <c r="BN9" t="str">
        <f>"'"&amp;INDEX(HorizStates,COLUMN(N9) - 1) &amp;"': "&amp;N9 &amp; ", "</f>
        <v xml:space="preserve">'IL': 20, </v>
      </c>
      <c r="BO9" t="str">
        <f>"'"&amp;INDEX(HorizStates,COLUMN(O9) - 1) &amp;"': "&amp;O9 &amp; ", "</f>
        <v xml:space="preserve">'IN': 30, </v>
      </c>
      <c r="BP9" t="str">
        <f>"'"&amp;INDEX(HorizStates,COLUMN(P9) - 1) &amp;"': "&amp;P9 &amp; ", "</f>
        <v xml:space="preserve">'IA': 20, </v>
      </c>
      <c r="BQ9" t="str">
        <f>"'"&amp;INDEX(HorizStates,COLUMN(Q9) - 1) &amp;"': "&amp;Q9 &amp; ", "</f>
        <v xml:space="preserve">'KS': 20, </v>
      </c>
      <c r="BR9" t="str">
        <f>"'"&amp;INDEX(HorizStates,COLUMN(R9) - 1) &amp;"': "&amp;R9 &amp; ", "</f>
        <v xml:space="preserve">'KY': 25, </v>
      </c>
      <c r="BS9" t="str">
        <f>"'"&amp;INDEX(HorizStates,COLUMN(S9) - 1) &amp;"': "&amp;S9 &amp; ", "</f>
        <v xml:space="preserve">'LA': 30, </v>
      </c>
      <c r="BT9" t="str">
        <f>"'"&amp;INDEX(HorizStates,COLUMN(T9) - 1) &amp;"': "&amp;T9 &amp; ", "</f>
        <v xml:space="preserve">'ME': 90, </v>
      </c>
      <c r="BU9" t="str">
        <f>"'"&amp;INDEX(HorizStates,COLUMN(U9) - 1) &amp;"': "&amp;U9 &amp; ", "</f>
        <v xml:space="preserve">'MD': 75, </v>
      </c>
      <c r="BV9" t="str">
        <f>"'"&amp;INDEX(HorizStates,COLUMN(V9) - 1) &amp;"': "&amp;V9 &amp; ", "</f>
        <v xml:space="preserve">'MA': 95, </v>
      </c>
      <c r="BW9" t="str">
        <f>"'"&amp;INDEX(HorizStates,COLUMN(W9) - 1) &amp;"': "&amp;W9 &amp; ", "</f>
        <v xml:space="preserve">'MI': 30, </v>
      </c>
      <c r="BX9" t="str">
        <f>"'"&amp;INDEX(HorizStates,COLUMN(X9) - 1) &amp;"': "&amp;X9 &amp; ", "</f>
        <v xml:space="preserve">'MN': 20, </v>
      </c>
      <c r="BY9" t="str">
        <f>"'"&amp;INDEX(HorizStates,COLUMN(Y9) - 1) &amp;"': "&amp;Y9 &amp; ", "</f>
        <v xml:space="preserve">'MS': 25, </v>
      </c>
      <c r="BZ9" t="str">
        <f>"'"&amp;INDEX(HorizStates,COLUMN(Z9) - 1) &amp;"': "&amp;Z9 &amp; ", "</f>
        <v xml:space="preserve">'MO': 30, </v>
      </c>
      <c r="CA9" t="str">
        <f>"'"&amp;INDEX(HorizStates,COLUMN(AA9) - 1) &amp;"': "&amp;AA9 &amp; ", "</f>
        <v xml:space="preserve">'MT': 5, </v>
      </c>
      <c r="CB9" t="str">
        <f>"'"&amp;INDEX(HorizStates,COLUMN(AB9) - 1) &amp;"': "&amp;AB9 &amp; ", "</f>
        <v xml:space="preserve">'NE': 20, </v>
      </c>
      <c r="CC9" t="str">
        <f>"'"&amp;INDEX(HorizStates,COLUMN(AC9) - 1) &amp;"': "&amp;AC9 &amp; ", "</f>
        <v xml:space="preserve">'NV': 10, </v>
      </c>
      <c r="CD9" t="str">
        <f>"'"&amp;INDEX(HorizStates,COLUMN(AD9) - 1) &amp;"': "&amp;AD9 &amp; ", "</f>
        <v xml:space="preserve">'NH': 70, </v>
      </c>
      <c r="CE9" t="str">
        <f>"'"&amp;INDEX(HorizStates,COLUMN(AE9) - 1) &amp;"': "&amp;AE9 &amp; ", "</f>
        <v xml:space="preserve">'NJ': 30, </v>
      </c>
      <c r="CF9" t="str">
        <f>"'"&amp;INDEX(HorizStates,COLUMN(AF9) - 1) &amp;"': "&amp;AF9 &amp; ", "</f>
        <v xml:space="preserve">'NM': 5, </v>
      </c>
      <c r="CG9" t="str">
        <f>"'"&amp;INDEX(HorizStates,COLUMN(AG9) - 1) &amp;"': "&amp;AG9 &amp; ", "</f>
        <v xml:space="preserve">'NY': 90, </v>
      </c>
      <c r="CH9" t="str">
        <f>"'"&amp;INDEX(HorizStates,COLUMN(AH9) - 1) &amp;"': "&amp;AH9 &amp; ", "</f>
        <v xml:space="preserve">'NC': 60, </v>
      </c>
      <c r="CI9" t="str">
        <f>"'"&amp;INDEX(HorizStates,COLUMN(AI9) - 1) &amp;"': "&amp;AI9 &amp; ", "</f>
        <v xml:space="preserve">'ND': 5, </v>
      </c>
      <c r="CJ9" t="str">
        <f>"'"&amp;INDEX(HorizStates,COLUMN(AJ9) - 1) &amp;"': "&amp;AJ9 &amp; ", "</f>
        <v xml:space="preserve">'OH': 30, </v>
      </c>
      <c r="CK9" t="str">
        <f>"'"&amp;INDEX(HorizStates,COLUMN(AK9) - 1) &amp;"': "&amp;AK9 &amp; ", "</f>
        <v xml:space="preserve">'OK': 20, </v>
      </c>
      <c r="CL9" t="str">
        <f>"'"&amp;INDEX(HorizStates,COLUMN(AL9) - 1) &amp;"': "&amp;AL9 &amp; ", "</f>
        <v xml:space="preserve">'OR': 5, </v>
      </c>
      <c r="CM9" t="str">
        <f>"'"&amp;INDEX(HorizStates,COLUMN(AM9) - 1) &amp;"': "&amp;AM9 &amp; ", "</f>
        <v xml:space="preserve">'PA': 60, </v>
      </c>
      <c r="CN9" t="str">
        <f>"'"&amp;INDEX(HorizStates,COLUMN(AN9) - 1) &amp;"': "&amp;AN9 &amp; ", "</f>
        <v xml:space="preserve">'RI': 90, </v>
      </c>
      <c r="CO9" t="str">
        <f>"'"&amp;INDEX(HorizStates,COLUMN(AO9) - 1) &amp;"': "&amp;AO9 &amp; ", "</f>
        <v xml:space="preserve">'SC': 30, </v>
      </c>
      <c r="CP9" t="str">
        <f>"'"&amp;INDEX(HorizStates,COLUMN(AP9) - 1) &amp;"': "&amp;AP9 &amp; ", "</f>
        <v xml:space="preserve">'SD': 5, </v>
      </c>
      <c r="CQ9" t="str">
        <f>"'"&amp;INDEX(HorizStates,COLUMN(AQ9) - 1) &amp;"': "&amp;AQ9 &amp; ", "</f>
        <v xml:space="preserve">'TN': 30, </v>
      </c>
      <c r="CR9" t="str">
        <f>"'"&amp;INDEX(HorizStates,COLUMN(AR9) - 1) &amp;"': "&amp;AR9 &amp; ", "</f>
        <v xml:space="preserve">'TX': 20, </v>
      </c>
      <c r="CS9" t="str">
        <f>"'"&amp;INDEX(HorizStates,COLUMN(AS9) - 1) &amp;"': "&amp;AS9 &amp; ", "</f>
        <v xml:space="preserve">'UT': 10, </v>
      </c>
      <c r="CT9" t="str">
        <f>"'"&amp;INDEX(HorizStates,COLUMN(AT9) - 1) &amp;"': "&amp;AT9 &amp; ", "</f>
        <v xml:space="preserve">'VT': 70, </v>
      </c>
      <c r="CU9" t="str">
        <f>"'"&amp;INDEX(HorizStates,COLUMN(AU9) - 1) &amp;"': "&amp;AU9 &amp; ", "</f>
        <v xml:space="preserve">'VA': 50, </v>
      </c>
      <c r="CV9" t="str">
        <f>"'"&amp;INDEX(HorizStates,COLUMN(AV9) - 1) &amp;"': "&amp;AV9 &amp; ", "</f>
        <v xml:space="preserve">'WA': 5, </v>
      </c>
      <c r="CW9" t="str">
        <f>"'"&amp;INDEX(HorizStates,COLUMN(AW9) - 1) &amp;"': "&amp;AW9 &amp; ", "</f>
        <v xml:space="preserve">'WV': 30, </v>
      </c>
      <c r="CX9" t="str">
        <f>"'"&amp;INDEX(HorizStates,COLUMN(AX9) - 1) &amp;"': "&amp;AX9 &amp; ", "</f>
        <v xml:space="preserve">'WI': 30, </v>
      </c>
      <c r="CY9" t="str">
        <f>"'"&amp;INDEX(HorizStates,COLUMN(AY9) - 1) &amp;"': "&amp;AY9 &amp; ", "</f>
        <v xml:space="preserve">'WY': 5, </v>
      </c>
    </row>
    <row r="10" spans="1:103" x14ac:dyDescent="0.2">
      <c r="A10" s="1" t="s">
        <v>8</v>
      </c>
      <c r="B10">
        <v>90</v>
      </c>
      <c r="C10">
        <v>5</v>
      </c>
      <c r="D10">
        <v>5</v>
      </c>
      <c r="E10">
        <v>50</v>
      </c>
      <c r="F10">
        <v>10</v>
      </c>
      <c r="G10">
        <v>10</v>
      </c>
      <c r="H10">
        <v>40</v>
      </c>
      <c r="I10">
        <v>40</v>
      </c>
      <c r="J10">
        <v>100</v>
      </c>
      <c r="K10">
        <v>95</v>
      </c>
      <c r="L10">
        <v>5</v>
      </c>
      <c r="M10">
        <v>5</v>
      </c>
      <c r="N10">
        <v>20</v>
      </c>
      <c r="O10">
        <v>30</v>
      </c>
      <c r="P10">
        <v>20</v>
      </c>
      <c r="Q10">
        <v>20</v>
      </c>
      <c r="R10">
        <v>60</v>
      </c>
      <c r="S10">
        <v>70</v>
      </c>
      <c r="T10">
        <v>20</v>
      </c>
      <c r="U10">
        <v>40</v>
      </c>
      <c r="V10">
        <v>40</v>
      </c>
      <c r="W10">
        <v>20</v>
      </c>
      <c r="X10">
        <v>20</v>
      </c>
      <c r="Y10">
        <v>90</v>
      </c>
      <c r="Z10">
        <v>10</v>
      </c>
      <c r="AA10">
        <v>10</v>
      </c>
      <c r="AB10">
        <v>30</v>
      </c>
      <c r="AC10">
        <v>20</v>
      </c>
      <c r="AD10">
        <v>40</v>
      </c>
      <c r="AE10">
        <v>50</v>
      </c>
      <c r="AF10">
        <v>10</v>
      </c>
      <c r="AG10">
        <v>30</v>
      </c>
      <c r="AH10">
        <v>70</v>
      </c>
      <c r="AI10">
        <v>20</v>
      </c>
      <c r="AJ10">
        <v>40</v>
      </c>
      <c r="AK10">
        <v>30</v>
      </c>
      <c r="AL10">
        <v>10</v>
      </c>
      <c r="AM10">
        <v>40</v>
      </c>
      <c r="AN10">
        <v>40</v>
      </c>
      <c r="AO10">
        <v>85</v>
      </c>
      <c r="AP10">
        <v>10</v>
      </c>
      <c r="AQ10">
        <v>60</v>
      </c>
      <c r="AR10">
        <v>50</v>
      </c>
      <c r="AS10">
        <v>10</v>
      </c>
      <c r="AT10">
        <v>20</v>
      </c>
      <c r="AU10">
        <v>60</v>
      </c>
      <c r="AV10">
        <v>10</v>
      </c>
      <c r="AW10">
        <v>40</v>
      </c>
      <c r="AX10">
        <v>20</v>
      </c>
      <c r="AY10">
        <v>20</v>
      </c>
      <c r="BA10" t="str">
        <f t="shared" si="0"/>
        <v xml:space="preserve">}, 'FL': { </v>
      </c>
      <c r="BB10" t="str">
        <f>"'"&amp;INDEX(HorizStates,COLUMN(B10) - 1) &amp;"': "&amp;B10 &amp; ", "</f>
        <v xml:space="preserve">'AL': 90, </v>
      </c>
      <c r="BC10" t="str">
        <f>"'"&amp;INDEX(HorizStates,COLUMN(C10) - 1) &amp;"': "&amp;C10 &amp; ", "</f>
        <v xml:space="preserve">'AK': 5, </v>
      </c>
      <c r="BD10" t="str">
        <f>"'"&amp;INDEX(HorizStates,COLUMN(D10) - 1) &amp;"': "&amp;D10 &amp; ", "</f>
        <v xml:space="preserve">'AZ': 5, </v>
      </c>
      <c r="BE10" t="str">
        <f>"'"&amp;INDEX(HorizStates,COLUMN(E10) - 1) &amp;"': "&amp;E10 &amp; ", "</f>
        <v xml:space="preserve">'AR': 50, </v>
      </c>
      <c r="BF10" t="str">
        <f>"'"&amp;INDEX(HorizStates,COLUMN(F10) - 1) &amp;"': "&amp;F10 &amp; ", "</f>
        <v xml:space="preserve">'CA': 10, </v>
      </c>
      <c r="BG10" t="str">
        <f>"'"&amp;INDEX(HorizStates,COLUMN(G10) - 1) &amp;"': "&amp;G10 &amp; ", "</f>
        <v xml:space="preserve">'CO': 10, </v>
      </c>
      <c r="BH10" t="str">
        <f>"'"&amp;INDEX(HorizStates,COLUMN(H10) - 1) &amp;"': "&amp;H10 &amp; ", "</f>
        <v xml:space="preserve">'CT': 40, </v>
      </c>
      <c r="BI10" t="str">
        <f>"'"&amp;INDEX(HorizStates,COLUMN(I10) - 1) &amp;"': "&amp;I10 &amp; ", "</f>
        <v xml:space="preserve">'DE': 40, </v>
      </c>
      <c r="BJ10" t="str">
        <f>"'"&amp;INDEX(HorizStates,COLUMN(J10) - 1) &amp;"': "&amp;J10 &amp; ", "</f>
        <v xml:space="preserve">'FL': 100, </v>
      </c>
      <c r="BK10" t="str">
        <f>"'"&amp;INDEX(HorizStates,COLUMN(K10) - 1) &amp;"': "&amp;K10 &amp; ", "</f>
        <v xml:space="preserve">'GA': 95, </v>
      </c>
      <c r="BL10" t="str">
        <f>"'"&amp;INDEX(HorizStates,COLUMN(L10) - 1) &amp;"': "&amp;L10 &amp; ", "</f>
        <v xml:space="preserve">'HI': 5, </v>
      </c>
      <c r="BM10" t="str">
        <f>"'"&amp;INDEX(HorizStates,COLUMN(M10) - 1) &amp;"': "&amp;M10 &amp; ", "</f>
        <v xml:space="preserve">'ID': 5, </v>
      </c>
      <c r="BN10" t="str">
        <f>"'"&amp;INDEX(HorizStates,COLUMN(N10) - 1) &amp;"': "&amp;N10 &amp; ", "</f>
        <v xml:space="preserve">'IL': 20, </v>
      </c>
      <c r="BO10" t="str">
        <f>"'"&amp;INDEX(HorizStates,COLUMN(O10) - 1) &amp;"': "&amp;O10 &amp; ", "</f>
        <v xml:space="preserve">'IN': 30, </v>
      </c>
      <c r="BP10" t="str">
        <f>"'"&amp;INDEX(HorizStates,COLUMN(P10) - 1) &amp;"': "&amp;P10 &amp; ", "</f>
        <v xml:space="preserve">'IA': 20, </v>
      </c>
      <c r="BQ10" t="str">
        <f>"'"&amp;INDEX(HorizStates,COLUMN(Q10) - 1) &amp;"': "&amp;Q10 &amp; ", "</f>
        <v xml:space="preserve">'KS': 20, </v>
      </c>
      <c r="BR10" t="str">
        <f>"'"&amp;INDEX(HorizStates,COLUMN(R10) - 1) &amp;"': "&amp;R10 &amp; ", "</f>
        <v xml:space="preserve">'KY': 60, </v>
      </c>
      <c r="BS10" t="str">
        <f>"'"&amp;INDEX(HorizStates,COLUMN(S10) - 1) &amp;"': "&amp;S10 &amp; ", "</f>
        <v xml:space="preserve">'LA': 70, </v>
      </c>
      <c r="BT10" t="str">
        <f>"'"&amp;INDEX(HorizStates,COLUMN(T10) - 1) &amp;"': "&amp;T10 &amp; ", "</f>
        <v xml:space="preserve">'ME': 20, </v>
      </c>
      <c r="BU10" t="str">
        <f>"'"&amp;INDEX(HorizStates,COLUMN(U10) - 1) &amp;"': "&amp;U10 &amp; ", "</f>
        <v xml:space="preserve">'MD': 40, </v>
      </c>
      <c r="BV10" t="str">
        <f>"'"&amp;INDEX(HorizStates,COLUMN(V10) - 1) &amp;"': "&amp;V10 &amp; ", "</f>
        <v xml:space="preserve">'MA': 40, </v>
      </c>
      <c r="BW10" t="str">
        <f>"'"&amp;INDEX(HorizStates,COLUMN(W10) - 1) &amp;"': "&amp;W10 &amp; ", "</f>
        <v xml:space="preserve">'MI': 20, </v>
      </c>
      <c r="BX10" t="str">
        <f>"'"&amp;INDEX(HorizStates,COLUMN(X10) - 1) &amp;"': "&amp;X10 &amp; ", "</f>
        <v xml:space="preserve">'MN': 20, </v>
      </c>
      <c r="BY10" t="str">
        <f>"'"&amp;INDEX(HorizStates,COLUMN(Y10) - 1) &amp;"': "&amp;Y10 &amp; ", "</f>
        <v xml:space="preserve">'MS': 90, </v>
      </c>
      <c r="BZ10" t="str">
        <f>"'"&amp;INDEX(HorizStates,COLUMN(Z10) - 1) &amp;"': "&amp;Z10 &amp; ", "</f>
        <v xml:space="preserve">'MO': 10, </v>
      </c>
      <c r="CA10" t="str">
        <f>"'"&amp;INDEX(HorizStates,COLUMN(AA10) - 1) &amp;"': "&amp;AA10 &amp; ", "</f>
        <v xml:space="preserve">'MT': 10, </v>
      </c>
      <c r="CB10" t="str">
        <f>"'"&amp;INDEX(HorizStates,COLUMN(AB10) - 1) &amp;"': "&amp;AB10 &amp; ", "</f>
        <v xml:space="preserve">'NE': 30, </v>
      </c>
      <c r="CC10" t="str">
        <f>"'"&amp;INDEX(HorizStates,COLUMN(AC10) - 1) &amp;"': "&amp;AC10 &amp; ", "</f>
        <v xml:space="preserve">'NV': 20, </v>
      </c>
      <c r="CD10" t="str">
        <f>"'"&amp;INDEX(HorizStates,COLUMN(AD10) - 1) &amp;"': "&amp;AD10 &amp; ", "</f>
        <v xml:space="preserve">'NH': 40, </v>
      </c>
      <c r="CE10" t="str">
        <f>"'"&amp;INDEX(HorizStates,COLUMN(AE10) - 1) &amp;"': "&amp;AE10 &amp; ", "</f>
        <v xml:space="preserve">'NJ': 50, </v>
      </c>
      <c r="CF10" t="str">
        <f>"'"&amp;INDEX(HorizStates,COLUMN(AF10) - 1) &amp;"': "&amp;AF10 &amp; ", "</f>
        <v xml:space="preserve">'NM': 10, </v>
      </c>
      <c r="CG10" t="str">
        <f>"'"&amp;INDEX(HorizStates,COLUMN(AG10) - 1) &amp;"': "&amp;AG10 &amp; ", "</f>
        <v xml:space="preserve">'NY': 30, </v>
      </c>
      <c r="CH10" t="str">
        <f>"'"&amp;INDEX(HorizStates,COLUMN(AH10) - 1) &amp;"': "&amp;AH10 &amp; ", "</f>
        <v xml:space="preserve">'NC': 70, </v>
      </c>
      <c r="CI10" t="str">
        <f>"'"&amp;INDEX(HorizStates,COLUMN(AI10) - 1) &amp;"': "&amp;AI10 &amp; ", "</f>
        <v xml:space="preserve">'ND': 20, </v>
      </c>
      <c r="CJ10" t="str">
        <f>"'"&amp;INDEX(HorizStates,COLUMN(AJ10) - 1) &amp;"': "&amp;AJ10 &amp; ", "</f>
        <v xml:space="preserve">'OH': 40, </v>
      </c>
      <c r="CK10" t="str">
        <f>"'"&amp;INDEX(HorizStates,COLUMN(AK10) - 1) &amp;"': "&amp;AK10 &amp; ", "</f>
        <v xml:space="preserve">'OK': 30, </v>
      </c>
      <c r="CL10" t="str">
        <f>"'"&amp;INDEX(HorizStates,COLUMN(AL10) - 1) &amp;"': "&amp;AL10 &amp; ", "</f>
        <v xml:space="preserve">'OR': 10, </v>
      </c>
      <c r="CM10" t="str">
        <f>"'"&amp;INDEX(HorizStates,COLUMN(AM10) - 1) &amp;"': "&amp;AM10 &amp; ", "</f>
        <v xml:space="preserve">'PA': 40, </v>
      </c>
      <c r="CN10" t="str">
        <f>"'"&amp;INDEX(HorizStates,COLUMN(AN10) - 1) &amp;"': "&amp;AN10 &amp; ", "</f>
        <v xml:space="preserve">'RI': 40, </v>
      </c>
      <c r="CO10" t="str">
        <f>"'"&amp;INDEX(HorizStates,COLUMN(AO10) - 1) &amp;"': "&amp;AO10 &amp; ", "</f>
        <v xml:space="preserve">'SC': 85, </v>
      </c>
      <c r="CP10" t="str">
        <f>"'"&amp;INDEX(HorizStates,COLUMN(AP10) - 1) &amp;"': "&amp;AP10 &amp; ", "</f>
        <v xml:space="preserve">'SD': 10, </v>
      </c>
      <c r="CQ10" t="str">
        <f>"'"&amp;INDEX(HorizStates,COLUMN(AQ10) - 1) &amp;"': "&amp;AQ10 &amp; ", "</f>
        <v xml:space="preserve">'TN': 60, </v>
      </c>
      <c r="CR10" t="str">
        <f>"'"&amp;INDEX(HorizStates,COLUMN(AR10) - 1) &amp;"': "&amp;AR10 &amp; ", "</f>
        <v xml:space="preserve">'TX': 50, </v>
      </c>
      <c r="CS10" t="str">
        <f>"'"&amp;INDEX(HorizStates,COLUMN(AS10) - 1) &amp;"': "&amp;AS10 &amp; ", "</f>
        <v xml:space="preserve">'UT': 10, </v>
      </c>
      <c r="CT10" t="str">
        <f>"'"&amp;INDEX(HorizStates,COLUMN(AT10) - 1) &amp;"': "&amp;AT10 &amp; ", "</f>
        <v xml:space="preserve">'VT': 20, </v>
      </c>
      <c r="CU10" t="str">
        <f>"'"&amp;INDEX(HorizStates,COLUMN(AU10) - 1) &amp;"': "&amp;AU10 &amp; ", "</f>
        <v xml:space="preserve">'VA': 60, </v>
      </c>
      <c r="CV10" t="str">
        <f>"'"&amp;INDEX(HorizStates,COLUMN(AV10) - 1) &amp;"': "&amp;AV10 &amp; ", "</f>
        <v xml:space="preserve">'WA': 10, </v>
      </c>
      <c r="CW10" t="str">
        <f>"'"&amp;INDEX(HorizStates,COLUMN(AW10) - 1) &amp;"': "&amp;AW10 &amp; ", "</f>
        <v xml:space="preserve">'WV': 40, </v>
      </c>
      <c r="CX10" t="str">
        <f>"'"&amp;INDEX(HorizStates,COLUMN(AX10) - 1) &amp;"': "&amp;AX10 &amp; ", "</f>
        <v xml:space="preserve">'WI': 20, </v>
      </c>
      <c r="CY10" t="str">
        <f>"'"&amp;INDEX(HorizStates,COLUMN(AY10) - 1) &amp;"': "&amp;AY10 &amp; ", "</f>
        <v xml:space="preserve">'WY': 20, </v>
      </c>
    </row>
    <row r="11" spans="1:103" x14ac:dyDescent="0.2">
      <c r="A11" s="1" t="s">
        <v>9</v>
      </c>
      <c r="B11">
        <v>90</v>
      </c>
      <c r="C11">
        <v>5</v>
      </c>
      <c r="D11">
        <v>5</v>
      </c>
      <c r="E11">
        <v>50</v>
      </c>
      <c r="F11">
        <v>10</v>
      </c>
      <c r="G11">
        <v>10</v>
      </c>
      <c r="H11">
        <v>45</v>
      </c>
      <c r="I11">
        <v>45</v>
      </c>
      <c r="J11">
        <v>95</v>
      </c>
      <c r="K11">
        <v>100</v>
      </c>
      <c r="L11">
        <v>5</v>
      </c>
      <c r="M11">
        <v>5</v>
      </c>
      <c r="N11">
        <v>20</v>
      </c>
      <c r="O11">
        <v>30</v>
      </c>
      <c r="P11">
        <v>20</v>
      </c>
      <c r="Q11">
        <v>20</v>
      </c>
      <c r="R11">
        <v>60</v>
      </c>
      <c r="S11">
        <v>70</v>
      </c>
      <c r="T11">
        <v>20</v>
      </c>
      <c r="U11">
        <v>40</v>
      </c>
      <c r="V11">
        <v>40</v>
      </c>
      <c r="W11">
        <v>20</v>
      </c>
      <c r="X11">
        <v>20</v>
      </c>
      <c r="Y11">
        <v>90</v>
      </c>
      <c r="Z11">
        <v>10</v>
      </c>
      <c r="AA11">
        <v>10</v>
      </c>
      <c r="AB11">
        <v>30</v>
      </c>
      <c r="AC11">
        <v>20</v>
      </c>
      <c r="AD11">
        <v>40</v>
      </c>
      <c r="AE11">
        <v>50</v>
      </c>
      <c r="AF11">
        <v>10</v>
      </c>
      <c r="AG11">
        <v>30</v>
      </c>
      <c r="AH11">
        <v>70</v>
      </c>
      <c r="AI11">
        <v>20</v>
      </c>
      <c r="AJ11">
        <v>40</v>
      </c>
      <c r="AK11">
        <v>30</v>
      </c>
      <c r="AL11">
        <v>10</v>
      </c>
      <c r="AM11">
        <v>40</v>
      </c>
      <c r="AN11">
        <v>40</v>
      </c>
      <c r="AO11">
        <v>95</v>
      </c>
      <c r="AP11">
        <v>10</v>
      </c>
      <c r="AQ11">
        <v>60</v>
      </c>
      <c r="AR11">
        <v>50</v>
      </c>
      <c r="AS11">
        <v>10</v>
      </c>
      <c r="AT11">
        <v>20</v>
      </c>
      <c r="AU11">
        <v>60</v>
      </c>
      <c r="AV11">
        <v>10</v>
      </c>
      <c r="AW11">
        <v>40</v>
      </c>
      <c r="AX11">
        <v>20</v>
      </c>
      <c r="AY11">
        <v>20</v>
      </c>
      <c r="BA11" t="str">
        <f t="shared" si="0"/>
        <v xml:space="preserve">}, 'GA': { </v>
      </c>
      <c r="BB11" t="str">
        <f>"'"&amp;INDEX(HorizStates,COLUMN(B11) - 1) &amp;"': "&amp;B11 &amp; ", "</f>
        <v xml:space="preserve">'AL': 90, </v>
      </c>
      <c r="BC11" t="str">
        <f>"'"&amp;INDEX(HorizStates,COLUMN(C11) - 1) &amp;"': "&amp;C11 &amp; ", "</f>
        <v xml:space="preserve">'AK': 5, </v>
      </c>
      <c r="BD11" t="str">
        <f>"'"&amp;INDEX(HorizStates,COLUMN(D11) - 1) &amp;"': "&amp;D11 &amp; ", "</f>
        <v xml:space="preserve">'AZ': 5, </v>
      </c>
      <c r="BE11" t="str">
        <f>"'"&amp;INDEX(HorizStates,COLUMN(E11) - 1) &amp;"': "&amp;E11 &amp; ", "</f>
        <v xml:space="preserve">'AR': 50, </v>
      </c>
      <c r="BF11" t="str">
        <f>"'"&amp;INDEX(HorizStates,COLUMN(F11) - 1) &amp;"': "&amp;F11 &amp; ", "</f>
        <v xml:space="preserve">'CA': 10, </v>
      </c>
      <c r="BG11" t="str">
        <f>"'"&amp;INDEX(HorizStates,COLUMN(G11) - 1) &amp;"': "&amp;G11 &amp; ", "</f>
        <v xml:space="preserve">'CO': 10, </v>
      </c>
      <c r="BH11" t="str">
        <f>"'"&amp;INDEX(HorizStates,COLUMN(H11) - 1) &amp;"': "&amp;H11 &amp; ", "</f>
        <v xml:space="preserve">'CT': 45, </v>
      </c>
      <c r="BI11" t="str">
        <f>"'"&amp;INDEX(HorizStates,COLUMN(I11) - 1) &amp;"': "&amp;I11 &amp; ", "</f>
        <v xml:space="preserve">'DE': 45, </v>
      </c>
      <c r="BJ11" t="str">
        <f>"'"&amp;INDEX(HorizStates,COLUMN(J11) - 1) &amp;"': "&amp;J11 &amp; ", "</f>
        <v xml:space="preserve">'FL': 95, </v>
      </c>
      <c r="BK11" t="str">
        <f>"'"&amp;INDEX(HorizStates,COLUMN(K11) - 1) &amp;"': "&amp;K11 &amp; ", "</f>
        <v xml:space="preserve">'GA': 100, </v>
      </c>
      <c r="BL11" t="str">
        <f>"'"&amp;INDEX(HorizStates,COLUMN(L11) - 1) &amp;"': "&amp;L11 &amp; ", "</f>
        <v xml:space="preserve">'HI': 5, </v>
      </c>
      <c r="BM11" t="str">
        <f>"'"&amp;INDEX(HorizStates,COLUMN(M11) - 1) &amp;"': "&amp;M11 &amp; ", "</f>
        <v xml:space="preserve">'ID': 5, </v>
      </c>
      <c r="BN11" t="str">
        <f>"'"&amp;INDEX(HorizStates,COLUMN(N11) - 1) &amp;"': "&amp;N11 &amp; ", "</f>
        <v xml:space="preserve">'IL': 20, </v>
      </c>
      <c r="BO11" t="str">
        <f>"'"&amp;INDEX(HorizStates,COLUMN(O11) - 1) &amp;"': "&amp;O11 &amp; ", "</f>
        <v xml:space="preserve">'IN': 30, </v>
      </c>
      <c r="BP11" t="str">
        <f>"'"&amp;INDEX(HorizStates,COLUMN(P11) - 1) &amp;"': "&amp;P11 &amp; ", "</f>
        <v xml:space="preserve">'IA': 20, </v>
      </c>
      <c r="BQ11" t="str">
        <f>"'"&amp;INDEX(HorizStates,COLUMN(Q11) - 1) &amp;"': "&amp;Q11 &amp; ", "</f>
        <v xml:space="preserve">'KS': 20, </v>
      </c>
      <c r="BR11" t="str">
        <f>"'"&amp;INDEX(HorizStates,COLUMN(R11) - 1) &amp;"': "&amp;R11 &amp; ", "</f>
        <v xml:space="preserve">'KY': 60, </v>
      </c>
      <c r="BS11" t="str">
        <f>"'"&amp;INDEX(HorizStates,COLUMN(S11) - 1) &amp;"': "&amp;S11 &amp; ", "</f>
        <v xml:space="preserve">'LA': 70, </v>
      </c>
      <c r="BT11" t="str">
        <f>"'"&amp;INDEX(HorizStates,COLUMN(T11) - 1) &amp;"': "&amp;T11 &amp; ", "</f>
        <v xml:space="preserve">'ME': 20, </v>
      </c>
      <c r="BU11" t="str">
        <f>"'"&amp;INDEX(HorizStates,COLUMN(U11) - 1) &amp;"': "&amp;U11 &amp; ", "</f>
        <v xml:space="preserve">'MD': 40, </v>
      </c>
      <c r="BV11" t="str">
        <f>"'"&amp;INDEX(HorizStates,COLUMN(V11) - 1) &amp;"': "&amp;V11 &amp; ", "</f>
        <v xml:space="preserve">'MA': 40, </v>
      </c>
      <c r="BW11" t="str">
        <f>"'"&amp;INDEX(HorizStates,COLUMN(W11) - 1) &amp;"': "&amp;W11 &amp; ", "</f>
        <v xml:space="preserve">'MI': 20, </v>
      </c>
      <c r="BX11" t="str">
        <f>"'"&amp;INDEX(HorizStates,COLUMN(X11) - 1) &amp;"': "&amp;X11 &amp; ", "</f>
        <v xml:space="preserve">'MN': 20, </v>
      </c>
      <c r="BY11" t="str">
        <f>"'"&amp;INDEX(HorizStates,COLUMN(Y11) - 1) &amp;"': "&amp;Y11 &amp; ", "</f>
        <v xml:space="preserve">'MS': 90, </v>
      </c>
      <c r="BZ11" t="str">
        <f>"'"&amp;INDEX(HorizStates,COLUMN(Z11) - 1) &amp;"': "&amp;Z11 &amp; ", "</f>
        <v xml:space="preserve">'MO': 10, </v>
      </c>
      <c r="CA11" t="str">
        <f>"'"&amp;INDEX(HorizStates,COLUMN(AA11) - 1) &amp;"': "&amp;AA11 &amp; ", "</f>
        <v xml:space="preserve">'MT': 10, </v>
      </c>
      <c r="CB11" t="str">
        <f>"'"&amp;INDEX(HorizStates,COLUMN(AB11) - 1) &amp;"': "&amp;AB11 &amp; ", "</f>
        <v xml:space="preserve">'NE': 30, </v>
      </c>
      <c r="CC11" t="str">
        <f>"'"&amp;INDEX(HorizStates,COLUMN(AC11) - 1) &amp;"': "&amp;AC11 &amp; ", "</f>
        <v xml:space="preserve">'NV': 20, </v>
      </c>
      <c r="CD11" t="str">
        <f>"'"&amp;INDEX(HorizStates,COLUMN(AD11) - 1) &amp;"': "&amp;AD11 &amp; ", "</f>
        <v xml:space="preserve">'NH': 40, </v>
      </c>
      <c r="CE11" t="str">
        <f>"'"&amp;INDEX(HorizStates,COLUMN(AE11) - 1) &amp;"': "&amp;AE11 &amp; ", "</f>
        <v xml:space="preserve">'NJ': 50, </v>
      </c>
      <c r="CF11" t="str">
        <f>"'"&amp;INDEX(HorizStates,COLUMN(AF11) - 1) &amp;"': "&amp;AF11 &amp; ", "</f>
        <v xml:space="preserve">'NM': 10, </v>
      </c>
      <c r="CG11" t="str">
        <f>"'"&amp;INDEX(HorizStates,COLUMN(AG11) - 1) &amp;"': "&amp;AG11 &amp; ", "</f>
        <v xml:space="preserve">'NY': 30, </v>
      </c>
      <c r="CH11" t="str">
        <f>"'"&amp;INDEX(HorizStates,COLUMN(AH11) - 1) &amp;"': "&amp;AH11 &amp; ", "</f>
        <v xml:space="preserve">'NC': 70, </v>
      </c>
      <c r="CI11" t="str">
        <f>"'"&amp;INDEX(HorizStates,COLUMN(AI11) - 1) &amp;"': "&amp;AI11 &amp; ", "</f>
        <v xml:space="preserve">'ND': 20, </v>
      </c>
      <c r="CJ11" t="str">
        <f>"'"&amp;INDEX(HorizStates,COLUMN(AJ11) - 1) &amp;"': "&amp;AJ11 &amp; ", "</f>
        <v xml:space="preserve">'OH': 40, </v>
      </c>
      <c r="CK11" t="str">
        <f>"'"&amp;INDEX(HorizStates,COLUMN(AK11) - 1) &amp;"': "&amp;AK11 &amp; ", "</f>
        <v xml:space="preserve">'OK': 30, </v>
      </c>
      <c r="CL11" t="str">
        <f>"'"&amp;INDEX(HorizStates,COLUMN(AL11) - 1) &amp;"': "&amp;AL11 &amp; ", "</f>
        <v xml:space="preserve">'OR': 10, </v>
      </c>
      <c r="CM11" t="str">
        <f>"'"&amp;INDEX(HorizStates,COLUMN(AM11) - 1) &amp;"': "&amp;AM11 &amp; ", "</f>
        <v xml:space="preserve">'PA': 40, </v>
      </c>
      <c r="CN11" t="str">
        <f>"'"&amp;INDEX(HorizStates,COLUMN(AN11) - 1) &amp;"': "&amp;AN11 &amp; ", "</f>
        <v xml:space="preserve">'RI': 40, </v>
      </c>
      <c r="CO11" t="str">
        <f>"'"&amp;INDEX(HorizStates,COLUMN(AO11) - 1) &amp;"': "&amp;AO11 &amp; ", "</f>
        <v xml:space="preserve">'SC': 95, </v>
      </c>
      <c r="CP11" t="str">
        <f>"'"&amp;INDEX(HorizStates,COLUMN(AP11) - 1) &amp;"': "&amp;AP11 &amp; ", "</f>
        <v xml:space="preserve">'SD': 10, </v>
      </c>
      <c r="CQ11" t="str">
        <f>"'"&amp;INDEX(HorizStates,COLUMN(AQ11) - 1) &amp;"': "&amp;AQ11 &amp; ", "</f>
        <v xml:space="preserve">'TN': 60, </v>
      </c>
      <c r="CR11" t="str">
        <f>"'"&amp;INDEX(HorizStates,COLUMN(AR11) - 1) &amp;"': "&amp;AR11 &amp; ", "</f>
        <v xml:space="preserve">'TX': 50, </v>
      </c>
      <c r="CS11" t="str">
        <f>"'"&amp;INDEX(HorizStates,COLUMN(AS11) - 1) &amp;"': "&amp;AS11 &amp; ", "</f>
        <v xml:space="preserve">'UT': 10, </v>
      </c>
      <c r="CT11" t="str">
        <f>"'"&amp;INDEX(HorizStates,COLUMN(AT11) - 1) &amp;"': "&amp;AT11 &amp; ", "</f>
        <v xml:space="preserve">'VT': 20, </v>
      </c>
      <c r="CU11" t="str">
        <f>"'"&amp;INDEX(HorizStates,COLUMN(AU11) - 1) &amp;"': "&amp;AU11 &amp; ", "</f>
        <v xml:space="preserve">'VA': 60, </v>
      </c>
      <c r="CV11" t="str">
        <f>"'"&amp;INDEX(HorizStates,COLUMN(AV11) - 1) &amp;"': "&amp;AV11 &amp; ", "</f>
        <v xml:space="preserve">'WA': 10, </v>
      </c>
      <c r="CW11" t="str">
        <f>"'"&amp;INDEX(HorizStates,COLUMN(AW11) - 1) &amp;"': "&amp;AW11 &amp; ", "</f>
        <v xml:space="preserve">'WV': 40, </v>
      </c>
      <c r="CX11" t="str">
        <f>"'"&amp;INDEX(HorizStates,COLUMN(AX11) - 1) &amp;"': "&amp;AX11 &amp; ", "</f>
        <v xml:space="preserve">'WI': 20, </v>
      </c>
      <c r="CY11" t="str">
        <f>"'"&amp;INDEX(HorizStates,COLUMN(AY11) - 1) &amp;"': "&amp;AY11 &amp; ", "</f>
        <v xml:space="preserve">'WY': 20, </v>
      </c>
    </row>
    <row r="12" spans="1:103" x14ac:dyDescent="0.2">
      <c r="A12" s="1" t="s">
        <v>10</v>
      </c>
      <c r="B12">
        <v>0</v>
      </c>
      <c r="C12">
        <v>5</v>
      </c>
      <c r="D12">
        <v>30</v>
      </c>
      <c r="E12">
        <v>0</v>
      </c>
      <c r="F12">
        <v>40</v>
      </c>
      <c r="G12">
        <v>20</v>
      </c>
      <c r="H12">
        <v>0</v>
      </c>
      <c r="I12">
        <v>0</v>
      </c>
      <c r="J12">
        <v>5</v>
      </c>
      <c r="K12">
        <v>5</v>
      </c>
      <c r="L12">
        <v>100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20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20</v>
      </c>
      <c r="AW12">
        <v>5</v>
      </c>
      <c r="AX12">
        <v>5</v>
      </c>
      <c r="AY12">
        <v>5</v>
      </c>
      <c r="BA12" t="str">
        <f t="shared" si="0"/>
        <v xml:space="preserve">}, 'HI': { </v>
      </c>
      <c r="BB12" t="str">
        <f>"'"&amp;INDEX(HorizStates,COLUMN(B12) - 1) &amp;"': "&amp;B12 &amp; ", "</f>
        <v xml:space="preserve">'AL': 0, </v>
      </c>
      <c r="BC12" t="str">
        <f>"'"&amp;INDEX(HorizStates,COLUMN(C12) - 1) &amp;"': "&amp;C12 &amp; ", "</f>
        <v xml:space="preserve">'AK': 5, </v>
      </c>
      <c r="BD12" t="str">
        <f>"'"&amp;INDEX(HorizStates,COLUMN(D12) - 1) &amp;"': "&amp;D12 &amp; ", "</f>
        <v xml:space="preserve">'AZ': 30, </v>
      </c>
      <c r="BE12" t="str">
        <f>"'"&amp;INDEX(HorizStates,COLUMN(E12) - 1) &amp;"': "&amp;E12 &amp; ", "</f>
        <v xml:space="preserve">'AR': 0, </v>
      </c>
      <c r="BF12" t="str">
        <f>"'"&amp;INDEX(HorizStates,COLUMN(F12) - 1) &amp;"': "&amp;F12 &amp; ", "</f>
        <v xml:space="preserve">'CA': 40, </v>
      </c>
      <c r="BG12" t="str">
        <f>"'"&amp;INDEX(HorizStates,COLUMN(G12) - 1) &amp;"': "&amp;G12 &amp; ", "</f>
        <v xml:space="preserve">'CO': 20, </v>
      </c>
      <c r="BH12" t="str">
        <f>"'"&amp;INDEX(HorizStates,COLUMN(H12) - 1) &amp;"': "&amp;H12 &amp; ", "</f>
        <v xml:space="preserve">'CT': 0, </v>
      </c>
      <c r="BI12" t="str">
        <f>"'"&amp;INDEX(HorizStates,COLUMN(I12) - 1) &amp;"': "&amp;I12 &amp; ", "</f>
        <v xml:space="preserve">'DE': 0, </v>
      </c>
      <c r="BJ12" t="str">
        <f>"'"&amp;INDEX(HorizStates,COLUMN(J12) - 1) &amp;"': "&amp;J12 &amp; ", "</f>
        <v xml:space="preserve">'FL': 5, </v>
      </c>
      <c r="BK12" t="str">
        <f>"'"&amp;INDEX(HorizStates,COLUMN(K12) - 1) &amp;"': "&amp;K12 &amp; ", "</f>
        <v xml:space="preserve">'GA': 5, </v>
      </c>
      <c r="BL12" t="str">
        <f>"'"&amp;INDEX(HorizStates,COLUMN(L12) - 1) &amp;"': "&amp;L12 &amp; ", "</f>
        <v xml:space="preserve">'HI': 100, </v>
      </c>
      <c r="BM12" t="str">
        <f>"'"&amp;INDEX(HorizStates,COLUMN(M12) - 1) &amp;"': "&amp;M12 &amp; ", "</f>
        <v xml:space="preserve">'ID': 5, </v>
      </c>
      <c r="BN12" t="str">
        <f>"'"&amp;INDEX(HorizStates,COLUMN(N12) - 1) &amp;"': "&amp;N12 &amp; ", "</f>
        <v xml:space="preserve">'IL': 5, </v>
      </c>
      <c r="BO12" t="str">
        <f>"'"&amp;INDEX(HorizStates,COLUMN(O12) - 1) &amp;"': "&amp;O12 &amp; ", "</f>
        <v xml:space="preserve">'IN': 5, </v>
      </c>
      <c r="BP12" t="str">
        <f>"'"&amp;INDEX(HorizStates,COLUMN(P12) - 1) &amp;"': "&amp;P12 &amp; ", "</f>
        <v xml:space="preserve">'IA': 5, </v>
      </c>
      <c r="BQ12" t="str">
        <f>"'"&amp;INDEX(HorizStates,COLUMN(Q12) - 1) &amp;"': "&amp;Q12 &amp; ", "</f>
        <v xml:space="preserve">'KS': 5, </v>
      </c>
      <c r="BR12" t="str">
        <f>"'"&amp;INDEX(HorizStates,COLUMN(R12) - 1) &amp;"': "&amp;R12 &amp; ", "</f>
        <v xml:space="preserve">'KY': 5, </v>
      </c>
      <c r="BS12" t="str">
        <f>"'"&amp;INDEX(HorizStates,COLUMN(S12) - 1) &amp;"': "&amp;S12 &amp; ", "</f>
        <v xml:space="preserve">'LA': 5, </v>
      </c>
      <c r="BT12" t="str">
        <f>"'"&amp;INDEX(HorizStates,COLUMN(T12) - 1) &amp;"': "&amp;T12 &amp; ", "</f>
        <v xml:space="preserve">'ME': 5, </v>
      </c>
      <c r="BU12" t="str">
        <f>"'"&amp;INDEX(HorizStates,COLUMN(U12) - 1) &amp;"': "&amp;U12 &amp; ", "</f>
        <v xml:space="preserve">'MD': 5, </v>
      </c>
      <c r="BV12" t="str">
        <f>"'"&amp;INDEX(HorizStates,COLUMN(V12) - 1) &amp;"': "&amp;V12 &amp; ", "</f>
        <v xml:space="preserve">'MA': 5, </v>
      </c>
      <c r="BW12" t="str">
        <f>"'"&amp;INDEX(HorizStates,COLUMN(W12) - 1) &amp;"': "&amp;W12 &amp; ", "</f>
        <v xml:space="preserve">'MI': 5, </v>
      </c>
      <c r="BX12" t="str">
        <f>"'"&amp;INDEX(HorizStates,COLUMN(X12) - 1) &amp;"': "&amp;X12 &amp; ", "</f>
        <v xml:space="preserve">'MN': 5, </v>
      </c>
      <c r="BY12" t="str">
        <f>"'"&amp;INDEX(HorizStates,COLUMN(Y12) - 1) &amp;"': "&amp;Y12 &amp; ", "</f>
        <v xml:space="preserve">'MS': 5, </v>
      </c>
      <c r="BZ12" t="str">
        <f>"'"&amp;INDEX(HorizStates,COLUMN(Z12) - 1) &amp;"': "&amp;Z12 &amp; ", "</f>
        <v xml:space="preserve">'MO': 5, </v>
      </c>
      <c r="CA12" t="str">
        <f>"'"&amp;INDEX(HorizStates,COLUMN(AA12) - 1) &amp;"': "&amp;AA12 &amp; ", "</f>
        <v xml:space="preserve">'MT': 5, </v>
      </c>
      <c r="CB12" t="str">
        <f>"'"&amp;INDEX(HorizStates,COLUMN(AB12) - 1) &amp;"': "&amp;AB12 &amp; ", "</f>
        <v xml:space="preserve">'NE': 5, </v>
      </c>
      <c r="CC12" t="str">
        <f>"'"&amp;INDEX(HorizStates,COLUMN(AC12) - 1) &amp;"': "&amp;AC12 &amp; ", "</f>
        <v xml:space="preserve">'NV': 5, </v>
      </c>
      <c r="CD12" t="str">
        <f>"'"&amp;INDEX(HorizStates,COLUMN(AD12) - 1) &amp;"': "&amp;AD12 &amp; ", "</f>
        <v xml:space="preserve">'NH': 5, </v>
      </c>
      <c r="CE12" t="str">
        <f>"'"&amp;INDEX(HorizStates,COLUMN(AE12) - 1) &amp;"': "&amp;AE12 &amp; ", "</f>
        <v xml:space="preserve">'NJ': 5, </v>
      </c>
      <c r="CF12" t="str">
        <f>"'"&amp;INDEX(HorizStates,COLUMN(AF12) - 1) &amp;"': "&amp;AF12 &amp; ", "</f>
        <v xml:space="preserve">'NM': 5, </v>
      </c>
      <c r="CG12" t="str">
        <f>"'"&amp;INDEX(HorizStates,COLUMN(AG12) - 1) &amp;"': "&amp;AG12 &amp; ", "</f>
        <v xml:space="preserve">'NY': 5, </v>
      </c>
      <c r="CH12" t="str">
        <f>"'"&amp;INDEX(HorizStates,COLUMN(AH12) - 1) &amp;"': "&amp;AH12 &amp; ", "</f>
        <v xml:space="preserve">'NC': 5, </v>
      </c>
      <c r="CI12" t="str">
        <f>"'"&amp;INDEX(HorizStates,COLUMN(AI12) - 1) &amp;"': "&amp;AI12 &amp; ", "</f>
        <v xml:space="preserve">'ND': 5, </v>
      </c>
      <c r="CJ12" t="str">
        <f>"'"&amp;INDEX(HorizStates,COLUMN(AJ12) - 1) &amp;"': "&amp;AJ12 &amp; ", "</f>
        <v xml:space="preserve">'OH': 5, </v>
      </c>
      <c r="CK12" t="str">
        <f>"'"&amp;INDEX(HorizStates,COLUMN(AK12) - 1) &amp;"': "&amp;AK12 &amp; ", "</f>
        <v xml:space="preserve">'OK': 5, </v>
      </c>
      <c r="CL12" t="str">
        <f>"'"&amp;INDEX(HorizStates,COLUMN(AL12) - 1) &amp;"': "&amp;AL12 &amp; ", "</f>
        <v xml:space="preserve">'OR': 20, </v>
      </c>
      <c r="CM12" t="str">
        <f>"'"&amp;INDEX(HorizStates,COLUMN(AM12) - 1) &amp;"': "&amp;AM12 &amp; ", "</f>
        <v xml:space="preserve">'PA': 5, </v>
      </c>
      <c r="CN12" t="str">
        <f>"'"&amp;INDEX(HorizStates,COLUMN(AN12) - 1) &amp;"': "&amp;AN12 &amp; ", "</f>
        <v xml:space="preserve">'RI': 5, </v>
      </c>
      <c r="CO12" t="str">
        <f>"'"&amp;INDEX(HorizStates,COLUMN(AO12) - 1) &amp;"': "&amp;AO12 &amp; ", "</f>
        <v xml:space="preserve">'SC': 5, </v>
      </c>
      <c r="CP12" t="str">
        <f>"'"&amp;INDEX(HorizStates,COLUMN(AP12) - 1) &amp;"': "&amp;AP12 &amp; ", "</f>
        <v xml:space="preserve">'SD': 5, </v>
      </c>
      <c r="CQ12" t="str">
        <f>"'"&amp;INDEX(HorizStates,COLUMN(AQ12) - 1) &amp;"': "&amp;AQ12 &amp; ", "</f>
        <v xml:space="preserve">'TN': 5, </v>
      </c>
      <c r="CR12" t="str">
        <f>"'"&amp;INDEX(HorizStates,COLUMN(AR12) - 1) &amp;"': "&amp;AR12 &amp; ", "</f>
        <v xml:space="preserve">'TX': 5, </v>
      </c>
      <c r="CS12" t="str">
        <f>"'"&amp;INDEX(HorizStates,COLUMN(AS12) - 1) &amp;"': "&amp;AS12 &amp; ", "</f>
        <v xml:space="preserve">'UT': 5, </v>
      </c>
      <c r="CT12" t="str">
        <f>"'"&amp;INDEX(HorizStates,COLUMN(AT12) - 1) &amp;"': "&amp;AT12 &amp; ", "</f>
        <v xml:space="preserve">'VT': 5, </v>
      </c>
      <c r="CU12" t="str">
        <f>"'"&amp;INDEX(HorizStates,COLUMN(AU12) - 1) &amp;"': "&amp;AU12 &amp; ", "</f>
        <v xml:space="preserve">'VA': 5, </v>
      </c>
      <c r="CV12" t="str">
        <f>"'"&amp;INDEX(HorizStates,COLUMN(AV12) - 1) &amp;"': "&amp;AV12 &amp; ", "</f>
        <v xml:space="preserve">'WA': 20, </v>
      </c>
      <c r="CW12" t="str">
        <f>"'"&amp;INDEX(HorizStates,COLUMN(AW12) - 1) &amp;"': "&amp;AW12 &amp; ", "</f>
        <v xml:space="preserve">'WV': 5, </v>
      </c>
      <c r="CX12" t="str">
        <f>"'"&amp;INDEX(HorizStates,COLUMN(AX12) - 1) &amp;"': "&amp;AX12 &amp; ", "</f>
        <v xml:space="preserve">'WI': 5, </v>
      </c>
      <c r="CY12" t="str">
        <f>"'"&amp;INDEX(HorizStates,COLUMN(AY12) - 1) &amp;"': "&amp;AY12 &amp; ", "</f>
        <v xml:space="preserve">'WY': 5, </v>
      </c>
    </row>
    <row r="13" spans="1:103" x14ac:dyDescent="0.2">
      <c r="A13" s="1" t="s">
        <v>11</v>
      </c>
      <c r="B13">
        <v>5</v>
      </c>
      <c r="C13">
        <v>5</v>
      </c>
      <c r="D13">
        <v>40</v>
      </c>
      <c r="E13">
        <v>10</v>
      </c>
      <c r="F13">
        <v>30</v>
      </c>
      <c r="G13">
        <v>50</v>
      </c>
      <c r="H13">
        <v>5</v>
      </c>
      <c r="I13">
        <v>5</v>
      </c>
      <c r="J13">
        <v>5</v>
      </c>
      <c r="K13">
        <v>5</v>
      </c>
      <c r="L13">
        <v>5</v>
      </c>
      <c r="M13">
        <v>100</v>
      </c>
      <c r="N13">
        <v>20</v>
      </c>
      <c r="O13">
        <v>20</v>
      </c>
      <c r="P13">
        <v>20</v>
      </c>
      <c r="Q13">
        <v>20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20</v>
      </c>
      <c r="X13">
        <v>20</v>
      </c>
      <c r="Y13">
        <v>10</v>
      </c>
      <c r="Z13">
        <v>10</v>
      </c>
      <c r="AA13">
        <v>95</v>
      </c>
      <c r="AB13">
        <v>10</v>
      </c>
      <c r="AC13">
        <v>40</v>
      </c>
      <c r="AD13">
        <v>10</v>
      </c>
      <c r="AE13">
        <v>10</v>
      </c>
      <c r="AF13">
        <v>40</v>
      </c>
      <c r="AG13">
        <v>10</v>
      </c>
      <c r="AH13">
        <v>10</v>
      </c>
      <c r="AI13">
        <v>40</v>
      </c>
      <c r="AJ13">
        <v>30</v>
      </c>
      <c r="AK13">
        <v>20</v>
      </c>
      <c r="AL13">
        <v>90</v>
      </c>
      <c r="AM13">
        <v>10</v>
      </c>
      <c r="AN13">
        <v>10</v>
      </c>
      <c r="AO13">
        <v>10</v>
      </c>
      <c r="AP13">
        <v>40</v>
      </c>
      <c r="AQ13">
        <v>10</v>
      </c>
      <c r="AR13">
        <v>10</v>
      </c>
      <c r="AS13">
        <v>40</v>
      </c>
      <c r="AT13">
        <v>10</v>
      </c>
      <c r="AU13">
        <v>10</v>
      </c>
      <c r="AV13">
        <v>90</v>
      </c>
      <c r="AW13">
        <v>10</v>
      </c>
      <c r="AX13">
        <v>30</v>
      </c>
      <c r="AY13">
        <v>80</v>
      </c>
      <c r="BA13" t="str">
        <f t="shared" si="0"/>
        <v xml:space="preserve">}, 'ID': { </v>
      </c>
      <c r="BB13" t="str">
        <f>"'"&amp;INDEX(HorizStates,COLUMN(B13) - 1) &amp;"': "&amp;B13 &amp; ", "</f>
        <v xml:space="preserve">'AL': 5, </v>
      </c>
      <c r="BC13" t="str">
        <f>"'"&amp;INDEX(HorizStates,COLUMN(C13) - 1) &amp;"': "&amp;C13 &amp; ", "</f>
        <v xml:space="preserve">'AK': 5, </v>
      </c>
      <c r="BD13" t="str">
        <f>"'"&amp;INDEX(HorizStates,COLUMN(D13) - 1) &amp;"': "&amp;D13 &amp; ", "</f>
        <v xml:space="preserve">'AZ': 40, </v>
      </c>
      <c r="BE13" t="str">
        <f>"'"&amp;INDEX(HorizStates,COLUMN(E13) - 1) &amp;"': "&amp;E13 &amp; ", "</f>
        <v xml:space="preserve">'AR': 10, </v>
      </c>
      <c r="BF13" t="str">
        <f>"'"&amp;INDEX(HorizStates,COLUMN(F13) - 1) &amp;"': "&amp;F13 &amp; ", "</f>
        <v xml:space="preserve">'CA': 30, </v>
      </c>
      <c r="BG13" t="str">
        <f>"'"&amp;INDEX(HorizStates,COLUMN(G13) - 1) &amp;"': "&amp;G13 &amp; ", "</f>
        <v xml:space="preserve">'CO': 50, </v>
      </c>
      <c r="BH13" t="str">
        <f>"'"&amp;INDEX(HorizStates,COLUMN(H13) - 1) &amp;"': "&amp;H13 &amp; ", "</f>
        <v xml:space="preserve">'CT': 5, </v>
      </c>
      <c r="BI13" t="str">
        <f>"'"&amp;INDEX(HorizStates,COLUMN(I13) - 1) &amp;"': "&amp;I13 &amp; ", "</f>
        <v xml:space="preserve">'DE': 5, </v>
      </c>
      <c r="BJ13" t="str">
        <f>"'"&amp;INDEX(HorizStates,COLUMN(J13) - 1) &amp;"': "&amp;J13 &amp; ", "</f>
        <v xml:space="preserve">'FL': 5, </v>
      </c>
      <c r="BK13" t="str">
        <f>"'"&amp;INDEX(HorizStates,COLUMN(K13) - 1) &amp;"': "&amp;K13 &amp; ", "</f>
        <v xml:space="preserve">'GA': 5, </v>
      </c>
      <c r="BL13" t="str">
        <f>"'"&amp;INDEX(HorizStates,COLUMN(L13) - 1) &amp;"': "&amp;L13 &amp; ", "</f>
        <v xml:space="preserve">'HI': 5, </v>
      </c>
      <c r="BM13" t="str">
        <f>"'"&amp;INDEX(HorizStates,COLUMN(M13) - 1) &amp;"': "&amp;M13 &amp; ", "</f>
        <v xml:space="preserve">'ID': 100, </v>
      </c>
      <c r="BN13" t="str">
        <f>"'"&amp;INDEX(HorizStates,COLUMN(N13) - 1) &amp;"': "&amp;N13 &amp; ", "</f>
        <v xml:space="preserve">'IL': 20, </v>
      </c>
      <c r="BO13" t="str">
        <f>"'"&amp;INDEX(HorizStates,COLUMN(O13) - 1) &amp;"': "&amp;O13 &amp; ", "</f>
        <v xml:space="preserve">'IN': 20, </v>
      </c>
      <c r="BP13" t="str">
        <f>"'"&amp;INDEX(HorizStates,COLUMN(P13) - 1) &amp;"': "&amp;P13 &amp; ", "</f>
        <v xml:space="preserve">'IA': 20, </v>
      </c>
      <c r="BQ13" t="str">
        <f>"'"&amp;INDEX(HorizStates,COLUMN(Q13) - 1) &amp;"': "&amp;Q13 &amp; ", "</f>
        <v xml:space="preserve">'KS': 20, </v>
      </c>
      <c r="BR13" t="str">
        <f>"'"&amp;INDEX(HorizStates,COLUMN(R13) - 1) &amp;"': "&amp;R13 &amp; ", "</f>
        <v xml:space="preserve">'KY': 10, </v>
      </c>
      <c r="BS13" t="str">
        <f>"'"&amp;INDEX(HorizStates,COLUMN(S13) - 1) &amp;"': "&amp;S13 &amp; ", "</f>
        <v xml:space="preserve">'LA': 10, </v>
      </c>
      <c r="BT13" t="str">
        <f>"'"&amp;INDEX(HorizStates,COLUMN(T13) - 1) &amp;"': "&amp;T13 &amp; ", "</f>
        <v xml:space="preserve">'ME': 10, </v>
      </c>
      <c r="BU13" t="str">
        <f>"'"&amp;INDEX(HorizStates,COLUMN(U13) - 1) &amp;"': "&amp;U13 &amp; ", "</f>
        <v xml:space="preserve">'MD': 10, </v>
      </c>
      <c r="BV13" t="str">
        <f>"'"&amp;INDEX(HorizStates,COLUMN(V13) - 1) &amp;"': "&amp;V13 &amp; ", "</f>
        <v xml:space="preserve">'MA': 10, </v>
      </c>
      <c r="BW13" t="str">
        <f>"'"&amp;INDEX(HorizStates,COLUMN(W13) - 1) &amp;"': "&amp;W13 &amp; ", "</f>
        <v xml:space="preserve">'MI': 20, </v>
      </c>
      <c r="BX13" t="str">
        <f>"'"&amp;INDEX(HorizStates,COLUMN(X13) - 1) &amp;"': "&amp;X13 &amp; ", "</f>
        <v xml:space="preserve">'MN': 20, </v>
      </c>
      <c r="BY13" t="str">
        <f>"'"&amp;INDEX(HorizStates,COLUMN(Y13) - 1) &amp;"': "&amp;Y13 &amp; ", "</f>
        <v xml:space="preserve">'MS': 10, </v>
      </c>
      <c r="BZ13" t="str">
        <f>"'"&amp;INDEX(HorizStates,COLUMN(Z13) - 1) &amp;"': "&amp;Z13 &amp; ", "</f>
        <v xml:space="preserve">'MO': 10, </v>
      </c>
      <c r="CA13" t="str">
        <f>"'"&amp;INDEX(HorizStates,COLUMN(AA13) - 1) &amp;"': "&amp;AA13 &amp; ", "</f>
        <v xml:space="preserve">'MT': 95, </v>
      </c>
      <c r="CB13" t="str">
        <f>"'"&amp;INDEX(HorizStates,COLUMN(AB13) - 1) &amp;"': "&amp;AB13 &amp; ", "</f>
        <v xml:space="preserve">'NE': 10, </v>
      </c>
      <c r="CC13" t="str">
        <f>"'"&amp;INDEX(HorizStates,COLUMN(AC13) - 1) &amp;"': "&amp;AC13 &amp; ", "</f>
        <v xml:space="preserve">'NV': 40, </v>
      </c>
      <c r="CD13" t="str">
        <f>"'"&amp;INDEX(HorizStates,COLUMN(AD13) - 1) &amp;"': "&amp;AD13 &amp; ", "</f>
        <v xml:space="preserve">'NH': 10, </v>
      </c>
      <c r="CE13" t="str">
        <f>"'"&amp;INDEX(HorizStates,COLUMN(AE13) - 1) &amp;"': "&amp;AE13 &amp; ", "</f>
        <v xml:space="preserve">'NJ': 10, </v>
      </c>
      <c r="CF13" t="str">
        <f>"'"&amp;INDEX(HorizStates,COLUMN(AF13) - 1) &amp;"': "&amp;AF13 &amp; ", "</f>
        <v xml:space="preserve">'NM': 40, </v>
      </c>
      <c r="CG13" t="str">
        <f>"'"&amp;INDEX(HorizStates,COLUMN(AG13) - 1) &amp;"': "&amp;AG13 &amp; ", "</f>
        <v xml:space="preserve">'NY': 10, </v>
      </c>
      <c r="CH13" t="str">
        <f>"'"&amp;INDEX(HorizStates,COLUMN(AH13) - 1) &amp;"': "&amp;AH13 &amp; ", "</f>
        <v xml:space="preserve">'NC': 10, </v>
      </c>
      <c r="CI13" t="str">
        <f>"'"&amp;INDEX(HorizStates,COLUMN(AI13) - 1) &amp;"': "&amp;AI13 &amp; ", "</f>
        <v xml:space="preserve">'ND': 40, </v>
      </c>
      <c r="CJ13" t="str">
        <f>"'"&amp;INDEX(HorizStates,COLUMN(AJ13) - 1) &amp;"': "&amp;AJ13 &amp; ", "</f>
        <v xml:space="preserve">'OH': 30, </v>
      </c>
      <c r="CK13" t="str">
        <f>"'"&amp;INDEX(HorizStates,COLUMN(AK13) - 1) &amp;"': "&amp;AK13 &amp; ", "</f>
        <v xml:space="preserve">'OK': 20, </v>
      </c>
      <c r="CL13" t="str">
        <f>"'"&amp;INDEX(HorizStates,COLUMN(AL13) - 1) &amp;"': "&amp;AL13 &amp; ", "</f>
        <v xml:space="preserve">'OR': 90, </v>
      </c>
      <c r="CM13" t="str">
        <f>"'"&amp;INDEX(HorizStates,COLUMN(AM13) - 1) &amp;"': "&amp;AM13 &amp; ", "</f>
        <v xml:space="preserve">'PA': 10, </v>
      </c>
      <c r="CN13" t="str">
        <f>"'"&amp;INDEX(HorizStates,COLUMN(AN13) - 1) &amp;"': "&amp;AN13 &amp; ", "</f>
        <v xml:space="preserve">'RI': 10, </v>
      </c>
      <c r="CO13" t="str">
        <f>"'"&amp;INDEX(HorizStates,COLUMN(AO13) - 1) &amp;"': "&amp;AO13 &amp; ", "</f>
        <v xml:space="preserve">'SC': 10, </v>
      </c>
      <c r="CP13" t="str">
        <f>"'"&amp;INDEX(HorizStates,COLUMN(AP13) - 1) &amp;"': "&amp;AP13 &amp; ", "</f>
        <v xml:space="preserve">'SD': 40, </v>
      </c>
      <c r="CQ13" t="str">
        <f>"'"&amp;INDEX(HorizStates,COLUMN(AQ13) - 1) &amp;"': "&amp;AQ13 &amp; ", "</f>
        <v xml:space="preserve">'TN': 10, </v>
      </c>
      <c r="CR13" t="str">
        <f>"'"&amp;INDEX(HorizStates,COLUMN(AR13) - 1) &amp;"': "&amp;AR13 &amp; ", "</f>
        <v xml:space="preserve">'TX': 10, </v>
      </c>
      <c r="CS13" t="str">
        <f>"'"&amp;INDEX(HorizStates,COLUMN(AS13) - 1) &amp;"': "&amp;AS13 &amp; ", "</f>
        <v xml:space="preserve">'UT': 40, </v>
      </c>
      <c r="CT13" t="str">
        <f>"'"&amp;INDEX(HorizStates,COLUMN(AT13) - 1) &amp;"': "&amp;AT13 &amp; ", "</f>
        <v xml:space="preserve">'VT': 10, </v>
      </c>
      <c r="CU13" t="str">
        <f>"'"&amp;INDEX(HorizStates,COLUMN(AU13) - 1) &amp;"': "&amp;AU13 &amp; ", "</f>
        <v xml:space="preserve">'VA': 10, </v>
      </c>
      <c r="CV13" t="str">
        <f>"'"&amp;INDEX(HorizStates,COLUMN(AV13) - 1) &amp;"': "&amp;AV13 &amp; ", "</f>
        <v xml:space="preserve">'WA': 90, </v>
      </c>
      <c r="CW13" t="str">
        <f>"'"&amp;INDEX(HorizStates,COLUMN(AW13) - 1) &amp;"': "&amp;AW13 &amp; ", "</f>
        <v xml:space="preserve">'WV': 10, </v>
      </c>
      <c r="CX13" t="str">
        <f>"'"&amp;INDEX(HorizStates,COLUMN(AX13) - 1) &amp;"': "&amp;AX13 &amp; ", "</f>
        <v xml:space="preserve">'WI': 30, </v>
      </c>
      <c r="CY13" t="str">
        <f>"'"&amp;INDEX(HorizStates,COLUMN(AY13) - 1) &amp;"': "&amp;AY13 &amp; ", "</f>
        <v xml:space="preserve">'WY': 80, </v>
      </c>
    </row>
    <row r="14" spans="1:103" x14ac:dyDescent="0.2">
      <c r="A14" s="1" t="s">
        <v>12</v>
      </c>
      <c r="B14">
        <v>15</v>
      </c>
      <c r="C14">
        <v>5</v>
      </c>
      <c r="D14">
        <v>40</v>
      </c>
      <c r="E14">
        <v>20</v>
      </c>
      <c r="F14">
        <v>10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5</v>
      </c>
      <c r="M14">
        <v>20</v>
      </c>
      <c r="N14">
        <v>100</v>
      </c>
      <c r="O14">
        <v>95</v>
      </c>
      <c r="P14">
        <v>80</v>
      </c>
      <c r="Q14">
        <v>90</v>
      </c>
      <c r="R14">
        <v>80</v>
      </c>
      <c r="S14">
        <v>30</v>
      </c>
      <c r="T14">
        <v>10</v>
      </c>
      <c r="U14">
        <v>20</v>
      </c>
      <c r="V14">
        <v>30</v>
      </c>
      <c r="W14">
        <v>70</v>
      </c>
      <c r="X14">
        <v>80</v>
      </c>
      <c r="Y14">
        <v>20</v>
      </c>
      <c r="Z14">
        <v>50</v>
      </c>
      <c r="AA14">
        <v>40</v>
      </c>
      <c r="AB14">
        <v>50</v>
      </c>
      <c r="AC14">
        <v>20</v>
      </c>
      <c r="AD14">
        <v>20</v>
      </c>
      <c r="AE14">
        <v>30</v>
      </c>
      <c r="AF14">
        <v>10</v>
      </c>
      <c r="AG14">
        <v>30</v>
      </c>
      <c r="AH14">
        <v>20</v>
      </c>
      <c r="AI14">
        <v>50</v>
      </c>
      <c r="AJ14">
        <v>90</v>
      </c>
      <c r="AK14">
        <v>40</v>
      </c>
      <c r="AL14">
        <v>20</v>
      </c>
      <c r="AM14">
        <v>60</v>
      </c>
      <c r="AN14">
        <v>20</v>
      </c>
      <c r="AO14">
        <v>10</v>
      </c>
      <c r="AP14">
        <v>50</v>
      </c>
      <c r="AQ14">
        <v>40</v>
      </c>
      <c r="AR14">
        <v>30</v>
      </c>
      <c r="AS14">
        <v>10</v>
      </c>
      <c r="AT14">
        <v>10</v>
      </c>
      <c r="AU14">
        <v>20</v>
      </c>
      <c r="AV14">
        <v>10</v>
      </c>
      <c r="AW14">
        <v>20</v>
      </c>
      <c r="AX14">
        <v>95</v>
      </c>
      <c r="AY14">
        <v>20</v>
      </c>
      <c r="BA14" t="str">
        <f t="shared" si="0"/>
        <v xml:space="preserve">}, 'IL': { </v>
      </c>
      <c r="BB14" t="str">
        <f>"'"&amp;INDEX(HorizStates,COLUMN(B14) - 1) &amp;"': "&amp;B14 &amp; ", "</f>
        <v xml:space="preserve">'AL': 15, </v>
      </c>
      <c r="BC14" t="str">
        <f>"'"&amp;INDEX(HorizStates,COLUMN(C14) - 1) &amp;"': "&amp;C14 &amp; ", "</f>
        <v xml:space="preserve">'AK': 5, </v>
      </c>
      <c r="BD14" t="str">
        <f>"'"&amp;INDEX(HorizStates,COLUMN(D14) - 1) &amp;"': "&amp;D14 &amp; ", "</f>
        <v xml:space="preserve">'AZ': 40, </v>
      </c>
      <c r="BE14" t="str">
        <f>"'"&amp;INDEX(HorizStates,COLUMN(E14) - 1) &amp;"': "&amp;E14 &amp; ", "</f>
        <v xml:space="preserve">'AR': 20, </v>
      </c>
      <c r="BF14" t="str">
        <f>"'"&amp;INDEX(HorizStates,COLUMN(F14) - 1) &amp;"': "&amp;F14 &amp; ", "</f>
        <v xml:space="preserve">'CA': 10, </v>
      </c>
      <c r="BG14" t="str">
        <f>"'"&amp;INDEX(HorizStates,COLUMN(G14) - 1) &amp;"': "&amp;G14 &amp; ", "</f>
        <v xml:space="preserve">'CO': 20, </v>
      </c>
      <c r="BH14" t="str">
        <f>"'"&amp;INDEX(HorizStates,COLUMN(H14) - 1) &amp;"': "&amp;H14 &amp; ", "</f>
        <v xml:space="preserve">'CT': 20, </v>
      </c>
      <c r="BI14" t="str">
        <f>"'"&amp;INDEX(HorizStates,COLUMN(I14) - 1) &amp;"': "&amp;I14 &amp; ", "</f>
        <v xml:space="preserve">'DE': 20, </v>
      </c>
      <c r="BJ14" t="str">
        <f>"'"&amp;INDEX(HorizStates,COLUMN(J14) - 1) &amp;"': "&amp;J14 &amp; ", "</f>
        <v xml:space="preserve">'FL': 20, </v>
      </c>
      <c r="BK14" t="str">
        <f>"'"&amp;INDEX(HorizStates,COLUMN(K14) - 1) &amp;"': "&amp;K14 &amp; ", "</f>
        <v xml:space="preserve">'GA': 20, </v>
      </c>
      <c r="BL14" t="str">
        <f>"'"&amp;INDEX(HorizStates,COLUMN(L14) - 1) &amp;"': "&amp;L14 &amp; ", "</f>
        <v xml:space="preserve">'HI': 5, </v>
      </c>
      <c r="BM14" t="str">
        <f>"'"&amp;INDEX(HorizStates,COLUMN(M14) - 1) &amp;"': "&amp;M14 &amp; ", "</f>
        <v xml:space="preserve">'ID': 20, </v>
      </c>
      <c r="BN14" t="str">
        <f>"'"&amp;INDEX(HorizStates,COLUMN(N14) - 1) &amp;"': "&amp;N14 &amp; ", "</f>
        <v xml:space="preserve">'IL': 100, </v>
      </c>
      <c r="BO14" t="str">
        <f>"'"&amp;INDEX(HorizStates,COLUMN(O14) - 1) &amp;"': "&amp;O14 &amp; ", "</f>
        <v xml:space="preserve">'IN': 95, </v>
      </c>
      <c r="BP14" t="str">
        <f>"'"&amp;INDEX(HorizStates,COLUMN(P14) - 1) &amp;"': "&amp;P14 &amp; ", "</f>
        <v xml:space="preserve">'IA': 80, </v>
      </c>
      <c r="BQ14" t="str">
        <f>"'"&amp;INDEX(HorizStates,COLUMN(Q14) - 1) &amp;"': "&amp;Q14 &amp; ", "</f>
        <v xml:space="preserve">'KS': 90, </v>
      </c>
      <c r="BR14" t="str">
        <f>"'"&amp;INDEX(HorizStates,COLUMN(R14) - 1) &amp;"': "&amp;R14 &amp; ", "</f>
        <v xml:space="preserve">'KY': 80, </v>
      </c>
      <c r="BS14" t="str">
        <f>"'"&amp;INDEX(HorizStates,COLUMN(S14) - 1) &amp;"': "&amp;S14 &amp; ", "</f>
        <v xml:space="preserve">'LA': 30, </v>
      </c>
      <c r="BT14" t="str">
        <f>"'"&amp;INDEX(HorizStates,COLUMN(T14) - 1) &amp;"': "&amp;T14 &amp; ", "</f>
        <v xml:space="preserve">'ME': 10, </v>
      </c>
      <c r="BU14" t="str">
        <f>"'"&amp;INDEX(HorizStates,COLUMN(U14) - 1) &amp;"': "&amp;U14 &amp; ", "</f>
        <v xml:space="preserve">'MD': 20, </v>
      </c>
      <c r="BV14" t="str">
        <f>"'"&amp;INDEX(HorizStates,COLUMN(V14) - 1) &amp;"': "&amp;V14 &amp; ", "</f>
        <v xml:space="preserve">'MA': 30, </v>
      </c>
      <c r="BW14" t="str">
        <f>"'"&amp;INDEX(HorizStates,COLUMN(W14) - 1) &amp;"': "&amp;W14 &amp; ", "</f>
        <v xml:space="preserve">'MI': 70, </v>
      </c>
      <c r="BX14" t="str">
        <f>"'"&amp;INDEX(HorizStates,COLUMN(X14) - 1) &amp;"': "&amp;X14 &amp; ", "</f>
        <v xml:space="preserve">'MN': 80, </v>
      </c>
      <c r="BY14" t="str">
        <f>"'"&amp;INDEX(HorizStates,COLUMN(Y14) - 1) &amp;"': "&amp;Y14 &amp; ", "</f>
        <v xml:space="preserve">'MS': 20, </v>
      </c>
      <c r="BZ14" t="str">
        <f>"'"&amp;INDEX(HorizStates,COLUMN(Z14) - 1) &amp;"': "&amp;Z14 &amp; ", "</f>
        <v xml:space="preserve">'MO': 50, </v>
      </c>
      <c r="CA14" t="str">
        <f>"'"&amp;INDEX(HorizStates,COLUMN(AA14) - 1) &amp;"': "&amp;AA14 &amp; ", "</f>
        <v xml:space="preserve">'MT': 40, </v>
      </c>
      <c r="CB14" t="str">
        <f>"'"&amp;INDEX(HorizStates,COLUMN(AB14) - 1) &amp;"': "&amp;AB14 &amp; ", "</f>
        <v xml:space="preserve">'NE': 50, </v>
      </c>
      <c r="CC14" t="str">
        <f>"'"&amp;INDEX(HorizStates,COLUMN(AC14) - 1) &amp;"': "&amp;AC14 &amp; ", "</f>
        <v xml:space="preserve">'NV': 20, </v>
      </c>
      <c r="CD14" t="str">
        <f>"'"&amp;INDEX(HorizStates,COLUMN(AD14) - 1) &amp;"': "&amp;AD14 &amp; ", "</f>
        <v xml:space="preserve">'NH': 20, </v>
      </c>
      <c r="CE14" t="str">
        <f>"'"&amp;INDEX(HorizStates,COLUMN(AE14) - 1) &amp;"': "&amp;AE14 &amp; ", "</f>
        <v xml:space="preserve">'NJ': 30, </v>
      </c>
      <c r="CF14" t="str">
        <f>"'"&amp;INDEX(HorizStates,COLUMN(AF14) - 1) &amp;"': "&amp;AF14 &amp; ", "</f>
        <v xml:space="preserve">'NM': 10, </v>
      </c>
      <c r="CG14" t="str">
        <f>"'"&amp;INDEX(HorizStates,COLUMN(AG14) - 1) &amp;"': "&amp;AG14 &amp; ", "</f>
        <v xml:space="preserve">'NY': 30, </v>
      </c>
      <c r="CH14" t="str">
        <f>"'"&amp;INDEX(HorizStates,COLUMN(AH14) - 1) &amp;"': "&amp;AH14 &amp; ", "</f>
        <v xml:space="preserve">'NC': 20, </v>
      </c>
      <c r="CI14" t="str">
        <f>"'"&amp;INDEX(HorizStates,COLUMN(AI14) - 1) &amp;"': "&amp;AI14 &amp; ", "</f>
        <v xml:space="preserve">'ND': 50, </v>
      </c>
      <c r="CJ14" t="str">
        <f>"'"&amp;INDEX(HorizStates,COLUMN(AJ14) - 1) &amp;"': "&amp;AJ14 &amp; ", "</f>
        <v xml:space="preserve">'OH': 90, </v>
      </c>
      <c r="CK14" t="str">
        <f>"'"&amp;INDEX(HorizStates,COLUMN(AK14) - 1) &amp;"': "&amp;AK14 &amp; ", "</f>
        <v xml:space="preserve">'OK': 40, </v>
      </c>
      <c r="CL14" t="str">
        <f>"'"&amp;INDEX(HorizStates,COLUMN(AL14) - 1) &amp;"': "&amp;AL14 &amp; ", "</f>
        <v xml:space="preserve">'OR': 20, </v>
      </c>
      <c r="CM14" t="str">
        <f>"'"&amp;INDEX(HorizStates,COLUMN(AM14) - 1) &amp;"': "&amp;AM14 &amp; ", "</f>
        <v xml:space="preserve">'PA': 60, </v>
      </c>
      <c r="CN14" t="str">
        <f>"'"&amp;INDEX(HorizStates,COLUMN(AN14) - 1) &amp;"': "&amp;AN14 &amp; ", "</f>
        <v xml:space="preserve">'RI': 20, </v>
      </c>
      <c r="CO14" t="str">
        <f>"'"&amp;INDEX(HorizStates,COLUMN(AO14) - 1) &amp;"': "&amp;AO14 &amp; ", "</f>
        <v xml:space="preserve">'SC': 10, </v>
      </c>
      <c r="CP14" t="str">
        <f>"'"&amp;INDEX(HorizStates,COLUMN(AP14) - 1) &amp;"': "&amp;AP14 &amp; ", "</f>
        <v xml:space="preserve">'SD': 50, </v>
      </c>
      <c r="CQ14" t="str">
        <f>"'"&amp;INDEX(HorizStates,COLUMN(AQ14) - 1) &amp;"': "&amp;AQ14 &amp; ", "</f>
        <v xml:space="preserve">'TN': 40, </v>
      </c>
      <c r="CR14" t="str">
        <f>"'"&amp;INDEX(HorizStates,COLUMN(AR14) - 1) &amp;"': "&amp;AR14 &amp; ", "</f>
        <v xml:space="preserve">'TX': 30, </v>
      </c>
      <c r="CS14" t="str">
        <f>"'"&amp;INDEX(HorizStates,COLUMN(AS14) - 1) &amp;"': "&amp;AS14 &amp; ", "</f>
        <v xml:space="preserve">'UT': 10, </v>
      </c>
      <c r="CT14" t="str">
        <f>"'"&amp;INDEX(HorizStates,COLUMN(AT14) - 1) &amp;"': "&amp;AT14 &amp; ", "</f>
        <v xml:space="preserve">'VT': 10, </v>
      </c>
      <c r="CU14" t="str">
        <f>"'"&amp;INDEX(HorizStates,COLUMN(AU14) - 1) &amp;"': "&amp;AU14 &amp; ", "</f>
        <v xml:space="preserve">'VA': 20, </v>
      </c>
      <c r="CV14" t="str">
        <f>"'"&amp;INDEX(HorizStates,COLUMN(AV14) - 1) &amp;"': "&amp;AV14 &amp; ", "</f>
        <v xml:space="preserve">'WA': 10, </v>
      </c>
      <c r="CW14" t="str">
        <f>"'"&amp;INDEX(HorizStates,COLUMN(AW14) - 1) &amp;"': "&amp;AW14 &amp; ", "</f>
        <v xml:space="preserve">'WV': 20, </v>
      </c>
      <c r="CX14" t="str">
        <f>"'"&amp;INDEX(HorizStates,COLUMN(AX14) - 1) &amp;"': "&amp;AX14 &amp; ", "</f>
        <v xml:space="preserve">'WI': 95, </v>
      </c>
      <c r="CY14" t="str">
        <f>"'"&amp;INDEX(HorizStates,COLUMN(AY14) - 1) &amp;"': "&amp;AY14 &amp; ", "</f>
        <v xml:space="preserve">'WY': 20, </v>
      </c>
    </row>
    <row r="15" spans="1:103" x14ac:dyDescent="0.2">
      <c r="A15" s="1" t="s">
        <v>13</v>
      </c>
      <c r="B15">
        <v>20</v>
      </c>
      <c r="C15">
        <v>5</v>
      </c>
      <c r="D15">
        <v>30</v>
      </c>
      <c r="E15">
        <v>40</v>
      </c>
      <c r="F15">
        <v>10</v>
      </c>
      <c r="G15">
        <v>20</v>
      </c>
      <c r="H15">
        <v>30</v>
      </c>
      <c r="I15">
        <v>30</v>
      </c>
      <c r="J15">
        <v>30</v>
      </c>
      <c r="K15">
        <v>30</v>
      </c>
      <c r="L15">
        <v>5</v>
      </c>
      <c r="M15">
        <v>20</v>
      </c>
      <c r="N15">
        <v>95</v>
      </c>
      <c r="O15">
        <v>100</v>
      </c>
      <c r="P15">
        <v>80</v>
      </c>
      <c r="Q15">
        <v>70</v>
      </c>
      <c r="R15">
        <v>90</v>
      </c>
      <c r="S15">
        <v>30</v>
      </c>
      <c r="T15">
        <v>10</v>
      </c>
      <c r="U15">
        <v>20</v>
      </c>
      <c r="V15">
        <v>30</v>
      </c>
      <c r="W15">
        <v>70</v>
      </c>
      <c r="X15">
        <v>80</v>
      </c>
      <c r="Y15">
        <v>20</v>
      </c>
      <c r="Z15">
        <v>50</v>
      </c>
      <c r="AA15">
        <v>40</v>
      </c>
      <c r="AB15">
        <v>50</v>
      </c>
      <c r="AC15">
        <v>20</v>
      </c>
      <c r="AD15">
        <v>20</v>
      </c>
      <c r="AE15">
        <v>30</v>
      </c>
      <c r="AF15">
        <v>10</v>
      </c>
      <c r="AG15">
        <v>30</v>
      </c>
      <c r="AH15">
        <v>20</v>
      </c>
      <c r="AI15">
        <v>50</v>
      </c>
      <c r="AJ15">
        <v>90</v>
      </c>
      <c r="AK15">
        <v>40</v>
      </c>
      <c r="AL15">
        <v>20</v>
      </c>
      <c r="AM15">
        <v>90</v>
      </c>
      <c r="AN15">
        <v>20</v>
      </c>
      <c r="AO15">
        <v>10</v>
      </c>
      <c r="AP15">
        <v>50</v>
      </c>
      <c r="AQ15">
        <v>40</v>
      </c>
      <c r="AR15">
        <v>30</v>
      </c>
      <c r="AS15">
        <v>10</v>
      </c>
      <c r="AT15">
        <v>10</v>
      </c>
      <c r="AU15">
        <v>20</v>
      </c>
      <c r="AV15">
        <v>10</v>
      </c>
      <c r="AW15">
        <v>20</v>
      </c>
      <c r="AX15">
        <v>95</v>
      </c>
      <c r="AY15">
        <v>20</v>
      </c>
      <c r="BA15" t="str">
        <f t="shared" si="0"/>
        <v xml:space="preserve">}, 'IN': { </v>
      </c>
      <c r="BB15" t="str">
        <f>"'"&amp;INDEX(HorizStates,COLUMN(B15) - 1) &amp;"': "&amp;B15 &amp; ", "</f>
        <v xml:space="preserve">'AL': 20, </v>
      </c>
      <c r="BC15" t="str">
        <f>"'"&amp;INDEX(HorizStates,COLUMN(C15) - 1) &amp;"': "&amp;C15 &amp; ", "</f>
        <v xml:space="preserve">'AK': 5, </v>
      </c>
      <c r="BD15" t="str">
        <f>"'"&amp;INDEX(HorizStates,COLUMN(D15) - 1) &amp;"': "&amp;D15 &amp; ", "</f>
        <v xml:space="preserve">'AZ': 30, </v>
      </c>
      <c r="BE15" t="str">
        <f>"'"&amp;INDEX(HorizStates,COLUMN(E15) - 1) &amp;"': "&amp;E15 &amp; ", "</f>
        <v xml:space="preserve">'AR': 40, </v>
      </c>
      <c r="BF15" t="str">
        <f>"'"&amp;INDEX(HorizStates,COLUMN(F15) - 1) &amp;"': "&amp;F15 &amp; ", "</f>
        <v xml:space="preserve">'CA': 10, </v>
      </c>
      <c r="BG15" t="str">
        <f>"'"&amp;INDEX(HorizStates,COLUMN(G15) - 1) &amp;"': "&amp;G15 &amp; ", "</f>
        <v xml:space="preserve">'CO': 20, </v>
      </c>
      <c r="BH15" t="str">
        <f>"'"&amp;INDEX(HorizStates,COLUMN(H15) - 1) &amp;"': "&amp;H15 &amp; ", "</f>
        <v xml:space="preserve">'CT': 30, </v>
      </c>
      <c r="BI15" t="str">
        <f>"'"&amp;INDEX(HorizStates,COLUMN(I15) - 1) &amp;"': "&amp;I15 &amp; ", "</f>
        <v xml:space="preserve">'DE': 30, </v>
      </c>
      <c r="BJ15" t="str">
        <f>"'"&amp;INDEX(HorizStates,COLUMN(J15) - 1) &amp;"': "&amp;J15 &amp; ", "</f>
        <v xml:space="preserve">'FL': 30, </v>
      </c>
      <c r="BK15" t="str">
        <f>"'"&amp;INDEX(HorizStates,COLUMN(K15) - 1) &amp;"': "&amp;K15 &amp; ", "</f>
        <v xml:space="preserve">'GA': 30, </v>
      </c>
      <c r="BL15" t="str">
        <f>"'"&amp;INDEX(HorizStates,COLUMN(L15) - 1) &amp;"': "&amp;L15 &amp; ", "</f>
        <v xml:space="preserve">'HI': 5, </v>
      </c>
      <c r="BM15" t="str">
        <f>"'"&amp;INDEX(HorizStates,COLUMN(M15) - 1) &amp;"': "&amp;M15 &amp; ", "</f>
        <v xml:space="preserve">'ID': 20, </v>
      </c>
      <c r="BN15" t="str">
        <f>"'"&amp;INDEX(HorizStates,COLUMN(N15) - 1) &amp;"': "&amp;N15 &amp; ", "</f>
        <v xml:space="preserve">'IL': 95, </v>
      </c>
      <c r="BO15" t="str">
        <f>"'"&amp;INDEX(HorizStates,COLUMN(O15) - 1) &amp;"': "&amp;O15 &amp; ", "</f>
        <v xml:space="preserve">'IN': 100, </v>
      </c>
      <c r="BP15" t="str">
        <f>"'"&amp;INDEX(HorizStates,COLUMN(P15) - 1) &amp;"': "&amp;P15 &amp; ", "</f>
        <v xml:space="preserve">'IA': 80, </v>
      </c>
      <c r="BQ15" t="str">
        <f>"'"&amp;INDEX(HorizStates,COLUMN(Q15) - 1) &amp;"': "&amp;Q15 &amp; ", "</f>
        <v xml:space="preserve">'KS': 70, </v>
      </c>
      <c r="BR15" t="str">
        <f>"'"&amp;INDEX(HorizStates,COLUMN(R15) - 1) &amp;"': "&amp;R15 &amp; ", "</f>
        <v xml:space="preserve">'KY': 90, </v>
      </c>
      <c r="BS15" t="str">
        <f>"'"&amp;INDEX(HorizStates,COLUMN(S15) - 1) &amp;"': "&amp;S15 &amp; ", "</f>
        <v xml:space="preserve">'LA': 30, </v>
      </c>
      <c r="BT15" t="str">
        <f>"'"&amp;INDEX(HorizStates,COLUMN(T15) - 1) &amp;"': "&amp;T15 &amp; ", "</f>
        <v xml:space="preserve">'ME': 10, </v>
      </c>
      <c r="BU15" t="str">
        <f>"'"&amp;INDEX(HorizStates,COLUMN(U15) - 1) &amp;"': "&amp;U15 &amp; ", "</f>
        <v xml:space="preserve">'MD': 20, </v>
      </c>
      <c r="BV15" t="str">
        <f>"'"&amp;INDEX(HorizStates,COLUMN(V15) - 1) &amp;"': "&amp;V15 &amp; ", "</f>
        <v xml:space="preserve">'MA': 30, </v>
      </c>
      <c r="BW15" t="str">
        <f>"'"&amp;INDEX(HorizStates,COLUMN(W15) - 1) &amp;"': "&amp;W15 &amp; ", "</f>
        <v xml:space="preserve">'MI': 70, </v>
      </c>
      <c r="BX15" t="str">
        <f>"'"&amp;INDEX(HorizStates,COLUMN(X15) - 1) &amp;"': "&amp;X15 &amp; ", "</f>
        <v xml:space="preserve">'MN': 80, </v>
      </c>
      <c r="BY15" t="str">
        <f>"'"&amp;INDEX(HorizStates,COLUMN(Y15) - 1) &amp;"': "&amp;Y15 &amp; ", "</f>
        <v xml:space="preserve">'MS': 20, </v>
      </c>
      <c r="BZ15" t="str">
        <f>"'"&amp;INDEX(HorizStates,COLUMN(Z15) - 1) &amp;"': "&amp;Z15 &amp; ", "</f>
        <v xml:space="preserve">'MO': 50, </v>
      </c>
      <c r="CA15" t="str">
        <f>"'"&amp;INDEX(HorizStates,COLUMN(AA15) - 1) &amp;"': "&amp;AA15 &amp; ", "</f>
        <v xml:space="preserve">'MT': 40, </v>
      </c>
      <c r="CB15" t="str">
        <f>"'"&amp;INDEX(HorizStates,COLUMN(AB15) - 1) &amp;"': "&amp;AB15 &amp; ", "</f>
        <v xml:space="preserve">'NE': 50, </v>
      </c>
      <c r="CC15" t="str">
        <f>"'"&amp;INDEX(HorizStates,COLUMN(AC15) - 1) &amp;"': "&amp;AC15 &amp; ", "</f>
        <v xml:space="preserve">'NV': 20, </v>
      </c>
      <c r="CD15" t="str">
        <f>"'"&amp;INDEX(HorizStates,COLUMN(AD15) - 1) &amp;"': "&amp;AD15 &amp; ", "</f>
        <v xml:space="preserve">'NH': 20, </v>
      </c>
      <c r="CE15" t="str">
        <f>"'"&amp;INDEX(HorizStates,COLUMN(AE15) - 1) &amp;"': "&amp;AE15 &amp; ", "</f>
        <v xml:space="preserve">'NJ': 30, </v>
      </c>
      <c r="CF15" t="str">
        <f>"'"&amp;INDEX(HorizStates,COLUMN(AF15) - 1) &amp;"': "&amp;AF15 &amp; ", "</f>
        <v xml:space="preserve">'NM': 10, </v>
      </c>
      <c r="CG15" t="str">
        <f>"'"&amp;INDEX(HorizStates,COLUMN(AG15) - 1) &amp;"': "&amp;AG15 &amp; ", "</f>
        <v xml:space="preserve">'NY': 30, </v>
      </c>
      <c r="CH15" t="str">
        <f>"'"&amp;INDEX(HorizStates,COLUMN(AH15) - 1) &amp;"': "&amp;AH15 &amp; ", "</f>
        <v xml:space="preserve">'NC': 20, </v>
      </c>
      <c r="CI15" t="str">
        <f>"'"&amp;INDEX(HorizStates,COLUMN(AI15) - 1) &amp;"': "&amp;AI15 &amp; ", "</f>
        <v xml:space="preserve">'ND': 50, </v>
      </c>
      <c r="CJ15" t="str">
        <f>"'"&amp;INDEX(HorizStates,COLUMN(AJ15) - 1) &amp;"': "&amp;AJ15 &amp; ", "</f>
        <v xml:space="preserve">'OH': 90, </v>
      </c>
      <c r="CK15" t="str">
        <f>"'"&amp;INDEX(HorizStates,COLUMN(AK15) - 1) &amp;"': "&amp;AK15 &amp; ", "</f>
        <v xml:space="preserve">'OK': 40, </v>
      </c>
      <c r="CL15" t="str">
        <f>"'"&amp;INDEX(HorizStates,COLUMN(AL15) - 1) &amp;"': "&amp;AL15 &amp; ", "</f>
        <v xml:space="preserve">'OR': 20, </v>
      </c>
      <c r="CM15" t="str">
        <f>"'"&amp;INDEX(HorizStates,COLUMN(AM15) - 1) &amp;"': "&amp;AM15 &amp; ", "</f>
        <v xml:space="preserve">'PA': 90, </v>
      </c>
      <c r="CN15" t="str">
        <f>"'"&amp;INDEX(HorizStates,COLUMN(AN15) - 1) &amp;"': "&amp;AN15 &amp; ", "</f>
        <v xml:space="preserve">'RI': 20, </v>
      </c>
      <c r="CO15" t="str">
        <f>"'"&amp;INDEX(HorizStates,COLUMN(AO15) - 1) &amp;"': "&amp;AO15 &amp; ", "</f>
        <v xml:space="preserve">'SC': 10, </v>
      </c>
      <c r="CP15" t="str">
        <f>"'"&amp;INDEX(HorizStates,COLUMN(AP15) - 1) &amp;"': "&amp;AP15 &amp; ", "</f>
        <v xml:space="preserve">'SD': 50, </v>
      </c>
      <c r="CQ15" t="str">
        <f>"'"&amp;INDEX(HorizStates,COLUMN(AQ15) - 1) &amp;"': "&amp;AQ15 &amp; ", "</f>
        <v xml:space="preserve">'TN': 40, </v>
      </c>
      <c r="CR15" t="str">
        <f>"'"&amp;INDEX(HorizStates,COLUMN(AR15) - 1) &amp;"': "&amp;AR15 &amp; ", "</f>
        <v xml:space="preserve">'TX': 30, </v>
      </c>
      <c r="CS15" t="str">
        <f>"'"&amp;INDEX(HorizStates,COLUMN(AS15) - 1) &amp;"': "&amp;AS15 &amp; ", "</f>
        <v xml:space="preserve">'UT': 10, </v>
      </c>
      <c r="CT15" t="str">
        <f>"'"&amp;INDEX(HorizStates,COLUMN(AT15) - 1) &amp;"': "&amp;AT15 &amp; ", "</f>
        <v xml:space="preserve">'VT': 10, </v>
      </c>
      <c r="CU15" t="str">
        <f>"'"&amp;INDEX(HorizStates,COLUMN(AU15) - 1) &amp;"': "&amp;AU15 &amp; ", "</f>
        <v xml:space="preserve">'VA': 20, </v>
      </c>
      <c r="CV15" t="str">
        <f>"'"&amp;INDEX(HorizStates,COLUMN(AV15) - 1) &amp;"': "&amp;AV15 &amp; ", "</f>
        <v xml:space="preserve">'WA': 10, </v>
      </c>
      <c r="CW15" t="str">
        <f>"'"&amp;INDEX(HorizStates,COLUMN(AW15) - 1) &amp;"': "&amp;AW15 &amp; ", "</f>
        <v xml:space="preserve">'WV': 20, </v>
      </c>
      <c r="CX15" t="str">
        <f>"'"&amp;INDEX(HorizStates,COLUMN(AX15) - 1) &amp;"': "&amp;AX15 &amp; ", "</f>
        <v xml:space="preserve">'WI': 95, </v>
      </c>
      <c r="CY15" t="str">
        <f>"'"&amp;INDEX(HorizStates,COLUMN(AY15) - 1) &amp;"': "&amp;AY15 &amp; ", "</f>
        <v xml:space="preserve">'WY': 20, </v>
      </c>
    </row>
    <row r="16" spans="1:103" x14ac:dyDescent="0.2">
      <c r="A16" s="1" t="s">
        <v>14</v>
      </c>
      <c r="B16">
        <v>15</v>
      </c>
      <c r="C16">
        <v>5</v>
      </c>
      <c r="D16">
        <v>30</v>
      </c>
      <c r="E16">
        <v>40</v>
      </c>
      <c r="F16">
        <v>10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5</v>
      </c>
      <c r="M16">
        <v>20</v>
      </c>
      <c r="N16">
        <v>80</v>
      </c>
      <c r="O16">
        <v>80</v>
      </c>
      <c r="P16">
        <v>100</v>
      </c>
      <c r="Q16">
        <v>80</v>
      </c>
      <c r="R16">
        <v>50</v>
      </c>
      <c r="S16">
        <v>10</v>
      </c>
      <c r="T16">
        <v>5</v>
      </c>
      <c r="U16">
        <v>10</v>
      </c>
      <c r="V16">
        <v>10</v>
      </c>
      <c r="W16">
        <v>50</v>
      </c>
      <c r="X16">
        <v>50</v>
      </c>
      <c r="Y16">
        <v>10</v>
      </c>
      <c r="Z16">
        <v>80</v>
      </c>
      <c r="AA16">
        <v>20</v>
      </c>
      <c r="AB16">
        <v>90</v>
      </c>
      <c r="AC16">
        <v>20</v>
      </c>
      <c r="AD16">
        <v>10</v>
      </c>
      <c r="AE16">
        <v>10</v>
      </c>
      <c r="AF16">
        <v>10</v>
      </c>
      <c r="AG16">
        <v>10</v>
      </c>
      <c r="AH16">
        <v>20</v>
      </c>
      <c r="AI16">
        <v>40</v>
      </c>
      <c r="AJ16">
        <v>80</v>
      </c>
      <c r="AK16">
        <v>90</v>
      </c>
      <c r="AL16">
        <v>10</v>
      </c>
      <c r="AM16">
        <v>50</v>
      </c>
      <c r="AN16">
        <v>10</v>
      </c>
      <c r="AO16">
        <v>5</v>
      </c>
      <c r="AP16">
        <v>30</v>
      </c>
      <c r="AQ16">
        <v>30</v>
      </c>
      <c r="AR16">
        <v>30</v>
      </c>
      <c r="AS16">
        <v>10</v>
      </c>
      <c r="AT16">
        <v>10</v>
      </c>
      <c r="AU16">
        <v>10</v>
      </c>
      <c r="AV16">
        <v>10</v>
      </c>
      <c r="AW16">
        <v>20</v>
      </c>
      <c r="AX16">
        <v>40</v>
      </c>
      <c r="AY16">
        <v>10</v>
      </c>
      <c r="BA16" t="str">
        <f t="shared" si="0"/>
        <v xml:space="preserve">}, 'IA': { </v>
      </c>
      <c r="BB16" t="str">
        <f>"'"&amp;INDEX(HorizStates,COLUMN(B16) - 1) &amp;"': "&amp;B16 &amp; ", "</f>
        <v xml:space="preserve">'AL': 15, </v>
      </c>
      <c r="BC16" t="str">
        <f>"'"&amp;INDEX(HorizStates,COLUMN(C16) - 1) &amp;"': "&amp;C16 &amp; ", "</f>
        <v xml:space="preserve">'AK': 5, </v>
      </c>
      <c r="BD16" t="str">
        <f>"'"&amp;INDEX(HorizStates,COLUMN(D16) - 1) &amp;"': "&amp;D16 &amp; ", "</f>
        <v xml:space="preserve">'AZ': 30, </v>
      </c>
      <c r="BE16" t="str">
        <f>"'"&amp;INDEX(HorizStates,COLUMN(E16) - 1) &amp;"': "&amp;E16 &amp; ", "</f>
        <v xml:space="preserve">'AR': 40, </v>
      </c>
      <c r="BF16" t="str">
        <f>"'"&amp;INDEX(HorizStates,COLUMN(F16) - 1) &amp;"': "&amp;F16 &amp; ", "</f>
        <v xml:space="preserve">'CA': 10, </v>
      </c>
      <c r="BG16" t="str">
        <f>"'"&amp;INDEX(HorizStates,COLUMN(G16) - 1) &amp;"': "&amp;G16 &amp; ", "</f>
        <v xml:space="preserve">'CO': 20, </v>
      </c>
      <c r="BH16" t="str">
        <f>"'"&amp;INDEX(HorizStates,COLUMN(H16) - 1) &amp;"': "&amp;H16 &amp; ", "</f>
        <v xml:space="preserve">'CT': 20, </v>
      </c>
      <c r="BI16" t="str">
        <f>"'"&amp;INDEX(HorizStates,COLUMN(I16) - 1) &amp;"': "&amp;I16 &amp; ", "</f>
        <v xml:space="preserve">'DE': 20, </v>
      </c>
      <c r="BJ16" t="str">
        <f>"'"&amp;INDEX(HorizStates,COLUMN(J16) - 1) &amp;"': "&amp;J16 &amp; ", "</f>
        <v xml:space="preserve">'FL': 20, </v>
      </c>
      <c r="BK16" t="str">
        <f>"'"&amp;INDEX(HorizStates,COLUMN(K16) - 1) &amp;"': "&amp;K16 &amp; ", "</f>
        <v xml:space="preserve">'GA': 20, </v>
      </c>
      <c r="BL16" t="str">
        <f>"'"&amp;INDEX(HorizStates,COLUMN(L16) - 1) &amp;"': "&amp;L16 &amp; ", "</f>
        <v xml:space="preserve">'HI': 5, </v>
      </c>
      <c r="BM16" t="str">
        <f>"'"&amp;INDEX(HorizStates,COLUMN(M16) - 1) &amp;"': "&amp;M16 &amp; ", "</f>
        <v xml:space="preserve">'ID': 20, </v>
      </c>
      <c r="BN16" t="str">
        <f>"'"&amp;INDEX(HorizStates,COLUMN(N16) - 1) &amp;"': "&amp;N16 &amp; ", "</f>
        <v xml:space="preserve">'IL': 80, </v>
      </c>
      <c r="BO16" t="str">
        <f>"'"&amp;INDEX(HorizStates,COLUMN(O16) - 1) &amp;"': "&amp;O16 &amp; ", "</f>
        <v xml:space="preserve">'IN': 80, </v>
      </c>
      <c r="BP16" t="str">
        <f>"'"&amp;INDEX(HorizStates,COLUMN(P16) - 1) &amp;"': "&amp;P16 &amp; ", "</f>
        <v xml:space="preserve">'IA': 100, </v>
      </c>
      <c r="BQ16" t="str">
        <f>"'"&amp;INDEX(HorizStates,COLUMN(Q16) - 1) &amp;"': "&amp;Q16 &amp; ", "</f>
        <v xml:space="preserve">'KS': 80, </v>
      </c>
      <c r="BR16" t="str">
        <f>"'"&amp;INDEX(HorizStates,COLUMN(R16) - 1) &amp;"': "&amp;R16 &amp; ", "</f>
        <v xml:space="preserve">'KY': 50, </v>
      </c>
      <c r="BS16" t="str">
        <f>"'"&amp;INDEX(HorizStates,COLUMN(S16) - 1) &amp;"': "&amp;S16 &amp; ", "</f>
        <v xml:space="preserve">'LA': 10, </v>
      </c>
      <c r="BT16" t="str">
        <f>"'"&amp;INDEX(HorizStates,COLUMN(T16) - 1) &amp;"': "&amp;T16 &amp; ", "</f>
        <v xml:space="preserve">'ME': 5, </v>
      </c>
      <c r="BU16" t="str">
        <f>"'"&amp;INDEX(HorizStates,COLUMN(U16) - 1) &amp;"': "&amp;U16 &amp; ", "</f>
        <v xml:space="preserve">'MD': 10, </v>
      </c>
      <c r="BV16" t="str">
        <f>"'"&amp;INDEX(HorizStates,COLUMN(V16) - 1) &amp;"': "&amp;V16 &amp; ", "</f>
        <v xml:space="preserve">'MA': 10, </v>
      </c>
      <c r="BW16" t="str">
        <f>"'"&amp;INDEX(HorizStates,COLUMN(W16) - 1) &amp;"': "&amp;W16 &amp; ", "</f>
        <v xml:space="preserve">'MI': 50, </v>
      </c>
      <c r="BX16" t="str">
        <f>"'"&amp;INDEX(HorizStates,COLUMN(X16) - 1) &amp;"': "&amp;X16 &amp; ", "</f>
        <v xml:space="preserve">'MN': 50, </v>
      </c>
      <c r="BY16" t="str">
        <f>"'"&amp;INDEX(HorizStates,COLUMN(Y16) - 1) &amp;"': "&amp;Y16 &amp; ", "</f>
        <v xml:space="preserve">'MS': 10, </v>
      </c>
      <c r="BZ16" t="str">
        <f>"'"&amp;INDEX(HorizStates,COLUMN(Z16) - 1) &amp;"': "&amp;Z16 &amp; ", "</f>
        <v xml:space="preserve">'MO': 80, </v>
      </c>
      <c r="CA16" t="str">
        <f>"'"&amp;INDEX(HorizStates,COLUMN(AA16) - 1) &amp;"': "&amp;AA16 &amp; ", "</f>
        <v xml:space="preserve">'MT': 20, </v>
      </c>
      <c r="CB16" t="str">
        <f>"'"&amp;INDEX(HorizStates,COLUMN(AB16) - 1) &amp;"': "&amp;AB16 &amp; ", "</f>
        <v xml:space="preserve">'NE': 90, </v>
      </c>
      <c r="CC16" t="str">
        <f>"'"&amp;INDEX(HorizStates,COLUMN(AC16) - 1) &amp;"': "&amp;AC16 &amp; ", "</f>
        <v xml:space="preserve">'NV': 20, </v>
      </c>
      <c r="CD16" t="str">
        <f>"'"&amp;INDEX(HorizStates,COLUMN(AD16) - 1) &amp;"': "&amp;AD16 &amp; ", "</f>
        <v xml:space="preserve">'NH': 10, </v>
      </c>
      <c r="CE16" t="str">
        <f>"'"&amp;INDEX(HorizStates,COLUMN(AE16) - 1) &amp;"': "&amp;AE16 &amp; ", "</f>
        <v xml:space="preserve">'NJ': 10, </v>
      </c>
      <c r="CF16" t="str">
        <f>"'"&amp;INDEX(HorizStates,COLUMN(AF16) - 1) &amp;"': "&amp;AF16 &amp; ", "</f>
        <v xml:space="preserve">'NM': 10, </v>
      </c>
      <c r="CG16" t="str">
        <f>"'"&amp;INDEX(HorizStates,COLUMN(AG16) - 1) &amp;"': "&amp;AG16 &amp; ", "</f>
        <v xml:space="preserve">'NY': 10, </v>
      </c>
      <c r="CH16" t="str">
        <f>"'"&amp;INDEX(HorizStates,COLUMN(AH16) - 1) &amp;"': "&amp;AH16 &amp; ", "</f>
        <v xml:space="preserve">'NC': 20, </v>
      </c>
      <c r="CI16" t="str">
        <f>"'"&amp;INDEX(HorizStates,COLUMN(AI16) - 1) &amp;"': "&amp;AI16 &amp; ", "</f>
        <v xml:space="preserve">'ND': 40, </v>
      </c>
      <c r="CJ16" t="str">
        <f>"'"&amp;INDEX(HorizStates,COLUMN(AJ16) - 1) &amp;"': "&amp;AJ16 &amp; ", "</f>
        <v xml:space="preserve">'OH': 80, </v>
      </c>
      <c r="CK16" t="str">
        <f>"'"&amp;INDEX(HorizStates,COLUMN(AK16) - 1) &amp;"': "&amp;AK16 &amp; ", "</f>
        <v xml:space="preserve">'OK': 90, </v>
      </c>
      <c r="CL16" t="str">
        <f>"'"&amp;INDEX(HorizStates,COLUMN(AL16) - 1) &amp;"': "&amp;AL16 &amp; ", "</f>
        <v xml:space="preserve">'OR': 10, </v>
      </c>
      <c r="CM16" t="str">
        <f>"'"&amp;INDEX(HorizStates,COLUMN(AM16) - 1) &amp;"': "&amp;AM16 &amp; ", "</f>
        <v xml:space="preserve">'PA': 50, </v>
      </c>
      <c r="CN16" t="str">
        <f>"'"&amp;INDEX(HorizStates,COLUMN(AN16) - 1) &amp;"': "&amp;AN16 &amp; ", "</f>
        <v xml:space="preserve">'RI': 10, </v>
      </c>
      <c r="CO16" t="str">
        <f>"'"&amp;INDEX(HorizStates,COLUMN(AO16) - 1) &amp;"': "&amp;AO16 &amp; ", "</f>
        <v xml:space="preserve">'SC': 5, </v>
      </c>
      <c r="CP16" t="str">
        <f>"'"&amp;INDEX(HorizStates,COLUMN(AP16) - 1) &amp;"': "&amp;AP16 &amp; ", "</f>
        <v xml:space="preserve">'SD': 30, </v>
      </c>
      <c r="CQ16" t="str">
        <f>"'"&amp;INDEX(HorizStates,COLUMN(AQ16) - 1) &amp;"': "&amp;AQ16 &amp; ", "</f>
        <v xml:space="preserve">'TN': 30, </v>
      </c>
      <c r="CR16" t="str">
        <f>"'"&amp;INDEX(HorizStates,COLUMN(AR16) - 1) &amp;"': "&amp;AR16 &amp; ", "</f>
        <v xml:space="preserve">'TX': 30, </v>
      </c>
      <c r="CS16" t="str">
        <f>"'"&amp;INDEX(HorizStates,COLUMN(AS16) - 1) &amp;"': "&amp;AS16 &amp; ", "</f>
        <v xml:space="preserve">'UT': 10, </v>
      </c>
      <c r="CT16" t="str">
        <f>"'"&amp;INDEX(HorizStates,COLUMN(AT16) - 1) &amp;"': "&amp;AT16 &amp; ", "</f>
        <v xml:space="preserve">'VT': 10, </v>
      </c>
      <c r="CU16" t="str">
        <f>"'"&amp;INDEX(HorizStates,COLUMN(AU16) - 1) &amp;"': "&amp;AU16 &amp; ", "</f>
        <v xml:space="preserve">'VA': 10, </v>
      </c>
      <c r="CV16" t="str">
        <f>"'"&amp;INDEX(HorizStates,COLUMN(AV16) - 1) &amp;"': "&amp;AV16 &amp; ", "</f>
        <v xml:space="preserve">'WA': 10, </v>
      </c>
      <c r="CW16" t="str">
        <f>"'"&amp;INDEX(HorizStates,COLUMN(AW16) - 1) &amp;"': "&amp;AW16 &amp; ", "</f>
        <v xml:space="preserve">'WV': 20, </v>
      </c>
      <c r="CX16" t="str">
        <f>"'"&amp;INDEX(HorizStates,COLUMN(AX16) - 1) &amp;"': "&amp;AX16 &amp; ", "</f>
        <v xml:space="preserve">'WI': 40, </v>
      </c>
      <c r="CY16" t="str">
        <f>"'"&amp;INDEX(HorizStates,COLUMN(AY16) - 1) &amp;"': "&amp;AY16 &amp; ", "</f>
        <v xml:space="preserve">'WY': 10, </v>
      </c>
    </row>
    <row r="17" spans="1:103" x14ac:dyDescent="0.2">
      <c r="A17" s="1" t="s">
        <v>15</v>
      </c>
      <c r="B17">
        <v>20</v>
      </c>
      <c r="C17">
        <v>5</v>
      </c>
      <c r="D17">
        <v>40</v>
      </c>
      <c r="E17">
        <v>40</v>
      </c>
      <c r="F17">
        <v>10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5</v>
      </c>
      <c r="M17">
        <v>20</v>
      </c>
      <c r="N17">
        <v>90</v>
      </c>
      <c r="O17">
        <v>70</v>
      </c>
      <c r="P17">
        <v>80</v>
      </c>
      <c r="Q17">
        <v>100</v>
      </c>
      <c r="R17">
        <v>50</v>
      </c>
      <c r="S17">
        <v>10</v>
      </c>
      <c r="T17">
        <v>5</v>
      </c>
      <c r="U17">
        <v>10</v>
      </c>
      <c r="V17">
        <v>10</v>
      </c>
      <c r="W17">
        <v>50</v>
      </c>
      <c r="X17">
        <v>50</v>
      </c>
      <c r="Y17">
        <v>10</v>
      </c>
      <c r="Z17">
        <v>80</v>
      </c>
      <c r="AA17">
        <v>20</v>
      </c>
      <c r="AB17">
        <v>90</v>
      </c>
      <c r="AC17">
        <v>20</v>
      </c>
      <c r="AD17">
        <v>10</v>
      </c>
      <c r="AE17">
        <v>10</v>
      </c>
      <c r="AF17">
        <v>10</v>
      </c>
      <c r="AG17">
        <v>10</v>
      </c>
      <c r="AH17">
        <v>20</v>
      </c>
      <c r="AI17">
        <v>40</v>
      </c>
      <c r="AJ17">
        <v>80</v>
      </c>
      <c r="AK17">
        <v>90</v>
      </c>
      <c r="AL17">
        <v>10</v>
      </c>
      <c r="AM17">
        <v>50</v>
      </c>
      <c r="AN17">
        <v>10</v>
      </c>
      <c r="AO17">
        <v>5</v>
      </c>
      <c r="AP17">
        <v>30</v>
      </c>
      <c r="AQ17">
        <v>30</v>
      </c>
      <c r="AR17">
        <v>30</v>
      </c>
      <c r="AS17">
        <v>10</v>
      </c>
      <c r="AT17">
        <v>10</v>
      </c>
      <c r="AU17">
        <v>10</v>
      </c>
      <c r="AV17">
        <v>10</v>
      </c>
      <c r="AW17">
        <v>20</v>
      </c>
      <c r="AX17">
        <v>40</v>
      </c>
      <c r="AY17">
        <v>10</v>
      </c>
      <c r="BA17" t="str">
        <f t="shared" si="0"/>
        <v xml:space="preserve">}, 'KS': { </v>
      </c>
      <c r="BB17" t="str">
        <f>"'"&amp;INDEX(HorizStates,COLUMN(B17) - 1) &amp;"': "&amp;B17 &amp; ", "</f>
        <v xml:space="preserve">'AL': 20, </v>
      </c>
      <c r="BC17" t="str">
        <f>"'"&amp;INDEX(HorizStates,COLUMN(C17) - 1) &amp;"': "&amp;C17 &amp; ", "</f>
        <v xml:space="preserve">'AK': 5, </v>
      </c>
      <c r="BD17" t="str">
        <f>"'"&amp;INDEX(HorizStates,COLUMN(D17) - 1) &amp;"': "&amp;D17 &amp; ", "</f>
        <v xml:space="preserve">'AZ': 40, </v>
      </c>
      <c r="BE17" t="str">
        <f>"'"&amp;INDEX(HorizStates,COLUMN(E17) - 1) &amp;"': "&amp;E17 &amp; ", "</f>
        <v xml:space="preserve">'AR': 40, </v>
      </c>
      <c r="BF17" t="str">
        <f>"'"&amp;INDEX(HorizStates,COLUMN(F17) - 1) &amp;"': "&amp;F17 &amp; ", "</f>
        <v xml:space="preserve">'CA': 10, </v>
      </c>
      <c r="BG17" t="str">
        <f>"'"&amp;INDEX(HorizStates,COLUMN(G17) - 1) &amp;"': "&amp;G17 &amp; ", "</f>
        <v xml:space="preserve">'CO': 20, </v>
      </c>
      <c r="BH17" t="str">
        <f>"'"&amp;INDEX(HorizStates,COLUMN(H17) - 1) &amp;"': "&amp;H17 &amp; ", "</f>
        <v xml:space="preserve">'CT': 20, </v>
      </c>
      <c r="BI17" t="str">
        <f>"'"&amp;INDEX(HorizStates,COLUMN(I17) - 1) &amp;"': "&amp;I17 &amp; ", "</f>
        <v xml:space="preserve">'DE': 20, </v>
      </c>
      <c r="BJ17" t="str">
        <f>"'"&amp;INDEX(HorizStates,COLUMN(J17) - 1) &amp;"': "&amp;J17 &amp; ", "</f>
        <v xml:space="preserve">'FL': 20, </v>
      </c>
      <c r="BK17" t="str">
        <f>"'"&amp;INDEX(HorizStates,COLUMN(K17) - 1) &amp;"': "&amp;K17 &amp; ", "</f>
        <v xml:space="preserve">'GA': 20, </v>
      </c>
      <c r="BL17" t="str">
        <f>"'"&amp;INDEX(HorizStates,COLUMN(L17) - 1) &amp;"': "&amp;L17 &amp; ", "</f>
        <v xml:space="preserve">'HI': 5, </v>
      </c>
      <c r="BM17" t="str">
        <f>"'"&amp;INDEX(HorizStates,COLUMN(M17) - 1) &amp;"': "&amp;M17 &amp; ", "</f>
        <v xml:space="preserve">'ID': 20, </v>
      </c>
      <c r="BN17" t="str">
        <f>"'"&amp;INDEX(HorizStates,COLUMN(N17) - 1) &amp;"': "&amp;N17 &amp; ", "</f>
        <v xml:space="preserve">'IL': 90, </v>
      </c>
      <c r="BO17" t="str">
        <f>"'"&amp;INDEX(HorizStates,COLUMN(O17) - 1) &amp;"': "&amp;O17 &amp; ", "</f>
        <v xml:space="preserve">'IN': 70, </v>
      </c>
      <c r="BP17" t="str">
        <f>"'"&amp;INDEX(HorizStates,COLUMN(P17) - 1) &amp;"': "&amp;P17 &amp; ", "</f>
        <v xml:space="preserve">'IA': 80, </v>
      </c>
      <c r="BQ17" t="str">
        <f>"'"&amp;INDEX(HorizStates,COLUMN(Q17) - 1) &amp;"': "&amp;Q17 &amp; ", "</f>
        <v xml:space="preserve">'KS': 100, </v>
      </c>
      <c r="BR17" t="str">
        <f>"'"&amp;INDEX(HorizStates,COLUMN(R17) - 1) &amp;"': "&amp;R17 &amp; ", "</f>
        <v xml:space="preserve">'KY': 50, </v>
      </c>
      <c r="BS17" t="str">
        <f>"'"&amp;INDEX(HorizStates,COLUMN(S17) - 1) &amp;"': "&amp;S17 &amp; ", "</f>
        <v xml:space="preserve">'LA': 10, </v>
      </c>
      <c r="BT17" t="str">
        <f>"'"&amp;INDEX(HorizStates,COLUMN(T17) - 1) &amp;"': "&amp;T17 &amp; ", "</f>
        <v xml:space="preserve">'ME': 5, </v>
      </c>
      <c r="BU17" t="str">
        <f>"'"&amp;INDEX(HorizStates,COLUMN(U17) - 1) &amp;"': "&amp;U17 &amp; ", "</f>
        <v xml:space="preserve">'MD': 10, </v>
      </c>
      <c r="BV17" t="str">
        <f>"'"&amp;INDEX(HorizStates,COLUMN(V17) - 1) &amp;"': "&amp;V17 &amp; ", "</f>
        <v xml:space="preserve">'MA': 10, </v>
      </c>
      <c r="BW17" t="str">
        <f>"'"&amp;INDEX(HorizStates,COLUMN(W17) - 1) &amp;"': "&amp;W17 &amp; ", "</f>
        <v xml:space="preserve">'MI': 50, </v>
      </c>
      <c r="BX17" t="str">
        <f>"'"&amp;INDEX(HorizStates,COLUMN(X17) - 1) &amp;"': "&amp;X17 &amp; ", "</f>
        <v xml:space="preserve">'MN': 50, </v>
      </c>
      <c r="BY17" t="str">
        <f>"'"&amp;INDEX(HorizStates,COLUMN(Y17) - 1) &amp;"': "&amp;Y17 &amp; ", "</f>
        <v xml:space="preserve">'MS': 10, </v>
      </c>
      <c r="BZ17" t="str">
        <f>"'"&amp;INDEX(HorizStates,COLUMN(Z17) - 1) &amp;"': "&amp;Z17 &amp; ", "</f>
        <v xml:space="preserve">'MO': 80, </v>
      </c>
      <c r="CA17" t="str">
        <f>"'"&amp;INDEX(HorizStates,COLUMN(AA17) - 1) &amp;"': "&amp;AA17 &amp; ", "</f>
        <v xml:space="preserve">'MT': 20, </v>
      </c>
      <c r="CB17" t="str">
        <f>"'"&amp;INDEX(HorizStates,COLUMN(AB17) - 1) &amp;"': "&amp;AB17 &amp; ", "</f>
        <v xml:space="preserve">'NE': 90, </v>
      </c>
      <c r="CC17" t="str">
        <f>"'"&amp;INDEX(HorizStates,COLUMN(AC17) - 1) &amp;"': "&amp;AC17 &amp; ", "</f>
        <v xml:space="preserve">'NV': 20, </v>
      </c>
      <c r="CD17" t="str">
        <f>"'"&amp;INDEX(HorizStates,COLUMN(AD17) - 1) &amp;"': "&amp;AD17 &amp; ", "</f>
        <v xml:space="preserve">'NH': 10, </v>
      </c>
      <c r="CE17" t="str">
        <f>"'"&amp;INDEX(HorizStates,COLUMN(AE17) - 1) &amp;"': "&amp;AE17 &amp; ", "</f>
        <v xml:space="preserve">'NJ': 10, </v>
      </c>
      <c r="CF17" t="str">
        <f>"'"&amp;INDEX(HorizStates,COLUMN(AF17) - 1) &amp;"': "&amp;AF17 &amp; ", "</f>
        <v xml:space="preserve">'NM': 10, </v>
      </c>
      <c r="CG17" t="str">
        <f>"'"&amp;INDEX(HorizStates,COLUMN(AG17) - 1) &amp;"': "&amp;AG17 &amp; ", "</f>
        <v xml:space="preserve">'NY': 10, </v>
      </c>
      <c r="CH17" t="str">
        <f>"'"&amp;INDEX(HorizStates,COLUMN(AH17) - 1) &amp;"': "&amp;AH17 &amp; ", "</f>
        <v xml:space="preserve">'NC': 20, </v>
      </c>
      <c r="CI17" t="str">
        <f>"'"&amp;INDEX(HorizStates,COLUMN(AI17) - 1) &amp;"': "&amp;AI17 &amp; ", "</f>
        <v xml:space="preserve">'ND': 40, </v>
      </c>
      <c r="CJ17" t="str">
        <f>"'"&amp;INDEX(HorizStates,COLUMN(AJ17) - 1) &amp;"': "&amp;AJ17 &amp; ", "</f>
        <v xml:space="preserve">'OH': 80, </v>
      </c>
      <c r="CK17" t="str">
        <f>"'"&amp;INDEX(HorizStates,COLUMN(AK17) - 1) &amp;"': "&amp;AK17 &amp; ", "</f>
        <v xml:space="preserve">'OK': 90, </v>
      </c>
      <c r="CL17" t="str">
        <f>"'"&amp;INDEX(HorizStates,COLUMN(AL17) - 1) &amp;"': "&amp;AL17 &amp; ", "</f>
        <v xml:space="preserve">'OR': 10, </v>
      </c>
      <c r="CM17" t="str">
        <f>"'"&amp;INDEX(HorizStates,COLUMN(AM17) - 1) &amp;"': "&amp;AM17 &amp; ", "</f>
        <v xml:space="preserve">'PA': 50, </v>
      </c>
      <c r="CN17" t="str">
        <f>"'"&amp;INDEX(HorizStates,COLUMN(AN17) - 1) &amp;"': "&amp;AN17 &amp; ", "</f>
        <v xml:space="preserve">'RI': 10, </v>
      </c>
      <c r="CO17" t="str">
        <f>"'"&amp;INDEX(HorizStates,COLUMN(AO17) - 1) &amp;"': "&amp;AO17 &amp; ", "</f>
        <v xml:space="preserve">'SC': 5, </v>
      </c>
      <c r="CP17" t="str">
        <f>"'"&amp;INDEX(HorizStates,COLUMN(AP17) - 1) &amp;"': "&amp;AP17 &amp; ", "</f>
        <v xml:space="preserve">'SD': 30, </v>
      </c>
      <c r="CQ17" t="str">
        <f>"'"&amp;INDEX(HorizStates,COLUMN(AQ17) - 1) &amp;"': "&amp;AQ17 &amp; ", "</f>
        <v xml:space="preserve">'TN': 30, </v>
      </c>
      <c r="CR17" t="str">
        <f>"'"&amp;INDEX(HorizStates,COLUMN(AR17) - 1) &amp;"': "&amp;AR17 &amp; ", "</f>
        <v xml:space="preserve">'TX': 30, </v>
      </c>
      <c r="CS17" t="str">
        <f>"'"&amp;INDEX(HorizStates,COLUMN(AS17) - 1) &amp;"': "&amp;AS17 &amp; ", "</f>
        <v xml:space="preserve">'UT': 10, </v>
      </c>
      <c r="CT17" t="str">
        <f>"'"&amp;INDEX(HorizStates,COLUMN(AT17) - 1) &amp;"': "&amp;AT17 &amp; ", "</f>
        <v xml:space="preserve">'VT': 10, </v>
      </c>
      <c r="CU17" t="str">
        <f>"'"&amp;INDEX(HorizStates,COLUMN(AU17) - 1) &amp;"': "&amp;AU17 &amp; ", "</f>
        <v xml:space="preserve">'VA': 10, </v>
      </c>
      <c r="CV17" t="str">
        <f>"'"&amp;INDEX(HorizStates,COLUMN(AV17) - 1) &amp;"': "&amp;AV17 &amp; ", "</f>
        <v xml:space="preserve">'WA': 10, </v>
      </c>
      <c r="CW17" t="str">
        <f>"'"&amp;INDEX(HorizStates,COLUMN(AW17) - 1) &amp;"': "&amp;AW17 &amp; ", "</f>
        <v xml:space="preserve">'WV': 20, </v>
      </c>
      <c r="CX17" t="str">
        <f>"'"&amp;INDEX(HorizStates,COLUMN(AX17) - 1) &amp;"': "&amp;AX17 &amp; ", "</f>
        <v xml:space="preserve">'WI': 40, </v>
      </c>
      <c r="CY17" t="str">
        <f>"'"&amp;INDEX(HorizStates,COLUMN(AY17) - 1) &amp;"': "&amp;AY17 &amp; ", "</f>
        <v xml:space="preserve">'WY': 10, </v>
      </c>
    </row>
    <row r="18" spans="1:103" x14ac:dyDescent="0.2">
      <c r="A18" s="1" t="s">
        <v>16</v>
      </c>
      <c r="B18">
        <v>90</v>
      </c>
      <c r="C18">
        <v>5</v>
      </c>
      <c r="D18">
        <v>20</v>
      </c>
      <c r="E18">
        <v>70</v>
      </c>
      <c r="F18">
        <v>10</v>
      </c>
      <c r="G18">
        <v>10</v>
      </c>
      <c r="H18">
        <v>25</v>
      </c>
      <c r="I18">
        <v>25</v>
      </c>
      <c r="J18">
        <v>60</v>
      </c>
      <c r="K18">
        <v>60</v>
      </c>
      <c r="L18">
        <v>5</v>
      </c>
      <c r="M18">
        <v>10</v>
      </c>
      <c r="N18">
        <v>80</v>
      </c>
      <c r="O18">
        <v>90</v>
      </c>
      <c r="P18">
        <v>50</v>
      </c>
      <c r="Q18">
        <v>50</v>
      </c>
      <c r="R18">
        <v>100</v>
      </c>
      <c r="S18">
        <v>70</v>
      </c>
      <c r="T18">
        <v>10</v>
      </c>
      <c r="U18">
        <v>40</v>
      </c>
      <c r="V18">
        <v>30</v>
      </c>
      <c r="W18">
        <v>10</v>
      </c>
      <c r="X18">
        <v>10</v>
      </c>
      <c r="Y18">
        <v>80</v>
      </c>
      <c r="Z18">
        <v>50</v>
      </c>
      <c r="AA18">
        <v>10</v>
      </c>
      <c r="AB18">
        <v>30</v>
      </c>
      <c r="AC18">
        <v>10</v>
      </c>
      <c r="AD18">
        <v>10</v>
      </c>
      <c r="AE18">
        <v>30</v>
      </c>
      <c r="AF18">
        <v>10</v>
      </c>
      <c r="AG18">
        <v>20</v>
      </c>
      <c r="AH18">
        <v>70</v>
      </c>
      <c r="AI18">
        <v>10</v>
      </c>
      <c r="AJ18">
        <v>40</v>
      </c>
      <c r="AK18">
        <v>30</v>
      </c>
      <c r="AL18">
        <v>10</v>
      </c>
      <c r="AM18">
        <v>30</v>
      </c>
      <c r="AN18">
        <v>30</v>
      </c>
      <c r="AO18">
        <v>50</v>
      </c>
      <c r="AP18">
        <v>10</v>
      </c>
      <c r="AQ18">
        <v>90</v>
      </c>
      <c r="AR18">
        <v>60</v>
      </c>
      <c r="AS18">
        <v>10</v>
      </c>
      <c r="AT18">
        <v>10</v>
      </c>
      <c r="AU18">
        <v>50</v>
      </c>
      <c r="AV18">
        <v>10</v>
      </c>
      <c r="AW18">
        <v>90</v>
      </c>
      <c r="AX18">
        <v>10</v>
      </c>
      <c r="AY18">
        <v>10</v>
      </c>
      <c r="BA18" t="str">
        <f t="shared" si="0"/>
        <v xml:space="preserve">}, 'KY': { </v>
      </c>
      <c r="BB18" t="str">
        <f>"'"&amp;INDEX(HorizStates,COLUMN(B18) - 1) &amp;"': "&amp;B18 &amp; ", "</f>
        <v xml:space="preserve">'AL': 90, </v>
      </c>
      <c r="BC18" t="str">
        <f>"'"&amp;INDEX(HorizStates,COLUMN(C18) - 1) &amp;"': "&amp;C18 &amp; ", "</f>
        <v xml:space="preserve">'AK': 5, </v>
      </c>
      <c r="BD18" t="str">
        <f>"'"&amp;INDEX(HorizStates,COLUMN(D18) - 1) &amp;"': "&amp;D18 &amp; ", "</f>
        <v xml:space="preserve">'AZ': 20, </v>
      </c>
      <c r="BE18" t="str">
        <f>"'"&amp;INDEX(HorizStates,COLUMN(E18) - 1) &amp;"': "&amp;E18 &amp; ", "</f>
        <v xml:space="preserve">'AR': 70, </v>
      </c>
      <c r="BF18" t="str">
        <f>"'"&amp;INDEX(HorizStates,COLUMN(F18) - 1) &amp;"': "&amp;F18 &amp; ", "</f>
        <v xml:space="preserve">'CA': 10, </v>
      </c>
      <c r="BG18" t="str">
        <f>"'"&amp;INDEX(HorizStates,COLUMN(G18) - 1) &amp;"': "&amp;G18 &amp; ", "</f>
        <v xml:space="preserve">'CO': 10, </v>
      </c>
      <c r="BH18" t="str">
        <f>"'"&amp;INDEX(HorizStates,COLUMN(H18) - 1) &amp;"': "&amp;H18 &amp; ", "</f>
        <v xml:space="preserve">'CT': 25, </v>
      </c>
      <c r="BI18" t="str">
        <f>"'"&amp;INDEX(HorizStates,COLUMN(I18) - 1) &amp;"': "&amp;I18 &amp; ", "</f>
        <v xml:space="preserve">'DE': 25, </v>
      </c>
      <c r="BJ18" t="str">
        <f>"'"&amp;INDEX(HorizStates,COLUMN(J18) - 1) &amp;"': "&amp;J18 &amp; ", "</f>
        <v xml:space="preserve">'FL': 60, </v>
      </c>
      <c r="BK18" t="str">
        <f>"'"&amp;INDEX(HorizStates,COLUMN(K18) - 1) &amp;"': "&amp;K18 &amp; ", "</f>
        <v xml:space="preserve">'GA': 60, </v>
      </c>
      <c r="BL18" t="str">
        <f>"'"&amp;INDEX(HorizStates,COLUMN(L18) - 1) &amp;"': "&amp;L18 &amp; ", "</f>
        <v xml:space="preserve">'HI': 5, </v>
      </c>
      <c r="BM18" t="str">
        <f>"'"&amp;INDEX(HorizStates,COLUMN(M18) - 1) &amp;"': "&amp;M18 &amp; ", "</f>
        <v xml:space="preserve">'ID': 10, </v>
      </c>
      <c r="BN18" t="str">
        <f>"'"&amp;INDEX(HorizStates,COLUMN(N18) - 1) &amp;"': "&amp;N18 &amp; ", "</f>
        <v xml:space="preserve">'IL': 80, </v>
      </c>
      <c r="BO18" t="str">
        <f>"'"&amp;INDEX(HorizStates,COLUMN(O18) - 1) &amp;"': "&amp;O18 &amp; ", "</f>
        <v xml:space="preserve">'IN': 90, </v>
      </c>
      <c r="BP18" t="str">
        <f>"'"&amp;INDEX(HorizStates,COLUMN(P18) - 1) &amp;"': "&amp;P18 &amp; ", "</f>
        <v xml:space="preserve">'IA': 50, </v>
      </c>
      <c r="BQ18" t="str">
        <f>"'"&amp;INDEX(HorizStates,COLUMN(Q18) - 1) &amp;"': "&amp;Q18 &amp; ", "</f>
        <v xml:space="preserve">'KS': 50, </v>
      </c>
      <c r="BR18" t="str">
        <f>"'"&amp;INDEX(HorizStates,COLUMN(R18) - 1) &amp;"': "&amp;R18 &amp; ", "</f>
        <v xml:space="preserve">'KY': 100, </v>
      </c>
      <c r="BS18" t="str">
        <f>"'"&amp;INDEX(HorizStates,COLUMN(S18) - 1) &amp;"': "&amp;S18 &amp; ", "</f>
        <v xml:space="preserve">'LA': 70, </v>
      </c>
      <c r="BT18" t="str">
        <f>"'"&amp;INDEX(HorizStates,COLUMN(T18) - 1) &amp;"': "&amp;T18 &amp; ", "</f>
        <v xml:space="preserve">'ME': 10, </v>
      </c>
      <c r="BU18" t="str">
        <f>"'"&amp;INDEX(HorizStates,COLUMN(U18) - 1) &amp;"': "&amp;U18 &amp; ", "</f>
        <v xml:space="preserve">'MD': 40, </v>
      </c>
      <c r="BV18" t="str">
        <f>"'"&amp;INDEX(HorizStates,COLUMN(V18) - 1) &amp;"': "&amp;V18 &amp; ", "</f>
        <v xml:space="preserve">'MA': 30, </v>
      </c>
      <c r="BW18" t="str">
        <f>"'"&amp;INDEX(HorizStates,COLUMN(W18) - 1) &amp;"': "&amp;W18 &amp; ", "</f>
        <v xml:space="preserve">'MI': 10, </v>
      </c>
      <c r="BX18" t="str">
        <f>"'"&amp;INDEX(HorizStates,COLUMN(X18) - 1) &amp;"': "&amp;X18 &amp; ", "</f>
        <v xml:space="preserve">'MN': 10, </v>
      </c>
      <c r="BY18" t="str">
        <f>"'"&amp;INDEX(HorizStates,COLUMN(Y18) - 1) &amp;"': "&amp;Y18 &amp; ", "</f>
        <v xml:space="preserve">'MS': 80, </v>
      </c>
      <c r="BZ18" t="str">
        <f>"'"&amp;INDEX(HorizStates,COLUMN(Z18) - 1) &amp;"': "&amp;Z18 &amp; ", "</f>
        <v xml:space="preserve">'MO': 50, </v>
      </c>
      <c r="CA18" t="str">
        <f>"'"&amp;INDEX(HorizStates,COLUMN(AA18) - 1) &amp;"': "&amp;AA18 &amp; ", "</f>
        <v xml:space="preserve">'MT': 10, </v>
      </c>
      <c r="CB18" t="str">
        <f>"'"&amp;INDEX(HorizStates,COLUMN(AB18) - 1) &amp;"': "&amp;AB18 &amp; ", "</f>
        <v xml:space="preserve">'NE': 30, </v>
      </c>
      <c r="CC18" t="str">
        <f>"'"&amp;INDEX(HorizStates,COLUMN(AC18) - 1) &amp;"': "&amp;AC18 &amp; ", "</f>
        <v xml:space="preserve">'NV': 10, </v>
      </c>
      <c r="CD18" t="str">
        <f>"'"&amp;INDEX(HorizStates,COLUMN(AD18) - 1) &amp;"': "&amp;AD18 &amp; ", "</f>
        <v xml:space="preserve">'NH': 10, </v>
      </c>
      <c r="CE18" t="str">
        <f>"'"&amp;INDEX(HorizStates,COLUMN(AE18) - 1) &amp;"': "&amp;AE18 &amp; ", "</f>
        <v xml:space="preserve">'NJ': 30, </v>
      </c>
      <c r="CF18" t="str">
        <f>"'"&amp;INDEX(HorizStates,COLUMN(AF18) - 1) &amp;"': "&amp;AF18 &amp; ", "</f>
        <v xml:space="preserve">'NM': 10, </v>
      </c>
      <c r="CG18" t="str">
        <f>"'"&amp;INDEX(HorizStates,COLUMN(AG18) - 1) &amp;"': "&amp;AG18 &amp; ", "</f>
        <v xml:space="preserve">'NY': 20, </v>
      </c>
      <c r="CH18" t="str">
        <f>"'"&amp;INDEX(HorizStates,COLUMN(AH18) - 1) &amp;"': "&amp;AH18 &amp; ", "</f>
        <v xml:space="preserve">'NC': 70, </v>
      </c>
      <c r="CI18" t="str">
        <f>"'"&amp;INDEX(HorizStates,COLUMN(AI18) - 1) &amp;"': "&amp;AI18 &amp; ", "</f>
        <v xml:space="preserve">'ND': 10, </v>
      </c>
      <c r="CJ18" t="str">
        <f>"'"&amp;INDEX(HorizStates,COLUMN(AJ18) - 1) &amp;"': "&amp;AJ18 &amp; ", "</f>
        <v xml:space="preserve">'OH': 40, </v>
      </c>
      <c r="CK18" t="str">
        <f>"'"&amp;INDEX(HorizStates,COLUMN(AK18) - 1) &amp;"': "&amp;AK18 &amp; ", "</f>
        <v xml:space="preserve">'OK': 30, </v>
      </c>
      <c r="CL18" t="str">
        <f>"'"&amp;INDEX(HorizStates,COLUMN(AL18) - 1) &amp;"': "&amp;AL18 &amp; ", "</f>
        <v xml:space="preserve">'OR': 10, </v>
      </c>
      <c r="CM18" t="str">
        <f>"'"&amp;INDEX(HorizStates,COLUMN(AM18) - 1) &amp;"': "&amp;AM18 &amp; ", "</f>
        <v xml:space="preserve">'PA': 30, </v>
      </c>
      <c r="CN18" t="str">
        <f>"'"&amp;INDEX(HorizStates,COLUMN(AN18) - 1) &amp;"': "&amp;AN18 &amp; ", "</f>
        <v xml:space="preserve">'RI': 30, </v>
      </c>
      <c r="CO18" t="str">
        <f>"'"&amp;INDEX(HorizStates,COLUMN(AO18) - 1) &amp;"': "&amp;AO18 &amp; ", "</f>
        <v xml:space="preserve">'SC': 50, </v>
      </c>
      <c r="CP18" t="str">
        <f>"'"&amp;INDEX(HorizStates,COLUMN(AP18) - 1) &amp;"': "&amp;AP18 &amp; ", "</f>
        <v xml:space="preserve">'SD': 10, </v>
      </c>
      <c r="CQ18" t="str">
        <f>"'"&amp;INDEX(HorizStates,COLUMN(AQ18) - 1) &amp;"': "&amp;AQ18 &amp; ", "</f>
        <v xml:space="preserve">'TN': 90, </v>
      </c>
      <c r="CR18" t="str">
        <f>"'"&amp;INDEX(HorizStates,COLUMN(AR18) - 1) &amp;"': "&amp;AR18 &amp; ", "</f>
        <v xml:space="preserve">'TX': 60, </v>
      </c>
      <c r="CS18" t="str">
        <f>"'"&amp;INDEX(HorizStates,COLUMN(AS18) - 1) &amp;"': "&amp;AS18 &amp; ", "</f>
        <v xml:space="preserve">'UT': 10, </v>
      </c>
      <c r="CT18" t="str">
        <f>"'"&amp;INDEX(HorizStates,COLUMN(AT18) - 1) &amp;"': "&amp;AT18 &amp; ", "</f>
        <v xml:space="preserve">'VT': 10, </v>
      </c>
      <c r="CU18" t="str">
        <f>"'"&amp;INDEX(HorizStates,COLUMN(AU18) - 1) &amp;"': "&amp;AU18 &amp; ", "</f>
        <v xml:space="preserve">'VA': 50, </v>
      </c>
      <c r="CV18" t="str">
        <f>"'"&amp;INDEX(HorizStates,COLUMN(AV18) - 1) &amp;"': "&amp;AV18 &amp; ", "</f>
        <v xml:space="preserve">'WA': 10, </v>
      </c>
      <c r="CW18" t="str">
        <f>"'"&amp;INDEX(HorizStates,COLUMN(AW18) - 1) &amp;"': "&amp;AW18 &amp; ", "</f>
        <v xml:space="preserve">'WV': 90, </v>
      </c>
      <c r="CX18" t="str">
        <f>"'"&amp;INDEX(HorizStates,COLUMN(AX18) - 1) &amp;"': "&amp;AX18 &amp; ", "</f>
        <v xml:space="preserve">'WI': 10, </v>
      </c>
      <c r="CY18" t="str">
        <f>"'"&amp;INDEX(HorizStates,COLUMN(AY18) - 1) &amp;"': "&amp;AY18 &amp; ", "</f>
        <v xml:space="preserve">'WY': 10, </v>
      </c>
    </row>
    <row r="19" spans="1:103" x14ac:dyDescent="0.2">
      <c r="A19" s="1" t="s">
        <v>17</v>
      </c>
      <c r="B19">
        <v>95</v>
      </c>
      <c r="C19">
        <v>5</v>
      </c>
      <c r="D19">
        <v>10</v>
      </c>
      <c r="E19">
        <v>90</v>
      </c>
      <c r="F19">
        <v>10</v>
      </c>
      <c r="G19">
        <v>10</v>
      </c>
      <c r="H19">
        <v>30</v>
      </c>
      <c r="I19">
        <v>30</v>
      </c>
      <c r="J19">
        <v>70</v>
      </c>
      <c r="K19">
        <v>70</v>
      </c>
      <c r="L19">
        <v>5</v>
      </c>
      <c r="M19">
        <v>10</v>
      </c>
      <c r="N19">
        <v>30</v>
      </c>
      <c r="O19">
        <v>30</v>
      </c>
      <c r="P19">
        <v>10</v>
      </c>
      <c r="Q19">
        <v>10</v>
      </c>
      <c r="R19">
        <v>70</v>
      </c>
      <c r="S19">
        <v>100</v>
      </c>
      <c r="T19">
        <v>30</v>
      </c>
      <c r="U19">
        <v>40</v>
      </c>
      <c r="V19">
        <v>35</v>
      </c>
      <c r="W19">
        <v>20</v>
      </c>
      <c r="X19">
        <v>20</v>
      </c>
      <c r="Y19">
        <v>95</v>
      </c>
      <c r="Z19">
        <v>60</v>
      </c>
      <c r="AA19">
        <v>5</v>
      </c>
      <c r="AB19">
        <v>15</v>
      </c>
      <c r="AC19">
        <v>10</v>
      </c>
      <c r="AD19">
        <v>30</v>
      </c>
      <c r="AE19">
        <v>20</v>
      </c>
      <c r="AF19">
        <v>10</v>
      </c>
      <c r="AG19">
        <v>30</v>
      </c>
      <c r="AH19">
        <v>55</v>
      </c>
      <c r="AI19">
        <v>10</v>
      </c>
      <c r="AJ19">
        <v>20</v>
      </c>
      <c r="AK19">
        <v>40</v>
      </c>
      <c r="AL19">
        <v>5</v>
      </c>
      <c r="AM19">
        <v>20</v>
      </c>
      <c r="AN19">
        <v>30</v>
      </c>
      <c r="AO19">
        <v>60</v>
      </c>
      <c r="AP19">
        <v>5</v>
      </c>
      <c r="AQ19">
        <v>70</v>
      </c>
      <c r="AR19">
        <v>70</v>
      </c>
      <c r="AS19">
        <v>20</v>
      </c>
      <c r="AT19">
        <v>20</v>
      </c>
      <c r="AU19">
        <v>60</v>
      </c>
      <c r="AV19">
        <v>5</v>
      </c>
      <c r="AW19">
        <v>50</v>
      </c>
      <c r="AX19">
        <v>20</v>
      </c>
      <c r="AY19">
        <v>5</v>
      </c>
      <c r="BA19" t="str">
        <f t="shared" si="0"/>
        <v xml:space="preserve">}, 'LA': { </v>
      </c>
      <c r="BB19" t="str">
        <f>"'"&amp;INDEX(HorizStates,COLUMN(B19) - 1) &amp;"': "&amp;B19 &amp; ", "</f>
        <v xml:space="preserve">'AL': 95, </v>
      </c>
      <c r="BC19" t="str">
        <f>"'"&amp;INDEX(HorizStates,COLUMN(C19) - 1) &amp;"': "&amp;C19 &amp; ", "</f>
        <v xml:space="preserve">'AK': 5, </v>
      </c>
      <c r="BD19" t="str">
        <f>"'"&amp;INDEX(HorizStates,COLUMN(D19) - 1) &amp;"': "&amp;D19 &amp; ", "</f>
        <v xml:space="preserve">'AZ': 10, </v>
      </c>
      <c r="BE19" t="str">
        <f>"'"&amp;INDEX(HorizStates,COLUMN(E19) - 1) &amp;"': "&amp;E19 &amp; ", "</f>
        <v xml:space="preserve">'AR': 90, </v>
      </c>
      <c r="BF19" t="str">
        <f>"'"&amp;INDEX(HorizStates,COLUMN(F19) - 1) &amp;"': "&amp;F19 &amp; ", "</f>
        <v xml:space="preserve">'CA': 10, </v>
      </c>
      <c r="BG19" t="str">
        <f>"'"&amp;INDEX(HorizStates,COLUMN(G19) - 1) &amp;"': "&amp;G19 &amp; ", "</f>
        <v xml:space="preserve">'CO': 10, </v>
      </c>
      <c r="BH19" t="str">
        <f>"'"&amp;INDEX(HorizStates,COLUMN(H19) - 1) &amp;"': "&amp;H19 &amp; ", "</f>
        <v xml:space="preserve">'CT': 30, </v>
      </c>
      <c r="BI19" t="str">
        <f>"'"&amp;INDEX(HorizStates,COLUMN(I19) - 1) &amp;"': "&amp;I19 &amp; ", "</f>
        <v xml:space="preserve">'DE': 30, </v>
      </c>
      <c r="BJ19" t="str">
        <f>"'"&amp;INDEX(HorizStates,COLUMN(J19) - 1) &amp;"': "&amp;J19 &amp; ", "</f>
        <v xml:space="preserve">'FL': 70, </v>
      </c>
      <c r="BK19" t="str">
        <f>"'"&amp;INDEX(HorizStates,COLUMN(K19) - 1) &amp;"': "&amp;K19 &amp; ", "</f>
        <v xml:space="preserve">'GA': 70, </v>
      </c>
      <c r="BL19" t="str">
        <f>"'"&amp;INDEX(HorizStates,COLUMN(L19) - 1) &amp;"': "&amp;L19 &amp; ", "</f>
        <v xml:space="preserve">'HI': 5, </v>
      </c>
      <c r="BM19" t="str">
        <f>"'"&amp;INDEX(HorizStates,COLUMN(M19) - 1) &amp;"': "&amp;M19 &amp; ", "</f>
        <v xml:space="preserve">'ID': 10, </v>
      </c>
      <c r="BN19" t="str">
        <f>"'"&amp;INDEX(HorizStates,COLUMN(N19) - 1) &amp;"': "&amp;N19 &amp; ", "</f>
        <v xml:space="preserve">'IL': 30, </v>
      </c>
      <c r="BO19" t="str">
        <f>"'"&amp;INDEX(HorizStates,COLUMN(O19) - 1) &amp;"': "&amp;O19 &amp; ", "</f>
        <v xml:space="preserve">'IN': 30, </v>
      </c>
      <c r="BP19" t="str">
        <f>"'"&amp;INDEX(HorizStates,COLUMN(P19) - 1) &amp;"': "&amp;P19 &amp; ", "</f>
        <v xml:space="preserve">'IA': 10, </v>
      </c>
      <c r="BQ19" t="str">
        <f>"'"&amp;INDEX(HorizStates,COLUMN(Q19) - 1) &amp;"': "&amp;Q19 &amp; ", "</f>
        <v xml:space="preserve">'KS': 10, </v>
      </c>
      <c r="BR19" t="str">
        <f>"'"&amp;INDEX(HorizStates,COLUMN(R19) - 1) &amp;"': "&amp;R19 &amp; ", "</f>
        <v xml:space="preserve">'KY': 70, </v>
      </c>
      <c r="BS19" t="str">
        <f>"'"&amp;INDEX(HorizStates,COLUMN(S19) - 1) &amp;"': "&amp;S19 &amp; ", "</f>
        <v xml:space="preserve">'LA': 100, </v>
      </c>
      <c r="BT19" t="str">
        <f>"'"&amp;INDEX(HorizStates,COLUMN(T19) - 1) &amp;"': "&amp;T19 &amp; ", "</f>
        <v xml:space="preserve">'ME': 30, </v>
      </c>
      <c r="BU19" t="str">
        <f>"'"&amp;INDEX(HorizStates,COLUMN(U19) - 1) &amp;"': "&amp;U19 &amp; ", "</f>
        <v xml:space="preserve">'MD': 40, </v>
      </c>
      <c r="BV19" t="str">
        <f>"'"&amp;INDEX(HorizStates,COLUMN(V19) - 1) &amp;"': "&amp;V19 &amp; ", "</f>
        <v xml:space="preserve">'MA': 35, </v>
      </c>
      <c r="BW19" t="str">
        <f>"'"&amp;INDEX(HorizStates,COLUMN(W19) - 1) &amp;"': "&amp;W19 &amp; ", "</f>
        <v xml:space="preserve">'MI': 20, </v>
      </c>
      <c r="BX19" t="str">
        <f>"'"&amp;INDEX(HorizStates,COLUMN(X19) - 1) &amp;"': "&amp;X19 &amp; ", "</f>
        <v xml:space="preserve">'MN': 20, </v>
      </c>
      <c r="BY19" t="str">
        <f>"'"&amp;INDEX(HorizStates,COLUMN(Y19) - 1) &amp;"': "&amp;Y19 &amp; ", "</f>
        <v xml:space="preserve">'MS': 95, </v>
      </c>
      <c r="BZ19" t="str">
        <f>"'"&amp;INDEX(HorizStates,COLUMN(Z19) - 1) &amp;"': "&amp;Z19 &amp; ", "</f>
        <v xml:space="preserve">'MO': 60, </v>
      </c>
      <c r="CA19" t="str">
        <f>"'"&amp;INDEX(HorizStates,COLUMN(AA19) - 1) &amp;"': "&amp;AA19 &amp; ", "</f>
        <v xml:space="preserve">'MT': 5, </v>
      </c>
      <c r="CB19" t="str">
        <f>"'"&amp;INDEX(HorizStates,COLUMN(AB19) - 1) &amp;"': "&amp;AB19 &amp; ", "</f>
        <v xml:space="preserve">'NE': 15, </v>
      </c>
      <c r="CC19" t="str">
        <f>"'"&amp;INDEX(HorizStates,COLUMN(AC19) - 1) &amp;"': "&amp;AC19 &amp; ", "</f>
        <v xml:space="preserve">'NV': 10, </v>
      </c>
      <c r="CD19" t="str">
        <f>"'"&amp;INDEX(HorizStates,COLUMN(AD19) - 1) &amp;"': "&amp;AD19 &amp; ", "</f>
        <v xml:space="preserve">'NH': 30, </v>
      </c>
      <c r="CE19" t="str">
        <f>"'"&amp;INDEX(HorizStates,COLUMN(AE19) - 1) &amp;"': "&amp;AE19 &amp; ", "</f>
        <v xml:space="preserve">'NJ': 20, </v>
      </c>
      <c r="CF19" t="str">
        <f>"'"&amp;INDEX(HorizStates,COLUMN(AF19) - 1) &amp;"': "&amp;AF19 &amp; ", "</f>
        <v xml:space="preserve">'NM': 10, </v>
      </c>
      <c r="CG19" t="str">
        <f>"'"&amp;INDEX(HorizStates,COLUMN(AG19) - 1) &amp;"': "&amp;AG19 &amp; ", "</f>
        <v xml:space="preserve">'NY': 30, </v>
      </c>
      <c r="CH19" t="str">
        <f>"'"&amp;INDEX(HorizStates,COLUMN(AH19) - 1) &amp;"': "&amp;AH19 &amp; ", "</f>
        <v xml:space="preserve">'NC': 55, </v>
      </c>
      <c r="CI19" t="str">
        <f>"'"&amp;INDEX(HorizStates,COLUMN(AI19) - 1) &amp;"': "&amp;AI19 &amp; ", "</f>
        <v xml:space="preserve">'ND': 10, </v>
      </c>
      <c r="CJ19" t="str">
        <f>"'"&amp;INDEX(HorizStates,COLUMN(AJ19) - 1) &amp;"': "&amp;AJ19 &amp; ", "</f>
        <v xml:space="preserve">'OH': 20, </v>
      </c>
      <c r="CK19" t="str">
        <f>"'"&amp;INDEX(HorizStates,COLUMN(AK19) - 1) &amp;"': "&amp;AK19 &amp; ", "</f>
        <v xml:space="preserve">'OK': 40, </v>
      </c>
      <c r="CL19" t="str">
        <f>"'"&amp;INDEX(HorizStates,COLUMN(AL19) - 1) &amp;"': "&amp;AL19 &amp; ", "</f>
        <v xml:space="preserve">'OR': 5, </v>
      </c>
      <c r="CM19" t="str">
        <f>"'"&amp;INDEX(HorizStates,COLUMN(AM19) - 1) &amp;"': "&amp;AM19 &amp; ", "</f>
        <v xml:space="preserve">'PA': 20, </v>
      </c>
      <c r="CN19" t="str">
        <f>"'"&amp;INDEX(HorizStates,COLUMN(AN19) - 1) &amp;"': "&amp;AN19 &amp; ", "</f>
        <v xml:space="preserve">'RI': 30, </v>
      </c>
      <c r="CO19" t="str">
        <f>"'"&amp;INDEX(HorizStates,COLUMN(AO19) - 1) &amp;"': "&amp;AO19 &amp; ", "</f>
        <v xml:space="preserve">'SC': 60, </v>
      </c>
      <c r="CP19" t="str">
        <f>"'"&amp;INDEX(HorizStates,COLUMN(AP19) - 1) &amp;"': "&amp;AP19 &amp; ", "</f>
        <v xml:space="preserve">'SD': 5, </v>
      </c>
      <c r="CQ19" t="str">
        <f>"'"&amp;INDEX(HorizStates,COLUMN(AQ19) - 1) &amp;"': "&amp;AQ19 &amp; ", "</f>
        <v xml:space="preserve">'TN': 70, </v>
      </c>
      <c r="CR19" t="str">
        <f>"'"&amp;INDEX(HorizStates,COLUMN(AR19) - 1) &amp;"': "&amp;AR19 &amp; ", "</f>
        <v xml:space="preserve">'TX': 70, </v>
      </c>
      <c r="CS19" t="str">
        <f>"'"&amp;INDEX(HorizStates,COLUMN(AS19) - 1) &amp;"': "&amp;AS19 &amp; ", "</f>
        <v xml:space="preserve">'UT': 20, </v>
      </c>
      <c r="CT19" t="str">
        <f>"'"&amp;INDEX(HorizStates,COLUMN(AT19) - 1) &amp;"': "&amp;AT19 &amp; ", "</f>
        <v xml:space="preserve">'VT': 20, </v>
      </c>
      <c r="CU19" t="str">
        <f>"'"&amp;INDEX(HorizStates,COLUMN(AU19) - 1) &amp;"': "&amp;AU19 &amp; ", "</f>
        <v xml:space="preserve">'VA': 60, </v>
      </c>
      <c r="CV19" t="str">
        <f>"'"&amp;INDEX(HorizStates,COLUMN(AV19) - 1) &amp;"': "&amp;AV19 &amp; ", "</f>
        <v xml:space="preserve">'WA': 5, </v>
      </c>
      <c r="CW19" t="str">
        <f>"'"&amp;INDEX(HorizStates,COLUMN(AW19) - 1) &amp;"': "&amp;AW19 &amp; ", "</f>
        <v xml:space="preserve">'WV': 50, </v>
      </c>
      <c r="CX19" t="str">
        <f>"'"&amp;INDEX(HorizStates,COLUMN(AX19) - 1) &amp;"': "&amp;AX19 &amp; ", "</f>
        <v xml:space="preserve">'WI': 20, </v>
      </c>
      <c r="CY19" t="str">
        <f>"'"&amp;INDEX(HorizStates,COLUMN(AY19) - 1) &amp;"': "&amp;AY19 &amp; ", "</f>
        <v xml:space="preserve">'WY': 5, </v>
      </c>
    </row>
    <row r="20" spans="1:103" x14ac:dyDescent="0.2">
      <c r="A20" s="1" t="s">
        <v>18</v>
      </c>
      <c r="B20">
        <v>30</v>
      </c>
      <c r="C20">
        <v>5</v>
      </c>
      <c r="D20">
        <v>5</v>
      </c>
      <c r="E20">
        <v>10</v>
      </c>
      <c r="F20">
        <v>10</v>
      </c>
      <c r="G20">
        <v>10</v>
      </c>
      <c r="H20">
        <v>90</v>
      </c>
      <c r="I20">
        <v>90</v>
      </c>
      <c r="J20">
        <v>20</v>
      </c>
      <c r="K20">
        <v>20</v>
      </c>
      <c r="L20">
        <v>5</v>
      </c>
      <c r="M20">
        <v>10</v>
      </c>
      <c r="N20">
        <v>10</v>
      </c>
      <c r="O20">
        <v>10</v>
      </c>
      <c r="P20">
        <v>5</v>
      </c>
      <c r="Q20">
        <v>5</v>
      </c>
      <c r="R20">
        <v>10</v>
      </c>
      <c r="S20">
        <v>30</v>
      </c>
      <c r="T20">
        <v>100</v>
      </c>
      <c r="U20">
        <v>40</v>
      </c>
      <c r="V20">
        <v>90</v>
      </c>
      <c r="W20">
        <v>20</v>
      </c>
      <c r="X20">
        <v>10</v>
      </c>
      <c r="Y20">
        <v>10</v>
      </c>
      <c r="Z20">
        <v>5</v>
      </c>
      <c r="AA20">
        <v>5</v>
      </c>
      <c r="AB20">
        <v>5</v>
      </c>
      <c r="AC20">
        <v>5</v>
      </c>
      <c r="AD20">
        <v>90</v>
      </c>
      <c r="AE20">
        <v>30</v>
      </c>
      <c r="AF20">
        <v>5</v>
      </c>
      <c r="AG20">
        <v>80</v>
      </c>
      <c r="AH20">
        <v>20</v>
      </c>
      <c r="AI20">
        <v>5</v>
      </c>
      <c r="AJ20">
        <v>5</v>
      </c>
      <c r="AK20">
        <v>5</v>
      </c>
      <c r="AL20">
        <v>5</v>
      </c>
      <c r="AM20">
        <v>5</v>
      </c>
      <c r="AN20">
        <v>60</v>
      </c>
      <c r="AO20">
        <v>20</v>
      </c>
      <c r="AP20">
        <v>5</v>
      </c>
      <c r="AQ20">
        <v>10</v>
      </c>
      <c r="AR20">
        <v>5</v>
      </c>
      <c r="AS20">
        <v>5</v>
      </c>
      <c r="AT20">
        <v>90</v>
      </c>
      <c r="AU20">
        <v>20</v>
      </c>
      <c r="AV20">
        <v>5</v>
      </c>
      <c r="AW20">
        <v>5</v>
      </c>
      <c r="AX20">
        <v>5</v>
      </c>
      <c r="AY20">
        <v>5</v>
      </c>
      <c r="BA20" t="str">
        <f t="shared" si="0"/>
        <v xml:space="preserve">}, 'ME': { </v>
      </c>
      <c r="BB20" t="str">
        <f>"'"&amp;INDEX(HorizStates,COLUMN(B20) - 1) &amp;"': "&amp;B20 &amp; ", "</f>
        <v xml:space="preserve">'AL': 30, </v>
      </c>
      <c r="BC20" t="str">
        <f>"'"&amp;INDEX(HorizStates,COLUMN(C20) - 1) &amp;"': "&amp;C20 &amp; ", "</f>
        <v xml:space="preserve">'AK': 5, </v>
      </c>
      <c r="BD20" t="str">
        <f>"'"&amp;INDEX(HorizStates,COLUMN(D20) - 1) &amp;"': "&amp;D20 &amp; ", "</f>
        <v xml:space="preserve">'AZ': 5, </v>
      </c>
      <c r="BE20" t="str">
        <f>"'"&amp;INDEX(HorizStates,COLUMN(E20) - 1) &amp;"': "&amp;E20 &amp; ", "</f>
        <v xml:space="preserve">'AR': 10, </v>
      </c>
      <c r="BF20" t="str">
        <f>"'"&amp;INDEX(HorizStates,COLUMN(F20) - 1) &amp;"': "&amp;F20 &amp; ", "</f>
        <v xml:space="preserve">'CA': 10, </v>
      </c>
      <c r="BG20" t="str">
        <f>"'"&amp;INDEX(HorizStates,COLUMN(G20) - 1) &amp;"': "&amp;G20 &amp; ", "</f>
        <v xml:space="preserve">'CO': 10, </v>
      </c>
      <c r="BH20" t="str">
        <f>"'"&amp;INDEX(HorizStates,COLUMN(H20) - 1) &amp;"': "&amp;H20 &amp; ", "</f>
        <v xml:space="preserve">'CT': 90, </v>
      </c>
      <c r="BI20" t="str">
        <f>"'"&amp;INDEX(HorizStates,COLUMN(I20) - 1) &amp;"': "&amp;I20 &amp; ", "</f>
        <v xml:space="preserve">'DE': 90, </v>
      </c>
      <c r="BJ20" t="str">
        <f>"'"&amp;INDEX(HorizStates,COLUMN(J20) - 1) &amp;"': "&amp;J20 &amp; ", "</f>
        <v xml:space="preserve">'FL': 20, </v>
      </c>
      <c r="BK20" t="str">
        <f>"'"&amp;INDEX(HorizStates,COLUMN(K20) - 1) &amp;"': "&amp;K20 &amp; ", "</f>
        <v xml:space="preserve">'GA': 20, </v>
      </c>
      <c r="BL20" t="str">
        <f>"'"&amp;INDEX(HorizStates,COLUMN(L20) - 1) &amp;"': "&amp;L20 &amp; ", "</f>
        <v xml:space="preserve">'HI': 5, </v>
      </c>
      <c r="BM20" t="str">
        <f>"'"&amp;INDEX(HorizStates,COLUMN(M20) - 1) &amp;"': "&amp;M20 &amp; ", "</f>
        <v xml:space="preserve">'ID': 10, </v>
      </c>
      <c r="BN20" t="str">
        <f>"'"&amp;INDEX(HorizStates,COLUMN(N20) - 1) &amp;"': "&amp;N20 &amp; ", "</f>
        <v xml:space="preserve">'IL': 10, </v>
      </c>
      <c r="BO20" t="str">
        <f>"'"&amp;INDEX(HorizStates,COLUMN(O20) - 1) &amp;"': "&amp;O20 &amp; ", "</f>
        <v xml:space="preserve">'IN': 10, </v>
      </c>
      <c r="BP20" t="str">
        <f>"'"&amp;INDEX(HorizStates,COLUMN(P20) - 1) &amp;"': "&amp;P20 &amp; ", "</f>
        <v xml:space="preserve">'IA': 5, </v>
      </c>
      <c r="BQ20" t="str">
        <f>"'"&amp;INDEX(HorizStates,COLUMN(Q20) - 1) &amp;"': "&amp;Q20 &amp; ", "</f>
        <v xml:space="preserve">'KS': 5, </v>
      </c>
      <c r="BR20" t="str">
        <f>"'"&amp;INDEX(HorizStates,COLUMN(R20) - 1) &amp;"': "&amp;R20 &amp; ", "</f>
        <v xml:space="preserve">'KY': 10, </v>
      </c>
      <c r="BS20" t="str">
        <f>"'"&amp;INDEX(HorizStates,COLUMN(S20) - 1) &amp;"': "&amp;S20 &amp; ", "</f>
        <v xml:space="preserve">'LA': 30, </v>
      </c>
      <c r="BT20" t="str">
        <f>"'"&amp;INDEX(HorizStates,COLUMN(T20) - 1) &amp;"': "&amp;T20 &amp; ", "</f>
        <v xml:space="preserve">'ME': 100, </v>
      </c>
      <c r="BU20" t="str">
        <f>"'"&amp;INDEX(HorizStates,COLUMN(U20) - 1) &amp;"': "&amp;U20 &amp; ", "</f>
        <v xml:space="preserve">'MD': 40, </v>
      </c>
      <c r="BV20" t="str">
        <f>"'"&amp;INDEX(HorizStates,COLUMN(V20) - 1) &amp;"': "&amp;V20 &amp; ", "</f>
        <v xml:space="preserve">'MA': 90, </v>
      </c>
      <c r="BW20" t="str">
        <f>"'"&amp;INDEX(HorizStates,COLUMN(W20) - 1) &amp;"': "&amp;W20 &amp; ", "</f>
        <v xml:space="preserve">'MI': 20, </v>
      </c>
      <c r="BX20" t="str">
        <f>"'"&amp;INDEX(HorizStates,COLUMN(X20) - 1) &amp;"': "&amp;X20 &amp; ", "</f>
        <v xml:space="preserve">'MN': 10, </v>
      </c>
      <c r="BY20" t="str">
        <f>"'"&amp;INDEX(HorizStates,COLUMN(Y20) - 1) &amp;"': "&amp;Y20 &amp; ", "</f>
        <v xml:space="preserve">'MS': 10, </v>
      </c>
      <c r="BZ20" t="str">
        <f>"'"&amp;INDEX(HorizStates,COLUMN(Z20) - 1) &amp;"': "&amp;Z20 &amp; ", "</f>
        <v xml:space="preserve">'MO': 5, </v>
      </c>
      <c r="CA20" t="str">
        <f>"'"&amp;INDEX(HorizStates,COLUMN(AA20) - 1) &amp;"': "&amp;AA20 &amp; ", "</f>
        <v xml:space="preserve">'MT': 5, </v>
      </c>
      <c r="CB20" t="str">
        <f>"'"&amp;INDEX(HorizStates,COLUMN(AB20) - 1) &amp;"': "&amp;AB20 &amp; ", "</f>
        <v xml:space="preserve">'NE': 5, </v>
      </c>
      <c r="CC20" t="str">
        <f>"'"&amp;INDEX(HorizStates,COLUMN(AC20) - 1) &amp;"': "&amp;AC20 &amp; ", "</f>
        <v xml:space="preserve">'NV': 5, </v>
      </c>
      <c r="CD20" t="str">
        <f>"'"&amp;INDEX(HorizStates,COLUMN(AD20) - 1) &amp;"': "&amp;AD20 &amp; ", "</f>
        <v xml:space="preserve">'NH': 90, </v>
      </c>
      <c r="CE20" t="str">
        <f>"'"&amp;INDEX(HorizStates,COLUMN(AE20) - 1) &amp;"': "&amp;AE20 &amp; ", "</f>
        <v xml:space="preserve">'NJ': 30, </v>
      </c>
      <c r="CF20" t="str">
        <f>"'"&amp;INDEX(HorizStates,COLUMN(AF20) - 1) &amp;"': "&amp;AF20 &amp; ", "</f>
        <v xml:space="preserve">'NM': 5, </v>
      </c>
      <c r="CG20" t="str">
        <f>"'"&amp;INDEX(HorizStates,COLUMN(AG20) - 1) &amp;"': "&amp;AG20 &amp; ", "</f>
        <v xml:space="preserve">'NY': 80, </v>
      </c>
      <c r="CH20" t="str">
        <f>"'"&amp;INDEX(HorizStates,COLUMN(AH20) - 1) &amp;"': "&amp;AH20 &amp; ", "</f>
        <v xml:space="preserve">'NC': 20, </v>
      </c>
      <c r="CI20" t="str">
        <f>"'"&amp;INDEX(HorizStates,COLUMN(AI20) - 1) &amp;"': "&amp;AI20 &amp; ", "</f>
        <v xml:space="preserve">'ND': 5, </v>
      </c>
      <c r="CJ20" t="str">
        <f>"'"&amp;INDEX(HorizStates,COLUMN(AJ20) - 1) &amp;"': "&amp;AJ20 &amp; ", "</f>
        <v xml:space="preserve">'OH': 5, </v>
      </c>
      <c r="CK20" t="str">
        <f>"'"&amp;INDEX(HorizStates,COLUMN(AK20) - 1) &amp;"': "&amp;AK20 &amp; ", "</f>
        <v xml:space="preserve">'OK': 5, </v>
      </c>
      <c r="CL20" t="str">
        <f>"'"&amp;INDEX(HorizStates,COLUMN(AL20) - 1) &amp;"': "&amp;AL20 &amp; ", "</f>
        <v xml:space="preserve">'OR': 5, </v>
      </c>
      <c r="CM20" t="str">
        <f>"'"&amp;INDEX(HorizStates,COLUMN(AM20) - 1) &amp;"': "&amp;AM20 &amp; ", "</f>
        <v xml:space="preserve">'PA': 5, </v>
      </c>
      <c r="CN20" t="str">
        <f>"'"&amp;INDEX(HorizStates,COLUMN(AN20) - 1) &amp;"': "&amp;AN20 &amp; ", "</f>
        <v xml:space="preserve">'RI': 60, </v>
      </c>
      <c r="CO20" t="str">
        <f>"'"&amp;INDEX(HorizStates,COLUMN(AO20) - 1) &amp;"': "&amp;AO20 &amp; ", "</f>
        <v xml:space="preserve">'SC': 20, </v>
      </c>
      <c r="CP20" t="str">
        <f>"'"&amp;INDEX(HorizStates,COLUMN(AP20) - 1) &amp;"': "&amp;AP20 &amp; ", "</f>
        <v xml:space="preserve">'SD': 5, </v>
      </c>
      <c r="CQ20" t="str">
        <f>"'"&amp;INDEX(HorizStates,COLUMN(AQ20) - 1) &amp;"': "&amp;AQ20 &amp; ", "</f>
        <v xml:space="preserve">'TN': 10, </v>
      </c>
      <c r="CR20" t="str">
        <f>"'"&amp;INDEX(HorizStates,COLUMN(AR20) - 1) &amp;"': "&amp;AR20 &amp; ", "</f>
        <v xml:space="preserve">'TX': 5, </v>
      </c>
      <c r="CS20" t="str">
        <f>"'"&amp;INDEX(HorizStates,COLUMN(AS20) - 1) &amp;"': "&amp;AS20 &amp; ", "</f>
        <v xml:space="preserve">'UT': 5, </v>
      </c>
      <c r="CT20" t="str">
        <f>"'"&amp;INDEX(HorizStates,COLUMN(AT20) - 1) &amp;"': "&amp;AT20 &amp; ", "</f>
        <v xml:space="preserve">'VT': 90, </v>
      </c>
      <c r="CU20" t="str">
        <f>"'"&amp;INDEX(HorizStates,COLUMN(AU20) - 1) &amp;"': "&amp;AU20 &amp; ", "</f>
        <v xml:space="preserve">'VA': 20, </v>
      </c>
      <c r="CV20" t="str">
        <f>"'"&amp;INDEX(HorizStates,COLUMN(AV20) - 1) &amp;"': "&amp;AV20 &amp; ", "</f>
        <v xml:space="preserve">'WA': 5, </v>
      </c>
      <c r="CW20" t="str">
        <f>"'"&amp;INDEX(HorizStates,COLUMN(AW20) - 1) &amp;"': "&amp;AW20 &amp; ", "</f>
        <v xml:space="preserve">'WV': 5, </v>
      </c>
      <c r="CX20" t="str">
        <f>"'"&amp;INDEX(HorizStates,COLUMN(AX20) - 1) &amp;"': "&amp;AX20 &amp; ", "</f>
        <v xml:space="preserve">'WI': 5, </v>
      </c>
      <c r="CY20" t="str">
        <f>"'"&amp;INDEX(HorizStates,COLUMN(AY20) - 1) &amp;"': "&amp;AY20 &amp; ", "</f>
        <v xml:space="preserve">'WY': 5, </v>
      </c>
    </row>
    <row r="21" spans="1:103" x14ac:dyDescent="0.2">
      <c r="A21" s="1" t="s">
        <v>19</v>
      </c>
      <c r="B21">
        <v>40</v>
      </c>
      <c r="C21">
        <v>5</v>
      </c>
      <c r="D21">
        <v>20</v>
      </c>
      <c r="E21">
        <v>20</v>
      </c>
      <c r="F21">
        <v>10</v>
      </c>
      <c r="G21">
        <v>10</v>
      </c>
      <c r="H21">
        <v>75</v>
      </c>
      <c r="I21">
        <v>75</v>
      </c>
      <c r="J21">
        <v>40</v>
      </c>
      <c r="K21">
        <v>40</v>
      </c>
      <c r="L21">
        <v>5</v>
      </c>
      <c r="M21">
        <v>10</v>
      </c>
      <c r="N21">
        <v>20</v>
      </c>
      <c r="O21">
        <v>20</v>
      </c>
      <c r="P21">
        <v>10</v>
      </c>
      <c r="Q21">
        <v>10</v>
      </c>
      <c r="R21">
        <v>40</v>
      </c>
      <c r="S21">
        <v>40</v>
      </c>
      <c r="T21">
        <v>40</v>
      </c>
      <c r="U21">
        <v>100</v>
      </c>
      <c r="V21">
        <v>50</v>
      </c>
      <c r="W21">
        <v>20</v>
      </c>
      <c r="X21">
        <v>20</v>
      </c>
      <c r="Y21">
        <v>20</v>
      </c>
      <c r="Z21">
        <v>20</v>
      </c>
      <c r="AA21">
        <v>5</v>
      </c>
      <c r="AB21">
        <v>10</v>
      </c>
      <c r="AC21">
        <v>5</v>
      </c>
      <c r="AD21">
        <v>30</v>
      </c>
      <c r="AE21">
        <v>90</v>
      </c>
      <c r="AF21">
        <v>5</v>
      </c>
      <c r="AG21">
        <v>50</v>
      </c>
      <c r="AH21">
        <v>80</v>
      </c>
      <c r="AI21">
        <v>5</v>
      </c>
      <c r="AJ21">
        <v>10</v>
      </c>
      <c r="AK21">
        <v>10</v>
      </c>
      <c r="AL21">
        <v>5</v>
      </c>
      <c r="AM21">
        <v>80</v>
      </c>
      <c r="AN21">
        <v>60</v>
      </c>
      <c r="AO21">
        <v>70</v>
      </c>
      <c r="AP21">
        <v>5</v>
      </c>
      <c r="AQ21">
        <v>30</v>
      </c>
      <c r="AR21">
        <v>20</v>
      </c>
      <c r="AS21">
        <v>5</v>
      </c>
      <c r="AT21">
        <v>30</v>
      </c>
      <c r="AU21">
        <v>95</v>
      </c>
      <c r="AV21">
        <v>5</v>
      </c>
      <c r="AW21">
        <v>80</v>
      </c>
      <c r="AX21">
        <v>5</v>
      </c>
      <c r="AY21">
        <v>5</v>
      </c>
      <c r="BA21" t="str">
        <f t="shared" si="0"/>
        <v xml:space="preserve">}, 'MD': { </v>
      </c>
      <c r="BB21" t="str">
        <f>"'"&amp;INDEX(HorizStates,COLUMN(B21) - 1) &amp;"': "&amp;B21 &amp; ", "</f>
        <v xml:space="preserve">'AL': 40, </v>
      </c>
      <c r="BC21" t="str">
        <f>"'"&amp;INDEX(HorizStates,COLUMN(C21) - 1) &amp;"': "&amp;C21 &amp; ", "</f>
        <v xml:space="preserve">'AK': 5, </v>
      </c>
      <c r="BD21" t="str">
        <f>"'"&amp;INDEX(HorizStates,COLUMN(D21) - 1) &amp;"': "&amp;D21 &amp; ", "</f>
        <v xml:space="preserve">'AZ': 20, </v>
      </c>
      <c r="BE21" t="str">
        <f>"'"&amp;INDEX(HorizStates,COLUMN(E21) - 1) &amp;"': "&amp;E21 &amp; ", "</f>
        <v xml:space="preserve">'AR': 20, </v>
      </c>
      <c r="BF21" t="str">
        <f>"'"&amp;INDEX(HorizStates,COLUMN(F21) - 1) &amp;"': "&amp;F21 &amp; ", "</f>
        <v xml:space="preserve">'CA': 10, </v>
      </c>
      <c r="BG21" t="str">
        <f>"'"&amp;INDEX(HorizStates,COLUMN(G21) - 1) &amp;"': "&amp;G21 &amp; ", "</f>
        <v xml:space="preserve">'CO': 10, </v>
      </c>
      <c r="BH21" t="str">
        <f>"'"&amp;INDEX(HorizStates,COLUMN(H21) - 1) &amp;"': "&amp;H21 &amp; ", "</f>
        <v xml:space="preserve">'CT': 75, </v>
      </c>
      <c r="BI21" t="str">
        <f>"'"&amp;INDEX(HorizStates,COLUMN(I21) - 1) &amp;"': "&amp;I21 &amp; ", "</f>
        <v xml:space="preserve">'DE': 75, </v>
      </c>
      <c r="BJ21" t="str">
        <f>"'"&amp;INDEX(HorizStates,COLUMN(J21) - 1) &amp;"': "&amp;J21 &amp; ", "</f>
        <v xml:space="preserve">'FL': 40, </v>
      </c>
      <c r="BK21" t="str">
        <f>"'"&amp;INDEX(HorizStates,COLUMN(K21) - 1) &amp;"': "&amp;K21 &amp; ", "</f>
        <v xml:space="preserve">'GA': 40, </v>
      </c>
      <c r="BL21" t="str">
        <f>"'"&amp;INDEX(HorizStates,COLUMN(L21) - 1) &amp;"': "&amp;L21 &amp; ", "</f>
        <v xml:space="preserve">'HI': 5, </v>
      </c>
      <c r="BM21" t="str">
        <f>"'"&amp;INDEX(HorizStates,COLUMN(M21) - 1) &amp;"': "&amp;M21 &amp; ", "</f>
        <v xml:space="preserve">'ID': 10, </v>
      </c>
      <c r="BN21" t="str">
        <f>"'"&amp;INDEX(HorizStates,COLUMN(N21) - 1) &amp;"': "&amp;N21 &amp; ", "</f>
        <v xml:space="preserve">'IL': 20, </v>
      </c>
      <c r="BO21" t="str">
        <f>"'"&amp;INDEX(HorizStates,COLUMN(O21) - 1) &amp;"': "&amp;O21 &amp; ", "</f>
        <v xml:space="preserve">'IN': 20, </v>
      </c>
      <c r="BP21" t="str">
        <f>"'"&amp;INDEX(HorizStates,COLUMN(P21) - 1) &amp;"': "&amp;P21 &amp; ", "</f>
        <v xml:space="preserve">'IA': 10, </v>
      </c>
      <c r="BQ21" t="str">
        <f>"'"&amp;INDEX(HorizStates,COLUMN(Q21) - 1) &amp;"': "&amp;Q21 &amp; ", "</f>
        <v xml:space="preserve">'KS': 10, </v>
      </c>
      <c r="BR21" t="str">
        <f>"'"&amp;INDEX(HorizStates,COLUMN(R21) - 1) &amp;"': "&amp;R21 &amp; ", "</f>
        <v xml:space="preserve">'KY': 40, </v>
      </c>
      <c r="BS21" t="str">
        <f>"'"&amp;INDEX(HorizStates,COLUMN(S21) - 1) &amp;"': "&amp;S21 &amp; ", "</f>
        <v xml:space="preserve">'LA': 40, </v>
      </c>
      <c r="BT21" t="str">
        <f>"'"&amp;INDEX(HorizStates,COLUMN(T21) - 1) &amp;"': "&amp;T21 &amp; ", "</f>
        <v xml:space="preserve">'ME': 40, </v>
      </c>
      <c r="BU21" t="str">
        <f>"'"&amp;INDEX(HorizStates,COLUMN(U21) - 1) &amp;"': "&amp;U21 &amp; ", "</f>
        <v xml:space="preserve">'MD': 100, </v>
      </c>
      <c r="BV21" t="str">
        <f>"'"&amp;INDEX(HorizStates,COLUMN(V21) - 1) &amp;"': "&amp;V21 &amp; ", "</f>
        <v xml:space="preserve">'MA': 50, </v>
      </c>
      <c r="BW21" t="str">
        <f>"'"&amp;INDEX(HorizStates,COLUMN(W21) - 1) &amp;"': "&amp;W21 &amp; ", "</f>
        <v xml:space="preserve">'MI': 20, </v>
      </c>
      <c r="BX21" t="str">
        <f>"'"&amp;INDEX(HorizStates,COLUMN(X21) - 1) &amp;"': "&amp;X21 &amp; ", "</f>
        <v xml:space="preserve">'MN': 20, </v>
      </c>
      <c r="BY21" t="str">
        <f>"'"&amp;INDEX(HorizStates,COLUMN(Y21) - 1) &amp;"': "&amp;Y21 &amp; ", "</f>
        <v xml:space="preserve">'MS': 20, </v>
      </c>
      <c r="BZ21" t="str">
        <f>"'"&amp;INDEX(HorizStates,COLUMN(Z21) - 1) &amp;"': "&amp;Z21 &amp; ", "</f>
        <v xml:space="preserve">'MO': 20, </v>
      </c>
      <c r="CA21" t="str">
        <f>"'"&amp;INDEX(HorizStates,COLUMN(AA21) - 1) &amp;"': "&amp;AA21 &amp; ", "</f>
        <v xml:space="preserve">'MT': 5, </v>
      </c>
      <c r="CB21" t="str">
        <f>"'"&amp;INDEX(HorizStates,COLUMN(AB21) - 1) &amp;"': "&amp;AB21 &amp; ", "</f>
        <v xml:space="preserve">'NE': 10, </v>
      </c>
      <c r="CC21" t="str">
        <f>"'"&amp;INDEX(HorizStates,COLUMN(AC21) - 1) &amp;"': "&amp;AC21 &amp; ", "</f>
        <v xml:space="preserve">'NV': 5, </v>
      </c>
      <c r="CD21" t="str">
        <f>"'"&amp;INDEX(HorizStates,COLUMN(AD21) - 1) &amp;"': "&amp;AD21 &amp; ", "</f>
        <v xml:space="preserve">'NH': 30, </v>
      </c>
      <c r="CE21" t="str">
        <f>"'"&amp;INDEX(HorizStates,COLUMN(AE21) - 1) &amp;"': "&amp;AE21 &amp; ", "</f>
        <v xml:space="preserve">'NJ': 90, </v>
      </c>
      <c r="CF21" t="str">
        <f>"'"&amp;INDEX(HorizStates,COLUMN(AF21) - 1) &amp;"': "&amp;AF21 &amp; ", "</f>
        <v xml:space="preserve">'NM': 5, </v>
      </c>
      <c r="CG21" t="str">
        <f>"'"&amp;INDEX(HorizStates,COLUMN(AG21) - 1) &amp;"': "&amp;AG21 &amp; ", "</f>
        <v xml:space="preserve">'NY': 50, </v>
      </c>
      <c r="CH21" t="str">
        <f>"'"&amp;INDEX(HorizStates,COLUMN(AH21) - 1) &amp;"': "&amp;AH21 &amp; ", "</f>
        <v xml:space="preserve">'NC': 80, </v>
      </c>
      <c r="CI21" t="str">
        <f>"'"&amp;INDEX(HorizStates,COLUMN(AI21) - 1) &amp;"': "&amp;AI21 &amp; ", "</f>
        <v xml:space="preserve">'ND': 5, </v>
      </c>
      <c r="CJ21" t="str">
        <f>"'"&amp;INDEX(HorizStates,COLUMN(AJ21) - 1) &amp;"': "&amp;AJ21 &amp; ", "</f>
        <v xml:space="preserve">'OH': 10, </v>
      </c>
      <c r="CK21" t="str">
        <f>"'"&amp;INDEX(HorizStates,COLUMN(AK21) - 1) &amp;"': "&amp;AK21 &amp; ", "</f>
        <v xml:space="preserve">'OK': 10, </v>
      </c>
      <c r="CL21" t="str">
        <f>"'"&amp;INDEX(HorizStates,COLUMN(AL21) - 1) &amp;"': "&amp;AL21 &amp; ", "</f>
        <v xml:space="preserve">'OR': 5, </v>
      </c>
      <c r="CM21" t="str">
        <f>"'"&amp;INDEX(HorizStates,COLUMN(AM21) - 1) &amp;"': "&amp;AM21 &amp; ", "</f>
        <v xml:space="preserve">'PA': 80, </v>
      </c>
      <c r="CN21" t="str">
        <f>"'"&amp;INDEX(HorizStates,COLUMN(AN21) - 1) &amp;"': "&amp;AN21 &amp; ", "</f>
        <v xml:space="preserve">'RI': 60, </v>
      </c>
      <c r="CO21" t="str">
        <f>"'"&amp;INDEX(HorizStates,COLUMN(AO21) - 1) &amp;"': "&amp;AO21 &amp; ", "</f>
        <v xml:space="preserve">'SC': 70, </v>
      </c>
      <c r="CP21" t="str">
        <f>"'"&amp;INDEX(HorizStates,COLUMN(AP21) - 1) &amp;"': "&amp;AP21 &amp; ", "</f>
        <v xml:space="preserve">'SD': 5, </v>
      </c>
      <c r="CQ21" t="str">
        <f>"'"&amp;INDEX(HorizStates,COLUMN(AQ21) - 1) &amp;"': "&amp;AQ21 &amp; ", "</f>
        <v xml:space="preserve">'TN': 30, </v>
      </c>
      <c r="CR21" t="str">
        <f>"'"&amp;INDEX(HorizStates,COLUMN(AR21) - 1) &amp;"': "&amp;AR21 &amp; ", "</f>
        <v xml:space="preserve">'TX': 20, </v>
      </c>
      <c r="CS21" t="str">
        <f>"'"&amp;INDEX(HorizStates,COLUMN(AS21) - 1) &amp;"': "&amp;AS21 &amp; ", "</f>
        <v xml:space="preserve">'UT': 5, </v>
      </c>
      <c r="CT21" t="str">
        <f>"'"&amp;INDEX(HorizStates,COLUMN(AT21) - 1) &amp;"': "&amp;AT21 &amp; ", "</f>
        <v xml:space="preserve">'VT': 30, </v>
      </c>
      <c r="CU21" t="str">
        <f>"'"&amp;INDEX(HorizStates,COLUMN(AU21) - 1) &amp;"': "&amp;AU21 &amp; ", "</f>
        <v xml:space="preserve">'VA': 95, </v>
      </c>
      <c r="CV21" t="str">
        <f>"'"&amp;INDEX(HorizStates,COLUMN(AV21) - 1) &amp;"': "&amp;AV21 &amp; ", "</f>
        <v xml:space="preserve">'WA': 5, </v>
      </c>
      <c r="CW21" t="str">
        <f>"'"&amp;INDEX(HorizStates,COLUMN(AW21) - 1) &amp;"': "&amp;AW21 &amp; ", "</f>
        <v xml:space="preserve">'WV': 80, </v>
      </c>
      <c r="CX21" t="str">
        <f>"'"&amp;INDEX(HorizStates,COLUMN(AX21) - 1) &amp;"': "&amp;AX21 &amp; ", "</f>
        <v xml:space="preserve">'WI': 5, </v>
      </c>
      <c r="CY21" t="str">
        <f>"'"&amp;INDEX(HorizStates,COLUMN(AY21) - 1) &amp;"': "&amp;AY21 &amp; ", "</f>
        <v xml:space="preserve">'WY': 5, </v>
      </c>
    </row>
    <row r="22" spans="1:103" x14ac:dyDescent="0.2">
      <c r="A22" s="1" t="s">
        <v>20</v>
      </c>
      <c r="B22">
        <v>35</v>
      </c>
      <c r="C22">
        <v>5</v>
      </c>
      <c r="D22">
        <v>10</v>
      </c>
      <c r="E22">
        <v>10</v>
      </c>
      <c r="F22">
        <v>10</v>
      </c>
      <c r="G22">
        <v>10</v>
      </c>
      <c r="H22">
        <v>95</v>
      </c>
      <c r="I22">
        <v>95</v>
      </c>
      <c r="J22">
        <v>40</v>
      </c>
      <c r="K22">
        <v>40</v>
      </c>
      <c r="L22">
        <v>5</v>
      </c>
      <c r="M22">
        <v>10</v>
      </c>
      <c r="N22">
        <v>30</v>
      </c>
      <c r="O22">
        <v>30</v>
      </c>
      <c r="P22">
        <v>10</v>
      </c>
      <c r="Q22">
        <v>10</v>
      </c>
      <c r="R22">
        <v>30</v>
      </c>
      <c r="S22">
        <v>35</v>
      </c>
      <c r="T22">
        <v>90</v>
      </c>
      <c r="U22">
        <v>50</v>
      </c>
      <c r="V22">
        <v>100</v>
      </c>
      <c r="W22">
        <v>30</v>
      </c>
      <c r="X22">
        <v>20</v>
      </c>
      <c r="Y22">
        <v>25</v>
      </c>
      <c r="Z22">
        <v>30</v>
      </c>
      <c r="AA22">
        <v>5</v>
      </c>
      <c r="AB22">
        <v>20</v>
      </c>
      <c r="AC22">
        <v>10</v>
      </c>
      <c r="AD22">
        <v>95</v>
      </c>
      <c r="AE22">
        <v>30</v>
      </c>
      <c r="AF22">
        <v>5</v>
      </c>
      <c r="AG22">
        <v>90</v>
      </c>
      <c r="AH22">
        <v>60</v>
      </c>
      <c r="AI22">
        <v>5</v>
      </c>
      <c r="AJ22">
        <v>30</v>
      </c>
      <c r="AK22">
        <v>20</v>
      </c>
      <c r="AL22">
        <v>5</v>
      </c>
      <c r="AM22">
        <v>60</v>
      </c>
      <c r="AN22">
        <v>90</v>
      </c>
      <c r="AO22">
        <v>30</v>
      </c>
      <c r="AP22">
        <v>5</v>
      </c>
      <c r="AQ22">
        <v>30</v>
      </c>
      <c r="AR22">
        <v>20</v>
      </c>
      <c r="AS22">
        <v>10</v>
      </c>
      <c r="AT22">
        <v>90</v>
      </c>
      <c r="AU22">
        <v>50</v>
      </c>
      <c r="AV22">
        <v>5</v>
      </c>
      <c r="AW22">
        <v>30</v>
      </c>
      <c r="AX22">
        <v>30</v>
      </c>
      <c r="AY22">
        <v>5</v>
      </c>
      <c r="BA22" t="str">
        <f t="shared" si="0"/>
        <v xml:space="preserve">}, 'MA': { </v>
      </c>
      <c r="BB22" t="str">
        <f>"'"&amp;INDEX(HorizStates,COLUMN(B22) - 1) &amp;"': "&amp;B22 &amp; ", "</f>
        <v xml:space="preserve">'AL': 35, </v>
      </c>
      <c r="BC22" t="str">
        <f>"'"&amp;INDEX(HorizStates,COLUMN(C22) - 1) &amp;"': "&amp;C22 &amp; ", "</f>
        <v xml:space="preserve">'AK': 5, </v>
      </c>
      <c r="BD22" t="str">
        <f>"'"&amp;INDEX(HorizStates,COLUMN(D22) - 1) &amp;"': "&amp;D22 &amp; ", "</f>
        <v xml:space="preserve">'AZ': 10, </v>
      </c>
      <c r="BE22" t="str">
        <f>"'"&amp;INDEX(HorizStates,COLUMN(E22) - 1) &amp;"': "&amp;E22 &amp; ", "</f>
        <v xml:space="preserve">'AR': 10, </v>
      </c>
      <c r="BF22" t="str">
        <f>"'"&amp;INDEX(HorizStates,COLUMN(F22) - 1) &amp;"': "&amp;F22 &amp; ", "</f>
        <v xml:space="preserve">'CA': 10, </v>
      </c>
      <c r="BG22" t="str">
        <f>"'"&amp;INDEX(HorizStates,COLUMN(G22) - 1) &amp;"': "&amp;G22 &amp; ", "</f>
        <v xml:space="preserve">'CO': 10, </v>
      </c>
      <c r="BH22" t="str">
        <f>"'"&amp;INDEX(HorizStates,COLUMN(H22) - 1) &amp;"': "&amp;H22 &amp; ", "</f>
        <v xml:space="preserve">'CT': 95, </v>
      </c>
      <c r="BI22" t="str">
        <f>"'"&amp;INDEX(HorizStates,COLUMN(I22) - 1) &amp;"': "&amp;I22 &amp; ", "</f>
        <v xml:space="preserve">'DE': 95, </v>
      </c>
      <c r="BJ22" t="str">
        <f>"'"&amp;INDEX(HorizStates,COLUMN(J22) - 1) &amp;"': "&amp;J22 &amp; ", "</f>
        <v xml:space="preserve">'FL': 40, </v>
      </c>
      <c r="BK22" t="str">
        <f>"'"&amp;INDEX(HorizStates,COLUMN(K22) - 1) &amp;"': "&amp;K22 &amp; ", "</f>
        <v xml:space="preserve">'GA': 40, </v>
      </c>
      <c r="BL22" t="str">
        <f>"'"&amp;INDEX(HorizStates,COLUMN(L22) - 1) &amp;"': "&amp;L22 &amp; ", "</f>
        <v xml:space="preserve">'HI': 5, </v>
      </c>
      <c r="BM22" t="str">
        <f>"'"&amp;INDEX(HorizStates,COLUMN(M22) - 1) &amp;"': "&amp;M22 &amp; ", "</f>
        <v xml:space="preserve">'ID': 10, </v>
      </c>
      <c r="BN22" t="str">
        <f>"'"&amp;INDEX(HorizStates,COLUMN(N22) - 1) &amp;"': "&amp;N22 &amp; ", "</f>
        <v xml:space="preserve">'IL': 30, </v>
      </c>
      <c r="BO22" t="str">
        <f>"'"&amp;INDEX(HorizStates,COLUMN(O22) - 1) &amp;"': "&amp;O22 &amp; ", "</f>
        <v xml:space="preserve">'IN': 30, </v>
      </c>
      <c r="BP22" t="str">
        <f>"'"&amp;INDEX(HorizStates,COLUMN(P22) - 1) &amp;"': "&amp;P22 &amp; ", "</f>
        <v xml:space="preserve">'IA': 10, </v>
      </c>
      <c r="BQ22" t="str">
        <f>"'"&amp;INDEX(HorizStates,COLUMN(Q22) - 1) &amp;"': "&amp;Q22 &amp; ", "</f>
        <v xml:space="preserve">'KS': 10, </v>
      </c>
      <c r="BR22" t="str">
        <f>"'"&amp;INDEX(HorizStates,COLUMN(R22) - 1) &amp;"': "&amp;R22 &amp; ", "</f>
        <v xml:space="preserve">'KY': 30, </v>
      </c>
      <c r="BS22" t="str">
        <f>"'"&amp;INDEX(HorizStates,COLUMN(S22) - 1) &amp;"': "&amp;S22 &amp; ", "</f>
        <v xml:space="preserve">'LA': 35, </v>
      </c>
      <c r="BT22" t="str">
        <f>"'"&amp;INDEX(HorizStates,COLUMN(T22) - 1) &amp;"': "&amp;T22 &amp; ", "</f>
        <v xml:space="preserve">'ME': 90, </v>
      </c>
      <c r="BU22" t="str">
        <f>"'"&amp;INDEX(HorizStates,COLUMN(U22) - 1) &amp;"': "&amp;U22 &amp; ", "</f>
        <v xml:space="preserve">'MD': 50, </v>
      </c>
      <c r="BV22" t="str">
        <f>"'"&amp;INDEX(HorizStates,COLUMN(V22) - 1) &amp;"': "&amp;V22 &amp; ", "</f>
        <v xml:space="preserve">'MA': 100, </v>
      </c>
      <c r="BW22" t="str">
        <f>"'"&amp;INDEX(HorizStates,COLUMN(W22) - 1) &amp;"': "&amp;W22 &amp; ", "</f>
        <v xml:space="preserve">'MI': 30, </v>
      </c>
      <c r="BX22" t="str">
        <f>"'"&amp;INDEX(HorizStates,COLUMN(X22) - 1) &amp;"': "&amp;X22 &amp; ", "</f>
        <v xml:space="preserve">'MN': 20, </v>
      </c>
      <c r="BY22" t="str">
        <f>"'"&amp;INDEX(HorizStates,COLUMN(Y22) - 1) &amp;"': "&amp;Y22 &amp; ", "</f>
        <v xml:space="preserve">'MS': 25, </v>
      </c>
      <c r="BZ22" t="str">
        <f>"'"&amp;INDEX(HorizStates,COLUMN(Z22) - 1) &amp;"': "&amp;Z22 &amp; ", "</f>
        <v xml:space="preserve">'MO': 30, </v>
      </c>
      <c r="CA22" t="str">
        <f>"'"&amp;INDEX(HorizStates,COLUMN(AA22) - 1) &amp;"': "&amp;AA22 &amp; ", "</f>
        <v xml:space="preserve">'MT': 5, </v>
      </c>
      <c r="CB22" t="str">
        <f>"'"&amp;INDEX(HorizStates,COLUMN(AB22) - 1) &amp;"': "&amp;AB22 &amp; ", "</f>
        <v xml:space="preserve">'NE': 20, </v>
      </c>
      <c r="CC22" t="str">
        <f>"'"&amp;INDEX(HorizStates,COLUMN(AC22) - 1) &amp;"': "&amp;AC22 &amp; ", "</f>
        <v xml:space="preserve">'NV': 10, </v>
      </c>
      <c r="CD22" t="str">
        <f>"'"&amp;INDEX(HorizStates,COLUMN(AD22) - 1) &amp;"': "&amp;AD22 &amp; ", "</f>
        <v xml:space="preserve">'NH': 95, </v>
      </c>
      <c r="CE22" t="str">
        <f>"'"&amp;INDEX(HorizStates,COLUMN(AE22) - 1) &amp;"': "&amp;AE22 &amp; ", "</f>
        <v xml:space="preserve">'NJ': 30, </v>
      </c>
      <c r="CF22" t="str">
        <f>"'"&amp;INDEX(HorizStates,COLUMN(AF22) - 1) &amp;"': "&amp;AF22 &amp; ", "</f>
        <v xml:space="preserve">'NM': 5, </v>
      </c>
      <c r="CG22" t="str">
        <f>"'"&amp;INDEX(HorizStates,COLUMN(AG22) - 1) &amp;"': "&amp;AG22 &amp; ", "</f>
        <v xml:space="preserve">'NY': 90, </v>
      </c>
      <c r="CH22" t="str">
        <f>"'"&amp;INDEX(HorizStates,COLUMN(AH22) - 1) &amp;"': "&amp;AH22 &amp; ", "</f>
        <v xml:space="preserve">'NC': 60, </v>
      </c>
      <c r="CI22" t="str">
        <f>"'"&amp;INDEX(HorizStates,COLUMN(AI22) - 1) &amp;"': "&amp;AI22 &amp; ", "</f>
        <v xml:space="preserve">'ND': 5, </v>
      </c>
      <c r="CJ22" t="str">
        <f>"'"&amp;INDEX(HorizStates,COLUMN(AJ22) - 1) &amp;"': "&amp;AJ22 &amp; ", "</f>
        <v xml:space="preserve">'OH': 30, </v>
      </c>
      <c r="CK22" t="str">
        <f>"'"&amp;INDEX(HorizStates,COLUMN(AK22) - 1) &amp;"': "&amp;AK22 &amp; ", "</f>
        <v xml:space="preserve">'OK': 20, </v>
      </c>
      <c r="CL22" t="str">
        <f>"'"&amp;INDEX(HorizStates,COLUMN(AL22) - 1) &amp;"': "&amp;AL22 &amp; ", "</f>
        <v xml:space="preserve">'OR': 5, </v>
      </c>
      <c r="CM22" t="str">
        <f>"'"&amp;INDEX(HorizStates,COLUMN(AM22) - 1) &amp;"': "&amp;AM22 &amp; ", "</f>
        <v xml:space="preserve">'PA': 60, </v>
      </c>
      <c r="CN22" t="str">
        <f>"'"&amp;INDEX(HorizStates,COLUMN(AN22) - 1) &amp;"': "&amp;AN22 &amp; ", "</f>
        <v xml:space="preserve">'RI': 90, </v>
      </c>
      <c r="CO22" t="str">
        <f>"'"&amp;INDEX(HorizStates,COLUMN(AO22) - 1) &amp;"': "&amp;AO22 &amp; ", "</f>
        <v xml:space="preserve">'SC': 30, </v>
      </c>
      <c r="CP22" t="str">
        <f>"'"&amp;INDEX(HorizStates,COLUMN(AP22) - 1) &amp;"': "&amp;AP22 &amp; ", "</f>
        <v xml:space="preserve">'SD': 5, </v>
      </c>
      <c r="CQ22" t="str">
        <f>"'"&amp;INDEX(HorizStates,COLUMN(AQ22) - 1) &amp;"': "&amp;AQ22 &amp; ", "</f>
        <v xml:space="preserve">'TN': 30, </v>
      </c>
      <c r="CR22" t="str">
        <f>"'"&amp;INDEX(HorizStates,COLUMN(AR22) - 1) &amp;"': "&amp;AR22 &amp; ", "</f>
        <v xml:space="preserve">'TX': 20, </v>
      </c>
      <c r="CS22" t="str">
        <f>"'"&amp;INDEX(HorizStates,COLUMN(AS22) - 1) &amp;"': "&amp;AS22 &amp; ", "</f>
        <v xml:space="preserve">'UT': 10, </v>
      </c>
      <c r="CT22" t="str">
        <f>"'"&amp;INDEX(HorizStates,COLUMN(AT22) - 1) &amp;"': "&amp;AT22 &amp; ", "</f>
        <v xml:space="preserve">'VT': 90, </v>
      </c>
      <c r="CU22" t="str">
        <f>"'"&amp;INDEX(HorizStates,COLUMN(AU22) - 1) &amp;"': "&amp;AU22 &amp; ", "</f>
        <v xml:space="preserve">'VA': 50, </v>
      </c>
      <c r="CV22" t="str">
        <f>"'"&amp;INDEX(HorizStates,COLUMN(AV22) - 1) &amp;"': "&amp;AV22 &amp; ", "</f>
        <v xml:space="preserve">'WA': 5, </v>
      </c>
      <c r="CW22" t="str">
        <f>"'"&amp;INDEX(HorizStates,COLUMN(AW22) - 1) &amp;"': "&amp;AW22 &amp; ", "</f>
        <v xml:space="preserve">'WV': 30, </v>
      </c>
      <c r="CX22" t="str">
        <f>"'"&amp;INDEX(HorizStates,COLUMN(AX22) - 1) &amp;"': "&amp;AX22 &amp; ", "</f>
        <v xml:space="preserve">'WI': 30, </v>
      </c>
      <c r="CY22" t="str">
        <f>"'"&amp;INDEX(HorizStates,COLUMN(AY22) - 1) &amp;"': "&amp;AY22 &amp; ", "</f>
        <v xml:space="preserve">'WY': 5, </v>
      </c>
    </row>
    <row r="23" spans="1:103" x14ac:dyDescent="0.2">
      <c r="A23" s="1" t="s">
        <v>21</v>
      </c>
      <c r="B23">
        <v>20</v>
      </c>
      <c r="C23">
        <v>5</v>
      </c>
      <c r="D23">
        <v>20</v>
      </c>
      <c r="E23">
        <v>10</v>
      </c>
      <c r="F23">
        <v>10</v>
      </c>
      <c r="G23">
        <v>20</v>
      </c>
      <c r="H23">
        <v>30</v>
      </c>
      <c r="I23">
        <v>30</v>
      </c>
      <c r="J23">
        <v>20</v>
      </c>
      <c r="K23">
        <v>20</v>
      </c>
      <c r="L23">
        <v>5</v>
      </c>
      <c r="M23">
        <v>20</v>
      </c>
      <c r="N23">
        <v>70</v>
      </c>
      <c r="O23">
        <v>70</v>
      </c>
      <c r="P23">
        <v>50</v>
      </c>
      <c r="Q23">
        <v>50</v>
      </c>
      <c r="R23">
        <v>10</v>
      </c>
      <c r="S23">
        <v>20</v>
      </c>
      <c r="T23">
        <v>20</v>
      </c>
      <c r="U23">
        <v>20</v>
      </c>
      <c r="V23">
        <v>30</v>
      </c>
      <c r="W23">
        <v>100</v>
      </c>
      <c r="X23">
        <v>90</v>
      </c>
      <c r="Y23">
        <v>20</v>
      </c>
      <c r="Z23">
        <v>40</v>
      </c>
      <c r="AA23">
        <v>10</v>
      </c>
      <c r="AB23">
        <v>30</v>
      </c>
      <c r="AC23">
        <v>10</v>
      </c>
      <c r="AD23">
        <v>20</v>
      </c>
      <c r="AE23">
        <v>20</v>
      </c>
      <c r="AF23">
        <v>10</v>
      </c>
      <c r="AG23">
        <v>30</v>
      </c>
      <c r="AH23">
        <v>10</v>
      </c>
      <c r="AI23">
        <v>60</v>
      </c>
      <c r="AJ23">
        <v>90</v>
      </c>
      <c r="AK23">
        <v>20</v>
      </c>
      <c r="AL23">
        <v>10</v>
      </c>
      <c r="AM23">
        <v>50</v>
      </c>
      <c r="AN23">
        <v>10</v>
      </c>
      <c r="AO23">
        <v>10</v>
      </c>
      <c r="AP23">
        <v>60</v>
      </c>
      <c r="AQ23">
        <v>30</v>
      </c>
      <c r="AR23">
        <v>20</v>
      </c>
      <c r="AS23">
        <v>10</v>
      </c>
      <c r="AT23">
        <v>20</v>
      </c>
      <c r="AU23">
        <v>20</v>
      </c>
      <c r="AV23">
        <v>5</v>
      </c>
      <c r="AW23">
        <v>20</v>
      </c>
      <c r="AX23">
        <v>70</v>
      </c>
      <c r="AY23">
        <v>30</v>
      </c>
      <c r="BA23" t="str">
        <f t="shared" si="0"/>
        <v xml:space="preserve">}, 'MI': { </v>
      </c>
      <c r="BB23" t="str">
        <f>"'"&amp;INDEX(HorizStates,COLUMN(B23) - 1) &amp;"': "&amp;B23 &amp; ", "</f>
        <v xml:space="preserve">'AL': 20, </v>
      </c>
      <c r="BC23" t="str">
        <f>"'"&amp;INDEX(HorizStates,COLUMN(C23) - 1) &amp;"': "&amp;C23 &amp; ", "</f>
        <v xml:space="preserve">'AK': 5, </v>
      </c>
      <c r="BD23" t="str">
        <f>"'"&amp;INDEX(HorizStates,COLUMN(D23) - 1) &amp;"': "&amp;D23 &amp; ", "</f>
        <v xml:space="preserve">'AZ': 20, </v>
      </c>
      <c r="BE23" t="str">
        <f>"'"&amp;INDEX(HorizStates,COLUMN(E23) - 1) &amp;"': "&amp;E23 &amp; ", "</f>
        <v xml:space="preserve">'AR': 10, </v>
      </c>
      <c r="BF23" t="str">
        <f>"'"&amp;INDEX(HorizStates,COLUMN(F23) - 1) &amp;"': "&amp;F23 &amp; ", "</f>
        <v xml:space="preserve">'CA': 10, </v>
      </c>
      <c r="BG23" t="str">
        <f>"'"&amp;INDEX(HorizStates,COLUMN(G23) - 1) &amp;"': "&amp;G23 &amp; ", "</f>
        <v xml:space="preserve">'CO': 20, </v>
      </c>
      <c r="BH23" t="str">
        <f>"'"&amp;INDEX(HorizStates,COLUMN(H23) - 1) &amp;"': "&amp;H23 &amp; ", "</f>
        <v xml:space="preserve">'CT': 30, </v>
      </c>
      <c r="BI23" t="str">
        <f>"'"&amp;INDEX(HorizStates,COLUMN(I23) - 1) &amp;"': "&amp;I23 &amp; ", "</f>
        <v xml:space="preserve">'DE': 30, </v>
      </c>
      <c r="BJ23" t="str">
        <f>"'"&amp;INDEX(HorizStates,COLUMN(J23) - 1) &amp;"': "&amp;J23 &amp; ", "</f>
        <v xml:space="preserve">'FL': 20, </v>
      </c>
      <c r="BK23" t="str">
        <f>"'"&amp;INDEX(HorizStates,COLUMN(K23) - 1) &amp;"': "&amp;K23 &amp; ", "</f>
        <v xml:space="preserve">'GA': 20, </v>
      </c>
      <c r="BL23" t="str">
        <f>"'"&amp;INDEX(HorizStates,COLUMN(L23) - 1) &amp;"': "&amp;L23 &amp; ", "</f>
        <v xml:space="preserve">'HI': 5, </v>
      </c>
      <c r="BM23" t="str">
        <f>"'"&amp;INDEX(HorizStates,COLUMN(M23) - 1) &amp;"': "&amp;M23 &amp; ", "</f>
        <v xml:space="preserve">'ID': 20, </v>
      </c>
      <c r="BN23" t="str">
        <f>"'"&amp;INDEX(HorizStates,COLUMN(N23) - 1) &amp;"': "&amp;N23 &amp; ", "</f>
        <v xml:space="preserve">'IL': 70, </v>
      </c>
      <c r="BO23" t="str">
        <f>"'"&amp;INDEX(HorizStates,COLUMN(O23) - 1) &amp;"': "&amp;O23 &amp; ", "</f>
        <v xml:space="preserve">'IN': 70, </v>
      </c>
      <c r="BP23" t="str">
        <f>"'"&amp;INDEX(HorizStates,COLUMN(P23) - 1) &amp;"': "&amp;P23 &amp; ", "</f>
        <v xml:space="preserve">'IA': 50, </v>
      </c>
      <c r="BQ23" t="str">
        <f>"'"&amp;INDEX(HorizStates,COLUMN(Q23) - 1) &amp;"': "&amp;Q23 &amp; ", "</f>
        <v xml:space="preserve">'KS': 50, </v>
      </c>
      <c r="BR23" t="str">
        <f>"'"&amp;INDEX(HorizStates,COLUMN(R23) - 1) &amp;"': "&amp;R23 &amp; ", "</f>
        <v xml:space="preserve">'KY': 10, </v>
      </c>
      <c r="BS23" t="str">
        <f>"'"&amp;INDEX(HorizStates,COLUMN(S23) - 1) &amp;"': "&amp;S23 &amp; ", "</f>
        <v xml:space="preserve">'LA': 20, </v>
      </c>
      <c r="BT23" t="str">
        <f>"'"&amp;INDEX(HorizStates,COLUMN(T23) - 1) &amp;"': "&amp;T23 &amp; ", "</f>
        <v xml:space="preserve">'ME': 20, </v>
      </c>
      <c r="BU23" t="str">
        <f>"'"&amp;INDEX(HorizStates,COLUMN(U23) - 1) &amp;"': "&amp;U23 &amp; ", "</f>
        <v xml:space="preserve">'MD': 20, </v>
      </c>
      <c r="BV23" t="str">
        <f>"'"&amp;INDEX(HorizStates,COLUMN(V23) - 1) &amp;"': "&amp;V23 &amp; ", "</f>
        <v xml:space="preserve">'MA': 30, </v>
      </c>
      <c r="BW23" t="str">
        <f>"'"&amp;INDEX(HorizStates,COLUMN(W23) - 1) &amp;"': "&amp;W23 &amp; ", "</f>
        <v xml:space="preserve">'MI': 100, </v>
      </c>
      <c r="BX23" t="str">
        <f>"'"&amp;INDEX(HorizStates,COLUMN(X23) - 1) &amp;"': "&amp;X23 &amp; ", "</f>
        <v xml:space="preserve">'MN': 90, </v>
      </c>
      <c r="BY23" t="str">
        <f>"'"&amp;INDEX(HorizStates,COLUMN(Y23) - 1) &amp;"': "&amp;Y23 &amp; ", "</f>
        <v xml:space="preserve">'MS': 20, </v>
      </c>
      <c r="BZ23" t="str">
        <f>"'"&amp;INDEX(HorizStates,COLUMN(Z23) - 1) &amp;"': "&amp;Z23 &amp; ", "</f>
        <v xml:space="preserve">'MO': 40, </v>
      </c>
      <c r="CA23" t="str">
        <f>"'"&amp;INDEX(HorizStates,COLUMN(AA23) - 1) &amp;"': "&amp;AA23 &amp; ", "</f>
        <v xml:space="preserve">'MT': 10, </v>
      </c>
      <c r="CB23" t="str">
        <f>"'"&amp;INDEX(HorizStates,COLUMN(AB23) - 1) &amp;"': "&amp;AB23 &amp; ", "</f>
        <v xml:space="preserve">'NE': 30, </v>
      </c>
      <c r="CC23" t="str">
        <f>"'"&amp;INDEX(HorizStates,COLUMN(AC23) - 1) &amp;"': "&amp;AC23 &amp; ", "</f>
        <v xml:space="preserve">'NV': 10, </v>
      </c>
      <c r="CD23" t="str">
        <f>"'"&amp;INDEX(HorizStates,COLUMN(AD23) - 1) &amp;"': "&amp;AD23 &amp; ", "</f>
        <v xml:space="preserve">'NH': 20, </v>
      </c>
      <c r="CE23" t="str">
        <f>"'"&amp;INDEX(HorizStates,COLUMN(AE23) - 1) &amp;"': "&amp;AE23 &amp; ", "</f>
        <v xml:space="preserve">'NJ': 20, </v>
      </c>
      <c r="CF23" t="str">
        <f>"'"&amp;INDEX(HorizStates,COLUMN(AF23) - 1) &amp;"': "&amp;AF23 &amp; ", "</f>
        <v xml:space="preserve">'NM': 10, </v>
      </c>
      <c r="CG23" t="str">
        <f>"'"&amp;INDEX(HorizStates,COLUMN(AG23) - 1) &amp;"': "&amp;AG23 &amp; ", "</f>
        <v xml:space="preserve">'NY': 30, </v>
      </c>
      <c r="CH23" t="str">
        <f>"'"&amp;INDEX(HorizStates,COLUMN(AH23) - 1) &amp;"': "&amp;AH23 &amp; ", "</f>
        <v xml:space="preserve">'NC': 10, </v>
      </c>
      <c r="CI23" t="str">
        <f>"'"&amp;INDEX(HorizStates,COLUMN(AI23) - 1) &amp;"': "&amp;AI23 &amp; ", "</f>
        <v xml:space="preserve">'ND': 60, </v>
      </c>
      <c r="CJ23" t="str">
        <f>"'"&amp;INDEX(HorizStates,COLUMN(AJ23) - 1) &amp;"': "&amp;AJ23 &amp; ", "</f>
        <v xml:space="preserve">'OH': 90, </v>
      </c>
      <c r="CK23" t="str">
        <f>"'"&amp;INDEX(HorizStates,COLUMN(AK23) - 1) &amp;"': "&amp;AK23 &amp; ", "</f>
        <v xml:space="preserve">'OK': 20, </v>
      </c>
      <c r="CL23" t="str">
        <f>"'"&amp;INDEX(HorizStates,COLUMN(AL23) - 1) &amp;"': "&amp;AL23 &amp; ", "</f>
        <v xml:space="preserve">'OR': 10, </v>
      </c>
      <c r="CM23" t="str">
        <f>"'"&amp;INDEX(HorizStates,COLUMN(AM23) - 1) &amp;"': "&amp;AM23 &amp; ", "</f>
        <v xml:space="preserve">'PA': 50, </v>
      </c>
      <c r="CN23" t="str">
        <f>"'"&amp;INDEX(HorizStates,COLUMN(AN23) - 1) &amp;"': "&amp;AN23 &amp; ", "</f>
        <v xml:space="preserve">'RI': 10, </v>
      </c>
      <c r="CO23" t="str">
        <f>"'"&amp;INDEX(HorizStates,COLUMN(AO23) - 1) &amp;"': "&amp;AO23 &amp; ", "</f>
        <v xml:space="preserve">'SC': 10, </v>
      </c>
      <c r="CP23" t="str">
        <f>"'"&amp;INDEX(HorizStates,COLUMN(AP23) - 1) &amp;"': "&amp;AP23 &amp; ", "</f>
        <v xml:space="preserve">'SD': 60, </v>
      </c>
      <c r="CQ23" t="str">
        <f>"'"&amp;INDEX(HorizStates,COLUMN(AQ23) - 1) &amp;"': "&amp;AQ23 &amp; ", "</f>
        <v xml:space="preserve">'TN': 30, </v>
      </c>
      <c r="CR23" t="str">
        <f>"'"&amp;INDEX(HorizStates,COLUMN(AR23) - 1) &amp;"': "&amp;AR23 &amp; ", "</f>
        <v xml:space="preserve">'TX': 20, </v>
      </c>
      <c r="CS23" t="str">
        <f>"'"&amp;INDEX(HorizStates,COLUMN(AS23) - 1) &amp;"': "&amp;AS23 &amp; ", "</f>
        <v xml:space="preserve">'UT': 10, </v>
      </c>
      <c r="CT23" t="str">
        <f>"'"&amp;INDEX(HorizStates,COLUMN(AT23) - 1) &amp;"': "&amp;AT23 &amp; ", "</f>
        <v xml:space="preserve">'VT': 20, </v>
      </c>
      <c r="CU23" t="str">
        <f>"'"&amp;INDEX(HorizStates,COLUMN(AU23) - 1) &amp;"': "&amp;AU23 &amp; ", "</f>
        <v xml:space="preserve">'VA': 20, </v>
      </c>
      <c r="CV23" t="str">
        <f>"'"&amp;INDEX(HorizStates,COLUMN(AV23) - 1) &amp;"': "&amp;AV23 &amp; ", "</f>
        <v xml:space="preserve">'WA': 5, </v>
      </c>
      <c r="CW23" t="str">
        <f>"'"&amp;INDEX(HorizStates,COLUMN(AW23) - 1) &amp;"': "&amp;AW23 &amp; ", "</f>
        <v xml:space="preserve">'WV': 20, </v>
      </c>
      <c r="CX23" t="str">
        <f>"'"&amp;INDEX(HorizStates,COLUMN(AX23) - 1) &amp;"': "&amp;AX23 &amp; ", "</f>
        <v xml:space="preserve">'WI': 70, </v>
      </c>
      <c r="CY23" t="str">
        <f>"'"&amp;INDEX(HorizStates,COLUMN(AY23) - 1) &amp;"': "&amp;AY23 &amp; ", "</f>
        <v xml:space="preserve">'WY': 30, </v>
      </c>
    </row>
    <row r="24" spans="1:103" x14ac:dyDescent="0.2">
      <c r="A24" s="1" t="s">
        <v>22</v>
      </c>
      <c r="B24">
        <v>20</v>
      </c>
      <c r="C24">
        <v>5</v>
      </c>
      <c r="D24">
        <v>20</v>
      </c>
      <c r="E24">
        <v>10</v>
      </c>
      <c r="F24">
        <v>10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5</v>
      </c>
      <c r="M24">
        <v>20</v>
      </c>
      <c r="N24">
        <v>80</v>
      </c>
      <c r="O24">
        <v>80</v>
      </c>
      <c r="P24">
        <v>50</v>
      </c>
      <c r="Q24">
        <v>50</v>
      </c>
      <c r="R24">
        <v>10</v>
      </c>
      <c r="S24">
        <v>20</v>
      </c>
      <c r="T24">
        <v>10</v>
      </c>
      <c r="U24">
        <v>20</v>
      </c>
      <c r="V24">
        <v>20</v>
      </c>
      <c r="W24">
        <v>90</v>
      </c>
      <c r="X24">
        <v>100</v>
      </c>
      <c r="Y24">
        <v>20</v>
      </c>
      <c r="Z24">
        <v>40</v>
      </c>
      <c r="AA24">
        <v>10</v>
      </c>
      <c r="AB24">
        <v>30</v>
      </c>
      <c r="AC24">
        <v>10</v>
      </c>
      <c r="AD24">
        <v>20</v>
      </c>
      <c r="AE24">
        <v>20</v>
      </c>
      <c r="AF24">
        <v>10</v>
      </c>
      <c r="AG24">
        <v>30</v>
      </c>
      <c r="AH24">
        <v>10</v>
      </c>
      <c r="AI24">
        <v>80</v>
      </c>
      <c r="AJ24">
        <v>90</v>
      </c>
      <c r="AK24">
        <v>20</v>
      </c>
      <c r="AL24">
        <v>10</v>
      </c>
      <c r="AM24">
        <v>50</v>
      </c>
      <c r="AN24">
        <v>10</v>
      </c>
      <c r="AO24">
        <v>10</v>
      </c>
      <c r="AP24">
        <v>80</v>
      </c>
      <c r="AQ24">
        <v>30</v>
      </c>
      <c r="AR24">
        <v>20</v>
      </c>
      <c r="AS24">
        <v>10</v>
      </c>
      <c r="AT24">
        <v>20</v>
      </c>
      <c r="AU24">
        <v>20</v>
      </c>
      <c r="AV24">
        <v>5</v>
      </c>
      <c r="AW24">
        <v>20</v>
      </c>
      <c r="AX24">
        <v>90</v>
      </c>
      <c r="AY24">
        <v>30</v>
      </c>
      <c r="BA24" t="str">
        <f t="shared" si="0"/>
        <v xml:space="preserve">}, 'MN': { </v>
      </c>
      <c r="BB24" t="str">
        <f>"'"&amp;INDEX(HorizStates,COLUMN(B24) - 1) &amp;"': "&amp;B24 &amp; ", "</f>
        <v xml:space="preserve">'AL': 20, </v>
      </c>
      <c r="BC24" t="str">
        <f>"'"&amp;INDEX(HorizStates,COLUMN(C24) - 1) &amp;"': "&amp;C24 &amp; ", "</f>
        <v xml:space="preserve">'AK': 5, </v>
      </c>
      <c r="BD24" t="str">
        <f>"'"&amp;INDEX(HorizStates,COLUMN(D24) - 1) &amp;"': "&amp;D24 &amp; ", "</f>
        <v xml:space="preserve">'AZ': 20, </v>
      </c>
      <c r="BE24" t="str">
        <f>"'"&amp;INDEX(HorizStates,COLUMN(E24) - 1) &amp;"': "&amp;E24 &amp; ", "</f>
        <v xml:space="preserve">'AR': 10, </v>
      </c>
      <c r="BF24" t="str">
        <f>"'"&amp;INDEX(HorizStates,COLUMN(F24) - 1) &amp;"': "&amp;F24 &amp; ", "</f>
        <v xml:space="preserve">'CA': 10, </v>
      </c>
      <c r="BG24" t="str">
        <f>"'"&amp;INDEX(HorizStates,COLUMN(G24) - 1) &amp;"': "&amp;G24 &amp; ", "</f>
        <v xml:space="preserve">'CO': 20, </v>
      </c>
      <c r="BH24" t="str">
        <f>"'"&amp;INDEX(HorizStates,COLUMN(H24) - 1) &amp;"': "&amp;H24 &amp; ", "</f>
        <v xml:space="preserve">'CT': 20, </v>
      </c>
      <c r="BI24" t="str">
        <f>"'"&amp;INDEX(HorizStates,COLUMN(I24) - 1) &amp;"': "&amp;I24 &amp; ", "</f>
        <v xml:space="preserve">'DE': 20, </v>
      </c>
      <c r="BJ24" t="str">
        <f>"'"&amp;INDEX(HorizStates,COLUMN(J24) - 1) &amp;"': "&amp;J24 &amp; ", "</f>
        <v xml:space="preserve">'FL': 20, </v>
      </c>
      <c r="BK24" t="str">
        <f>"'"&amp;INDEX(HorizStates,COLUMN(K24) - 1) &amp;"': "&amp;K24 &amp; ", "</f>
        <v xml:space="preserve">'GA': 20, </v>
      </c>
      <c r="BL24" t="str">
        <f>"'"&amp;INDEX(HorizStates,COLUMN(L24) - 1) &amp;"': "&amp;L24 &amp; ", "</f>
        <v xml:space="preserve">'HI': 5, </v>
      </c>
      <c r="BM24" t="str">
        <f>"'"&amp;INDEX(HorizStates,COLUMN(M24) - 1) &amp;"': "&amp;M24 &amp; ", "</f>
        <v xml:space="preserve">'ID': 20, </v>
      </c>
      <c r="BN24" t="str">
        <f>"'"&amp;INDEX(HorizStates,COLUMN(N24) - 1) &amp;"': "&amp;N24 &amp; ", "</f>
        <v xml:space="preserve">'IL': 80, </v>
      </c>
      <c r="BO24" t="str">
        <f>"'"&amp;INDEX(HorizStates,COLUMN(O24) - 1) &amp;"': "&amp;O24 &amp; ", "</f>
        <v xml:space="preserve">'IN': 80, </v>
      </c>
      <c r="BP24" t="str">
        <f>"'"&amp;INDEX(HorizStates,COLUMN(P24) - 1) &amp;"': "&amp;P24 &amp; ", "</f>
        <v xml:space="preserve">'IA': 50, </v>
      </c>
      <c r="BQ24" t="str">
        <f>"'"&amp;INDEX(HorizStates,COLUMN(Q24) - 1) &amp;"': "&amp;Q24 &amp; ", "</f>
        <v xml:space="preserve">'KS': 50, </v>
      </c>
      <c r="BR24" t="str">
        <f>"'"&amp;INDEX(HorizStates,COLUMN(R24) - 1) &amp;"': "&amp;R24 &amp; ", "</f>
        <v xml:space="preserve">'KY': 10, </v>
      </c>
      <c r="BS24" t="str">
        <f>"'"&amp;INDEX(HorizStates,COLUMN(S24) - 1) &amp;"': "&amp;S24 &amp; ", "</f>
        <v xml:space="preserve">'LA': 20, </v>
      </c>
      <c r="BT24" t="str">
        <f>"'"&amp;INDEX(HorizStates,COLUMN(T24) - 1) &amp;"': "&amp;T24 &amp; ", "</f>
        <v xml:space="preserve">'ME': 10, </v>
      </c>
      <c r="BU24" t="str">
        <f>"'"&amp;INDEX(HorizStates,COLUMN(U24) - 1) &amp;"': "&amp;U24 &amp; ", "</f>
        <v xml:space="preserve">'MD': 20, </v>
      </c>
      <c r="BV24" t="str">
        <f>"'"&amp;INDEX(HorizStates,COLUMN(V24) - 1) &amp;"': "&amp;V24 &amp; ", "</f>
        <v xml:space="preserve">'MA': 20, </v>
      </c>
      <c r="BW24" t="str">
        <f>"'"&amp;INDEX(HorizStates,COLUMN(W24) - 1) &amp;"': "&amp;W24 &amp; ", "</f>
        <v xml:space="preserve">'MI': 90, </v>
      </c>
      <c r="BX24" t="str">
        <f>"'"&amp;INDEX(HorizStates,COLUMN(X24) - 1) &amp;"': "&amp;X24 &amp; ", "</f>
        <v xml:space="preserve">'MN': 100, </v>
      </c>
      <c r="BY24" t="str">
        <f>"'"&amp;INDEX(HorizStates,COLUMN(Y24) - 1) &amp;"': "&amp;Y24 &amp; ", "</f>
        <v xml:space="preserve">'MS': 20, </v>
      </c>
      <c r="BZ24" t="str">
        <f>"'"&amp;INDEX(HorizStates,COLUMN(Z24) - 1) &amp;"': "&amp;Z24 &amp; ", "</f>
        <v xml:space="preserve">'MO': 40, </v>
      </c>
      <c r="CA24" t="str">
        <f>"'"&amp;INDEX(HorizStates,COLUMN(AA24) - 1) &amp;"': "&amp;AA24 &amp; ", "</f>
        <v xml:space="preserve">'MT': 10, </v>
      </c>
      <c r="CB24" t="str">
        <f>"'"&amp;INDEX(HorizStates,COLUMN(AB24) - 1) &amp;"': "&amp;AB24 &amp; ", "</f>
        <v xml:space="preserve">'NE': 30, </v>
      </c>
      <c r="CC24" t="str">
        <f>"'"&amp;INDEX(HorizStates,COLUMN(AC24) - 1) &amp;"': "&amp;AC24 &amp; ", "</f>
        <v xml:space="preserve">'NV': 10, </v>
      </c>
      <c r="CD24" t="str">
        <f>"'"&amp;INDEX(HorizStates,COLUMN(AD24) - 1) &amp;"': "&amp;AD24 &amp; ", "</f>
        <v xml:space="preserve">'NH': 20, </v>
      </c>
      <c r="CE24" t="str">
        <f>"'"&amp;INDEX(HorizStates,COLUMN(AE24) - 1) &amp;"': "&amp;AE24 &amp; ", "</f>
        <v xml:space="preserve">'NJ': 20, </v>
      </c>
      <c r="CF24" t="str">
        <f>"'"&amp;INDEX(HorizStates,COLUMN(AF24) - 1) &amp;"': "&amp;AF24 &amp; ", "</f>
        <v xml:space="preserve">'NM': 10, </v>
      </c>
      <c r="CG24" t="str">
        <f>"'"&amp;INDEX(HorizStates,COLUMN(AG24) - 1) &amp;"': "&amp;AG24 &amp; ", "</f>
        <v xml:space="preserve">'NY': 30, </v>
      </c>
      <c r="CH24" t="str">
        <f>"'"&amp;INDEX(HorizStates,COLUMN(AH24) - 1) &amp;"': "&amp;AH24 &amp; ", "</f>
        <v xml:space="preserve">'NC': 10, </v>
      </c>
      <c r="CI24" t="str">
        <f>"'"&amp;INDEX(HorizStates,COLUMN(AI24) - 1) &amp;"': "&amp;AI24 &amp; ", "</f>
        <v xml:space="preserve">'ND': 80, </v>
      </c>
      <c r="CJ24" t="str">
        <f>"'"&amp;INDEX(HorizStates,COLUMN(AJ24) - 1) &amp;"': "&amp;AJ24 &amp; ", "</f>
        <v xml:space="preserve">'OH': 90, </v>
      </c>
      <c r="CK24" t="str">
        <f>"'"&amp;INDEX(HorizStates,COLUMN(AK24) - 1) &amp;"': "&amp;AK24 &amp; ", "</f>
        <v xml:space="preserve">'OK': 20, </v>
      </c>
      <c r="CL24" t="str">
        <f>"'"&amp;INDEX(HorizStates,COLUMN(AL24) - 1) &amp;"': "&amp;AL24 &amp; ", "</f>
        <v xml:space="preserve">'OR': 10, </v>
      </c>
      <c r="CM24" t="str">
        <f>"'"&amp;INDEX(HorizStates,COLUMN(AM24) - 1) &amp;"': "&amp;AM24 &amp; ", "</f>
        <v xml:space="preserve">'PA': 50, </v>
      </c>
      <c r="CN24" t="str">
        <f>"'"&amp;INDEX(HorizStates,COLUMN(AN24) - 1) &amp;"': "&amp;AN24 &amp; ", "</f>
        <v xml:space="preserve">'RI': 10, </v>
      </c>
      <c r="CO24" t="str">
        <f>"'"&amp;INDEX(HorizStates,COLUMN(AO24) - 1) &amp;"': "&amp;AO24 &amp; ", "</f>
        <v xml:space="preserve">'SC': 10, </v>
      </c>
      <c r="CP24" t="str">
        <f>"'"&amp;INDEX(HorizStates,COLUMN(AP24) - 1) &amp;"': "&amp;AP24 &amp; ", "</f>
        <v xml:space="preserve">'SD': 80, </v>
      </c>
      <c r="CQ24" t="str">
        <f>"'"&amp;INDEX(HorizStates,COLUMN(AQ24) - 1) &amp;"': "&amp;AQ24 &amp; ", "</f>
        <v xml:space="preserve">'TN': 30, </v>
      </c>
      <c r="CR24" t="str">
        <f>"'"&amp;INDEX(HorizStates,COLUMN(AR24) - 1) &amp;"': "&amp;AR24 &amp; ", "</f>
        <v xml:space="preserve">'TX': 20, </v>
      </c>
      <c r="CS24" t="str">
        <f>"'"&amp;INDEX(HorizStates,COLUMN(AS24) - 1) &amp;"': "&amp;AS24 &amp; ", "</f>
        <v xml:space="preserve">'UT': 10, </v>
      </c>
      <c r="CT24" t="str">
        <f>"'"&amp;INDEX(HorizStates,COLUMN(AT24) - 1) &amp;"': "&amp;AT24 &amp; ", "</f>
        <v xml:space="preserve">'VT': 20, </v>
      </c>
      <c r="CU24" t="str">
        <f>"'"&amp;INDEX(HorizStates,COLUMN(AU24) - 1) &amp;"': "&amp;AU24 &amp; ", "</f>
        <v xml:space="preserve">'VA': 20, </v>
      </c>
      <c r="CV24" t="str">
        <f>"'"&amp;INDEX(HorizStates,COLUMN(AV24) - 1) &amp;"': "&amp;AV24 &amp; ", "</f>
        <v xml:space="preserve">'WA': 5, </v>
      </c>
      <c r="CW24" t="str">
        <f>"'"&amp;INDEX(HorizStates,COLUMN(AW24) - 1) &amp;"': "&amp;AW24 &amp; ", "</f>
        <v xml:space="preserve">'WV': 20, </v>
      </c>
      <c r="CX24" t="str">
        <f>"'"&amp;INDEX(HorizStates,COLUMN(AX24) - 1) &amp;"': "&amp;AX24 &amp; ", "</f>
        <v xml:space="preserve">'WI': 90, </v>
      </c>
      <c r="CY24" t="str">
        <f>"'"&amp;INDEX(HorizStates,COLUMN(AY24) - 1) &amp;"': "&amp;AY24 &amp; ", "</f>
        <v xml:space="preserve">'WY': 30, </v>
      </c>
    </row>
    <row r="25" spans="1:103" x14ac:dyDescent="0.2">
      <c r="A25" s="1" t="s">
        <v>23</v>
      </c>
      <c r="B25">
        <v>95</v>
      </c>
      <c r="C25">
        <v>5</v>
      </c>
      <c r="D25">
        <v>10</v>
      </c>
      <c r="E25">
        <v>90</v>
      </c>
      <c r="F25">
        <v>10</v>
      </c>
      <c r="G25">
        <v>10</v>
      </c>
      <c r="H25">
        <v>25</v>
      </c>
      <c r="I25">
        <v>25</v>
      </c>
      <c r="J25">
        <v>90</v>
      </c>
      <c r="K25">
        <v>90</v>
      </c>
      <c r="L25">
        <v>5</v>
      </c>
      <c r="M25">
        <v>10</v>
      </c>
      <c r="N25">
        <v>20</v>
      </c>
      <c r="O25">
        <v>20</v>
      </c>
      <c r="P25">
        <v>10</v>
      </c>
      <c r="Q25">
        <v>10</v>
      </c>
      <c r="R25">
        <v>80</v>
      </c>
      <c r="S25">
        <v>95</v>
      </c>
      <c r="T25">
        <v>10</v>
      </c>
      <c r="U25">
        <v>20</v>
      </c>
      <c r="V25">
        <v>25</v>
      </c>
      <c r="W25">
        <v>20</v>
      </c>
      <c r="X25">
        <v>20</v>
      </c>
      <c r="Y25">
        <v>100</v>
      </c>
      <c r="Z25">
        <v>60</v>
      </c>
      <c r="AA25">
        <v>5</v>
      </c>
      <c r="AB25">
        <v>15</v>
      </c>
      <c r="AC25">
        <v>10</v>
      </c>
      <c r="AD25">
        <v>30</v>
      </c>
      <c r="AE25">
        <v>20</v>
      </c>
      <c r="AF25">
        <v>10</v>
      </c>
      <c r="AG25">
        <v>30</v>
      </c>
      <c r="AH25">
        <v>55</v>
      </c>
      <c r="AI25">
        <v>10</v>
      </c>
      <c r="AJ25">
        <v>20</v>
      </c>
      <c r="AK25">
        <v>40</v>
      </c>
      <c r="AL25">
        <v>5</v>
      </c>
      <c r="AM25">
        <v>20</v>
      </c>
      <c r="AN25">
        <v>30</v>
      </c>
      <c r="AO25">
        <v>60</v>
      </c>
      <c r="AP25">
        <v>5</v>
      </c>
      <c r="AQ25">
        <v>70</v>
      </c>
      <c r="AR25">
        <v>70</v>
      </c>
      <c r="AS25">
        <v>20</v>
      </c>
      <c r="AT25">
        <v>20</v>
      </c>
      <c r="AU25">
        <v>60</v>
      </c>
      <c r="AV25">
        <v>5</v>
      </c>
      <c r="AW25">
        <v>50</v>
      </c>
      <c r="AX25">
        <v>20</v>
      </c>
      <c r="AY25">
        <v>5</v>
      </c>
      <c r="BA25" t="str">
        <f t="shared" si="0"/>
        <v xml:space="preserve">}, 'MS': { </v>
      </c>
      <c r="BB25" t="str">
        <f>"'"&amp;INDEX(HorizStates,COLUMN(B25) - 1) &amp;"': "&amp;B25 &amp; ", "</f>
        <v xml:space="preserve">'AL': 95, </v>
      </c>
      <c r="BC25" t="str">
        <f>"'"&amp;INDEX(HorizStates,COLUMN(C25) - 1) &amp;"': "&amp;C25 &amp; ", "</f>
        <v xml:space="preserve">'AK': 5, </v>
      </c>
      <c r="BD25" t="str">
        <f>"'"&amp;INDEX(HorizStates,COLUMN(D25) - 1) &amp;"': "&amp;D25 &amp; ", "</f>
        <v xml:space="preserve">'AZ': 10, </v>
      </c>
      <c r="BE25" t="str">
        <f>"'"&amp;INDEX(HorizStates,COLUMN(E25) - 1) &amp;"': "&amp;E25 &amp; ", "</f>
        <v xml:space="preserve">'AR': 90, </v>
      </c>
      <c r="BF25" t="str">
        <f>"'"&amp;INDEX(HorizStates,COLUMN(F25) - 1) &amp;"': "&amp;F25 &amp; ", "</f>
        <v xml:space="preserve">'CA': 10, </v>
      </c>
      <c r="BG25" t="str">
        <f>"'"&amp;INDEX(HorizStates,COLUMN(G25) - 1) &amp;"': "&amp;G25 &amp; ", "</f>
        <v xml:space="preserve">'CO': 10, </v>
      </c>
      <c r="BH25" t="str">
        <f>"'"&amp;INDEX(HorizStates,COLUMN(H25) - 1) &amp;"': "&amp;H25 &amp; ", "</f>
        <v xml:space="preserve">'CT': 25, </v>
      </c>
      <c r="BI25" t="str">
        <f>"'"&amp;INDEX(HorizStates,COLUMN(I25) - 1) &amp;"': "&amp;I25 &amp; ", "</f>
        <v xml:space="preserve">'DE': 25, </v>
      </c>
      <c r="BJ25" t="str">
        <f>"'"&amp;INDEX(HorizStates,COLUMN(J25) - 1) &amp;"': "&amp;J25 &amp; ", "</f>
        <v xml:space="preserve">'FL': 90, </v>
      </c>
      <c r="BK25" t="str">
        <f>"'"&amp;INDEX(HorizStates,COLUMN(K25) - 1) &amp;"': "&amp;K25 &amp; ", "</f>
        <v xml:space="preserve">'GA': 90, </v>
      </c>
      <c r="BL25" t="str">
        <f>"'"&amp;INDEX(HorizStates,COLUMN(L25) - 1) &amp;"': "&amp;L25 &amp; ", "</f>
        <v xml:space="preserve">'HI': 5, </v>
      </c>
      <c r="BM25" t="str">
        <f>"'"&amp;INDEX(HorizStates,COLUMN(M25) - 1) &amp;"': "&amp;M25 &amp; ", "</f>
        <v xml:space="preserve">'ID': 10, </v>
      </c>
      <c r="BN25" t="str">
        <f>"'"&amp;INDEX(HorizStates,COLUMN(N25) - 1) &amp;"': "&amp;N25 &amp; ", "</f>
        <v xml:space="preserve">'IL': 20, </v>
      </c>
      <c r="BO25" t="str">
        <f>"'"&amp;INDEX(HorizStates,COLUMN(O25) - 1) &amp;"': "&amp;O25 &amp; ", "</f>
        <v xml:space="preserve">'IN': 20, </v>
      </c>
      <c r="BP25" t="str">
        <f>"'"&amp;INDEX(HorizStates,COLUMN(P25) - 1) &amp;"': "&amp;P25 &amp; ", "</f>
        <v xml:space="preserve">'IA': 10, </v>
      </c>
      <c r="BQ25" t="str">
        <f>"'"&amp;INDEX(HorizStates,COLUMN(Q25) - 1) &amp;"': "&amp;Q25 &amp; ", "</f>
        <v xml:space="preserve">'KS': 10, </v>
      </c>
      <c r="BR25" t="str">
        <f>"'"&amp;INDEX(HorizStates,COLUMN(R25) - 1) &amp;"': "&amp;R25 &amp; ", "</f>
        <v xml:space="preserve">'KY': 80, </v>
      </c>
      <c r="BS25" t="str">
        <f>"'"&amp;INDEX(HorizStates,COLUMN(S25) - 1) &amp;"': "&amp;S25 &amp; ", "</f>
        <v xml:space="preserve">'LA': 95, </v>
      </c>
      <c r="BT25" t="str">
        <f>"'"&amp;INDEX(HorizStates,COLUMN(T25) - 1) &amp;"': "&amp;T25 &amp; ", "</f>
        <v xml:space="preserve">'ME': 10, </v>
      </c>
      <c r="BU25" t="str">
        <f>"'"&amp;INDEX(HorizStates,COLUMN(U25) - 1) &amp;"': "&amp;U25 &amp; ", "</f>
        <v xml:space="preserve">'MD': 20, </v>
      </c>
      <c r="BV25" t="str">
        <f>"'"&amp;INDEX(HorizStates,COLUMN(V25) - 1) &amp;"': "&amp;V25 &amp; ", "</f>
        <v xml:space="preserve">'MA': 25, </v>
      </c>
      <c r="BW25" t="str">
        <f>"'"&amp;INDEX(HorizStates,COLUMN(W25) - 1) &amp;"': "&amp;W25 &amp; ", "</f>
        <v xml:space="preserve">'MI': 20, </v>
      </c>
      <c r="BX25" t="str">
        <f>"'"&amp;INDEX(HorizStates,COLUMN(X25) - 1) &amp;"': "&amp;X25 &amp; ", "</f>
        <v xml:space="preserve">'MN': 20, </v>
      </c>
      <c r="BY25" t="str">
        <f>"'"&amp;INDEX(HorizStates,COLUMN(Y25) - 1) &amp;"': "&amp;Y25 &amp; ", "</f>
        <v xml:space="preserve">'MS': 100, </v>
      </c>
      <c r="BZ25" t="str">
        <f>"'"&amp;INDEX(HorizStates,COLUMN(Z25) - 1) &amp;"': "&amp;Z25 &amp; ", "</f>
        <v xml:space="preserve">'MO': 60, </v>
      </c>
      <c r="CA25" t="str">
        <f>"'"&amp;INDEX(HorizStates,COLUMN(AA25) - 1) &amp;"': "&amp;AA25 &amp; ", "</f>
        <v xml:space="preserve">'MT': 5, </v>
      </c>
      <c r="CB25" t="str">
        <f>"'"&amp;INDEX(HorizStates,COLUMN(AB25) - 1) &amp;"': "&amp;AB25 &amp; ", "</f>
        <v xml:space="preserve">'NE': 15, </v>
      </c>
      <c r="CC25" t="str">
        <f>"'"&amp;INDEX(HorizStates,COLUMN(AC25) - 1) &amp;"': "&amp;AC25 &amp; ", "</f>
        <v xml:space="preserve">'NV': 10, </v>
      </c>
      <c r="CD25" t="str">
        <f>"'"&amp;INDEX(HorizStates,COLUMN(AD25) - 1) &amp;"': "&amp;AD25 &amp; ", "</f>
        <v xml:space="preserve">'NH': 30, </v>
      </c>
      <c r="CE25" t="str">
        <f>"'"&amp;INDEX(HorizStates,COLUMN(AE25) - 1) &amp;"': "&amp;AE25 &amp; ", "</f>
        <v xml:space="preserve">'NJ': 20, </v>
      </c>
      <c r="CF25" t="str">
        <f>"'"&amp;INDEX(HorizStates,COLUMN(AF25) - 1) &amp;"': "&amp;AF25 &amp; ", "</f>
        <v xml:space="preserve">'NM': 10, </v>
      </c>
      <c r="CG25" t="str">
        <f>"'"&amp;INDEX(HorizStates,COLUMN(AG25) - 1) &amp;"': "&amp;AG25 &amp; ", "</f>
        <v xml:space="preserve">'NY': 30, </v>
      </c>
      <c r="CH25" t="str">
        <f>"'"&amp;INDEX(HorizStates,COLUMN(AH25) - 1) &amp;"': "&amp;AH25 &amp; ", "</f>
        <v xml:space="preserve">'NC': 55, </v>
      </c>
      <c r="CI25" t="str">
        <f>"'"&amp;INDEX(HorizStates,COLUMN(AI25) - 1) &amp;"': "&amp;AI25 &amp; ", "</f>
        <v xml:space="preserve">'ND': 10, </v>
      </c>
      <c r="CJ25" t="str">
        <f>"'"&amp;INDEX(HorizStates,COLUMN(AJ25) - 1) &amp;"': "&amp;AJ25 &amp; ", "</f>
        <v xml:space="preserve">'OH': 20, </v>
      </c>
      <c r="CK25" t="str">
        <f>"'"&amp;INDEX(HorizStates,COLUMN(AK25) - 1) &amp;"': "&amp;AK25 &amp; ", "</f>
        <v xml:space="preserve">'OK': 40, </v>
      </c>
      <c r="CL25" t="str">
        <f>"'"&amp;INDEX(HorizStates,COLUMN(AL25) - 1) &amp;"': "&amp;AL25 &amp; ", "</f>
        <v xml:space="preserve">'OR': 5, </v>
      </c>
      <c r="CM25" t="str">
        <f>"'"&amp;INDEX(HorizStates,COLUMN(AM25) - 1) &amp;"': "&amp;AM25 &amp; ", "</f>
        <v xml:space="preserve">'PA': 20, </v>
      </c>
      <c r="CN25" t="str">
        <f>"'"&amp;INDEX(HorizStates,COLUMN(AN25) - 1) &amp;"': "&amp;AN25 &amp; ", "</f>
        <v xml:space="preserve">'RI': 30, </v>
      </c>
      <c r="CO25" t="str">
        <f>"'"&amp;INDEX(HorizStates,COLUMN(AO25) - 1) &amp;"': "&amp;AO25 &amp; ", "</f>
        <v xml:space="preserve">'SC': 60, </v>
      </c>
      <c r="CP25" t="str">
        <f>"'"&amp;INDEX(HorizStates,COLUMN(AP25) - 1) &amp;"': "&amp;AP25 &amp; ", "</f>
        <v xml:space="preserve">'SD': 5, </v>
      </c>
      <c r="CQ25" t="str">
        <f>"'"&amp;INDEX(HorizStates,COLUMN(AQ25) - 1) &amp;"': "&amp;AQ25 &amp; ", "</f>
        <v xml:space="preserve">'TN': 70, </v>
      </c>
      <c r="CR25" t="str">
        <f>"'"&amp;INDEX(HorizStates,COLUMN(AR25) - 1) &amp;"': "&amp;AR25 &amp; ", "</f>
        <v xml:space="preserve">'TX': 70, </v>
      </c>
      <c r="CS25" t="str">
        <f>"'"&amp;INDEX(HorizStates,COLUMN(AS25) - 1) &amp;"': "&amp;AS25 &amp; ", "</f>
        <v xml:space="preserve">'UT': 20, </v>
      </c>
      <c r="CT25" t="str">
        <f>"'"&amp;INDEX(HorizStates,COLUMN(AT25) - 1) &amp;"': "&amp;AT25 &amp; ", "</f>
        <v xml:space="preserve">'VT': 20, </v>
      </c>
      <c r="CU25" t="str">
        <f>"'"&amp;INDEX(HorizStates,COLUMN(AU25) - 1) &amp;"': "&amp;AU25 &amp; ", "</f>
        <v xml:space="preserve">'VA': 60, </v>
      </c>
      <c r="CV25" t="str">
        <f>"'"&amp;INDEX(HorizStates,COLUMN(AV25) - 1) &amp;"': "&amp;AV25 &amp; ", "</f>
        <v xml:space="preserve">'WA': 5, </v>
      </c>
      <c r="CW25" t="str">
        <f>"'"&amp;INDEX(HorizStates,COLUMN(AW25) - 1) &amp;"': "&amp;AW25 &amp; ", "</f>
        <v xml:space="preserve">'WV': 50, </v>
      </c>
      <c r="CX25" t="str">
        <f>"'"&amp;INDEX(HorizStates,COLUMN(AX25) - 1) &amp;"': "&amp;AX25 &amp; ", "</f>
        <v xml:space="preserve">'WI': 20, </v>
      </c>
      <c r="CY25" t="str">
        <f>"'"&amp;INDEX(HorizStates,COLUMN(AY25) - 1) &amp;"': "&amp;AY25 &amp; ", "</f>
        <v xml:space="preserve">'WY': 5, </v>
      </c>
    </row>
    <row r="26" spans="1:103" x14ac:dyDescent="0.2">
      <c r="A26" s="1" t="s">
        <v>24</v>
      </c>
      <c r="B26">
        <v>60</v>
      </c>
      <c r="C26">
        <v>5</v>
      </c>
      <c r="D26">
        <v>30</v>
      </c>
      <c r="E26">
        <v>80</v>
      </c>
      <c r="F26">
        <v>10</v>
      </c>
      <c r="G26">
        <v>50</v>
      </c>
      <c r="H26">
        <v>30</v>
      </c>
      <c r="I26">
        <v>30</v>
      </c>
      <c r="J26">
        <v>10</v>
      </c>
      <c r="K26">
        <v>10</v>
      </c>
      <c r="L26">
        <v>5</v>
      </c>
      <c r="M26">
        <v>10</v>
      </c>
      <c r="N26">
        <v>50</v>
      </c>
      <c r="O26">
        <v>50</v>
      </c>
      <c r="P26">
        <v>80</v>
      </c>
      <c r="Q26">
        <v>80</v>
      </c>
      <c r="R26">
        <v>50</v>
      </c>
      <c r="S26">
        <v>60</v>
      </c>
      <c r="T26">
        <v>5</v>
      </c>
      <c r="U26">
        <v>20</v>
      </c>
      <c r="V26">
        <v>30</v>
      </c>
      <c r="W26">
        <v>40</v>
      </c>
      <c r="X26">
        <v>40</v>
      </c>
      <c r="Y26">
        <v>60</v>
      </c>
      <c r="Z26">
        <v>100</v>
      </c>
      <c r="AA26">
        <v>10</v>
      </c>
      <c r="AB26">
        <v>90</v>
      </c>
      <c r="AC26">
        <v>20</v>
      </c>
      <c r="AD26">
        <v>10</v>
      </c>
      <c r="AE26">
        <v>10</v>
      </c>
      <c r="AF26">
        <v>20</v>
      </c>
      <c r="AG26">
        <v>10</v>
      </c>
      <c r="AH26">
        <v>20</v>
      </c>
      <c r="AI26">
        <v>30</v>
      </c>
      <c r="AJ26">
        <v>70</v>
      </c>
      <c r="AK26">
        <v>80</v>
      </c>
      <c r="AL26">
        <v>10</v>
      </c>
      <c r="AM26">
        <v>10</v>
      </c>
      <c r="AN26">
        <v>20</v>
      </c>
      <c r="AO26">
        <v>20</v>
      </c>
      <c r="AP26">
        <v>20</v>
      </c>
      <c r="AQ26">
        <v>60</v>
      </c>
      <c r="AR26">
        <v>60</v>
      </c>
      <c r="AS26">
        <v>20</v>
      </c>
      <c r="AT26">
        <v>10</v>
      </c>
      <c r="AU26">
        <v>10</v>
      </c>
      <c r="AV26">
        <v>10</v>
      </c>
      <c r="AW26">
        <v>30</v>
      </c>
      <c r="AX26">
        <v>50</v>
      </c>
      <c r="AY26">
        <v>10</v>
      </c>
      <c r="BA26" t="str">
        <f t="shared" si="0"/>
        <v xml:space="preserve">}, 'MO': { </v>
      </c>
      <c r="BB26" t="str">
        <f>"'"&amp;INDEX(HorizStates,COLUMN(B26) - 1) &amp;"': "&amp;B26 &amp; ", "</f>
        <v xml:space="preserve">'AL': 60, </v>
      </c>
      <c r="BC26" t="str">
        <f>"'"&amp;INDEX(HorizStates,COLUMN(C26) - 1) &amp;"': "&amp;C26 &amp; ", "</f>
        <v xml:space="preserve">'AK': 5, </v>
      </c>
      <c r="BD26" t="str">
        <f>"'"&amp;INDEX(HorizStates,COLUMN(D26) - 1) &amp;"': "&amp;D26 &amp; ", "</f>
        <v xml:space="preserve">'AZ': 30, </v>
      </c>
      <c r="BE26" t="str">
        <f>"'"&amp;INDEX(HorizStates,COLUMN(E26) - 1) &amp;"': "&amp;E26 &amp; ", "</f>
        <v xml:space="preserve">'AR': 80, </v>
      </c>
      <c r="BF26" t="str">
        <f>"'"&amp;INDEX(HorizStates,COLUMN(F26) - 1) &amp;"': "&amp;F26 &amp; ", "</f>
        <v xml:space="preserve">'CA': 10, </v>
      </c>
      <c r="BG26" t="str">
        <f>"'"&amp;INDEX(HorizStates,COLUMN(G26) - 1) &amp;"': "&amp;G26 &amp; ", "</f>
        <v xml:space="preserve">'CO': 50, </v>
      </c>
      <c r="BH26" t="str">
        <f>"'"&amp;INDEX(HorizStates,COLUMN(H26) - 1) &amp;"': "&amp;H26 &amp; ", "</f>
        <v xml:space="preserve">'CT': 30, </v>
      </c>
      <c r="BI26" t="str">
        <f>"'"&amp;INDEX(HorizStates,COLUMN(I26) - 1) &amp;"': "&amp;I26 &amp; ", "</f>
        <v xml:space="preserve">'DE': 30, </v>
      </c>
      <c r="BJ26" t="str">
        <f>"'"&amp;INDEX(HorizStates,COLUMN(J26) - 1) &amp;"': "&amp;J26 &amp; ", "</f>
        <v xml:space="preserve">'FL': 10, </v>
      </c>
      <c r="BK26" t="str">
        <f>"'"&amp;INDEX(HorizStates,COLUMN(K26) - 1) &amp;"': "&amp;K26 &amp; ", "</f>
        <v xml:space="preserve">'GA': 10, </v>
      </c>
      <c r="BL26" t="str">
        <f>"'"&amp;INDEX(HorizStates,COLUMN(L26) - 1) &amp;"': "&amp;L26 &amp; ", "</f>
        <v xml:space="preserve">'HI': 5, </v>
      </c>
      <c r="BM26" t="str">
        <f>"'"&amp;INDEX(HorizStates,COLUMN(M26) - 1) &amp;"': "&amp;M26 &amp; ", "</f>
        <v xml:space="preserve">'ID': 10, </v>
      </c>
      <c r="BN26" t="str">
        <f>"'"&amp;INDEX(HorizStates,COLUMN(N26) - 1) &amp;"': "&amp;N26 &amp; ", "</f>
        <v xml:space="preserve">'IL': 50, </v>
      </c>
      <c r="BO26" t="str">
        <f>"'"&amp;INDEX(HorizStates,COLUMN(O26) - 1) &amp;"': "&amp;O26 &amp; ", "</f>
        <v xml:space="preserve">'IN': 50, </v>
      </c>
      <c r="BP26" t="str">
        <f>"'"&amp;INDEX(HorizStates,COLUMN(P26) - 1) &amp;"': "&amp;P26 &amp; ", "</f>
        <v xml:space="preserve">'IA': 80, </v>
      </c>
      <c r="BQ26" t="str">
        <f>"'"&amp;INDEX(HorizStates,COLUMN(Q26) - 1) &amp;"': "&amp;Q26 &amp; ", "</f>
        <v xml:space="preserve">'KS': 80, </v>
      </c>
      <c r="BR26" t="str">
        <f>"'"&amp;INDEX(HorizStates,COLUMN(R26) - 1) &amp;"': "&amp;R26 &amp; ", "</f>
        <v xml:space="preserve">'KY': 50, </v>
      </c>
      <c r="BS26" t="str">
        <f>"'"&amp;INDEX(HorizStates,COLUMN(S26) - 1) &amp;"': "&amp;S26 &amp; ", "</f>
        <v xml:space="preserve">'LA': 60, </v>
      </c>
      <c r="BT26" t="str">
        <f>"'"&amp;INDEX(HorizStates,COLUMN(T26) - 1) &amp;"': "&amp;T26 &amp; ", "</f>
        <v xml:space="preserve">'ME': 5, </v>
      </c>
      <c r="BU26" t="str">
        <f>"'"&amp;INDEX(HorizStates,COLUMN(U26) - 1) &amp;"': "&amp;U26 &amp; ", "</f>
        <v xml:space="preserve">'MD': 20, </v>
      </c>
      <c r="BV26" t="str">
        <f>"'"&amp;INDEX(HorizStates,COLUMN(V26) - 1) &amp;"': "&amp;V26 &amp; ", "</f>
        <v xml:space="preserve">'MA': 30, </v>
      </c>
      <c r="BW26" t="str">
        <f>"'"&amp;INDEX(HorizStates,COLUMN(W26) - 1) &amp;"': "&amp;W26 &amp; ", "</f>
        <v xml:space="preserve">'MI': 40, </v>
      </c>
      <c r="BX26" t="str">
        <f>"'"&amp;INDEX(HorizStates,COLUMN(X26) - 1) &amp;"': "&amp;X26 &amp; ", "</f>
        <v xml:space="preserve">'MN': 40, </v>
      </c>
      <c r="BY26" t="str">
        <f>"'"&amp;INDEX(HorizStates,COLUMN(Y26) - 1) &amp;"': "&amp;Y26 &amp; ", "</f>
        <v xml:space="preserve">'MS': 60, </v>
      </c>
      <c r="BZ26" t="str">
        <f>"'"&amp;INDEX(HorizStates,COLUMN(Z26) - 1) &amp;"': "&amp;Z26 &amp; ", "</f>
        <v xml:space="preserve">'MO': 100, </v>
      </c>
      <c r="CA26" t="str">
        <f>"'"&amp;INDEX(HorizStates,COLUMN(AA26) - 1) &amp;"': "&amp;AA26 &amp; ", "</f>
        <v xml:space="preserve">'MT': 10, </v>
      </c>
      <c r="CB26" t="str">
        <f>"'"&amp;INDEX(HorizStates,COLUMN(AB26) - 1) &amp;"': "&amp;AB26 &amp; ", "</f>
        <v xml:space="preserve">'NE': 90, </v>
      </c>
      <c r="CC26" t="str">
        <f>"'"&amp;INDEX(HorizStates,COLUMN(AC26) - 1) &amp;"': "&amp;AC26 &amp; ", "</f>
        <v xml:space="preserve">'NV': 20, </v>
      </c>
      <c r="CD26" t="str">
        <f>"'"&amp;INDEX(HorizStates,COLUMN(AD26) - 1) &amp;"': "&amp;AD26 &amp; ", "</f>
        <v xml:space="preserve">'NH': 10, </v>
      </c>
      <c r="CE26" t="str">
        <f>"'"&amp;INDEX(HorizStates,COLUMN(AE26) - 1) &amp;"': "&amp;AE26 &amp; ", "</f>
        <v xml:space="preserve">'NJ': 10, </v>
      </c>
      <c r="CF26" t="str">
        <f>"'"&amp;INDEX(HorizStates,COLUMN(AF26) - 1) &amp;"': "&amp;AF26 &amp; ", "</f>
        <v xml:space="preserve">'NM': 20, </v>
      </c>
      <c r="CG26" t="str">
        <f>"'"&amp;INDEX(HorizStates,COLUMN(AG26) - 1) &amp;"': "&amp;AG26 &amp; ", "</f>
        <v xml:space="preserve">'NY': 10, </v>
      </c>
      <c r="CH26" t="str">
        <f>"'"&amp;INDEX(HorizStates,COLUMN(AH26) - 1) &amp;"': "&amp;AH26 &amp; ", "</f>
        <v xml:space="preserve">'NC': 20, </v>
      </c>
      <c r="CI26" t="str">
        <f>"'"&amp;INDEX(HorizStates,COLUMN(AI26) - 1) &amp;"': "&amp;AI26 &amp; ", "</f>
        <v xml:space="preserve">'ND': 30, </v>
      </c>
      <c r="CJ26" t="str">
        <f>"'"&amp;INDEX(HorizStates,COLUMN(AJ26) - 1) &amp;"': "&amp;AJ26 &amp; ", "</f>
        <v xml:space="preserve">'OH': 70, </v>
      </c>
      <c r="CK26" t="str">
        <f>"'"&amp;INDEX(HorizStates,COLUMN(AK26) - 1) &amp;"': "&amp;AK26 &amp; ", "</f>
        <v xml:space="preserve">'OK': 80, </v>
      </c>
      <c r="CL26" t="str">
        <f>"'"&amp;INDEX(HorizStates,COLUMN(AL26) - 1) &amp;"': "&amp;AL26 &amp; ", "</f>
        <v xml:space="preserve">'OR': 10, </v>
      </c>
      <c r="CM26" t="str">
        <f>"'"&amp;INDEX(HorizStates,COLUMN(AM26) - 1) &amp;"': "&amp;AM26 &amp; ", "</f>
        <v xml:space="preserve">'PA': 10, </v>
      </c>
      <c r="CN26" t="str">
        <f>"'"&amp;INDEX(HorizStates,COLUMN(AN26) - 1) &amp;"': "&amp;AN26 &amp; ", "</f>
        <v xml:space="preserve">'RI': 20, </v>
      </c>
      <c r="CO26" t="str">
        <f>"'"&amp;INDEX(HorizStates,COLUMN(AO26) - 1) &amp;"': "&amp;AO26 &amp; ", "</f>
        <v xml:space="preserve">'SC': 20, </v>
      </c>
      <c r="CP26" t="str">
        <f>"'"&amp;INDEX(HorizStates,COLUMN(AP26) - 1) &amp;"': "&amp;AP26 &amp; ", "</f>
        <v xml:space="preserve">'SD': 20, </v>
      </c>
      <c r="CQ26" t="str">
        <f>"'"&amp;INDEX(HorizStates,COLUMN(AQ26) - 1) &amp;"': "&amp;AQ26 &amp; ", "</f>
        <v xml:space="preserve">'TN': 60, </v>
      </c>
      <c r="CR26" t="str">
        <f>"'"&amp;INDEX(HorizStates,COLUMN(AR26) - 1) &amp;"': "&amp;AR26 &amp; ", "</f>
        <v xml:space="preserve">'TX': 60, </v>
      </c>
      <c r="CS26" t="str">
        <f>"'"&amp;INDEX(HorizStates,COLUMN(AS26) - 1) &amp;"': "&amp;AS26 &amp; ", "</f>
        <v xml:space="preserve">'UT': 20, </v>
      </c>
      <c r="CT26" t="str">
        <f>"'"&amp;INDEX(HorizStates,COLUMN(AT26) - 1) &amp;"': "&amp;AT26 &amp; ", "</f>
        <v xml:space="preserve">'VT': 10, </v>
      </c>
      <c r="CU26" t="str">
        <f>"'"&amp;INDEX(HorizStates,COLUMN(AU26) - 1) &amp;"': "&amp;AU26 &amp; ", "</f>
        <v xml:space="preserve">'VA': 10, </v>
      </c>
      <c r="CV26" t="str">
        <f>"'"&amp;INDEX(HorizStates,COLUMN(AV26) - 1) &amp;"': "&amp;AV26 &amp; ", "</f>
        <v xml:space="preserve">'WA': 10, </v>
      </c>
      <c r="CW26" t="str">
        <f>"'"&amp;INDEX(HorizStates,COLUMN(AW26) - 1) &amp;"': "&amp;AW26 &amp; ", "</f>
        <v xml:space="preserve">'WV': 30, </v>
      </c>
      <c r="CX26" t="str">
        <f>"'"&amp;INDEX(HorizStates,COLUMN(AX26) - 1) &amp;"': "&amp;AX26 &amp; ", "</f>
        <v xml:space="preserve">'WI': 50, </v>
      </c>
      <c r="CY26" t="str">
        <f>"'"&amp;INDEX(HorizStates,COLUMN(AY26) - 1) &amp;"': "&amp;AY26 &amp; ", "</f>
        <v xml:space="preserve">'WY': 10, </v>
      </c>
    </row>
    <row r="27" spans="1:103" x14ac:dyDescent="0.2">
      <c r="A27" s="1" t="s">
        <v>25</v>
      </c>
      <c r="B27">
        <v>5</v>
      </c>
      <c r="C27">
        <v>5</v>
      </c>
      <c r="D27">
        <v>50</v>
      </c>
      <c r="E27">
        <v>10</v>
      </c>
      <c r="F27">
        <v>20</v>
      </c>
      <c r="G27">
        <v>50</v>
      </c>
      <c r="H27">
        <v>5</v>
      </c>
      <c r="I27">
        <v>5</v>
      </c>
      <c r="J27">
        <v>10</v>
      </c>
      <c r="K27">
        <v>10</v>
      </c>
      <c r="L27">
        <v>5</v>
      </c>
      <c r="M27">
        <v>95</v>
      </c>
      <c r="N27">
        <v>40</v>
      </c>
      <c r="O27">
        <v>40</v>
      </c>
      <c r="P27">
        <v>20</v>
      </c>
      <c r="Q27">
        <v>20</v>
      </c>
      <c r="R27">
        <v>10</v>
      </c>
      <c r="S27">
        <v>5</v>
      </c>
      <c r="T27">
        <v>5</v>
      </c>
      <c r="U27">
        <v>5</v>
      </c>
      <c r="V27">
        <v>5</v>
      </c>
      <c r="W27">
        <v>10</v>
      </c>
      <c r="X27">
        <v>10</v>
      </c>
      <c r="Y27">
        <v>5</v>
      </c>
      <c r="Z27">
        <v>10</v>
      </c>
      <c r="AA27">
        <v>100</v>
      </c>
      <c r="AB27">
        <v>10</v>
      </c>
      <c r="AC27">
        <v>50</v>
      </c>
      <c r="AD27">
        <v>5</v>
      </c>
      <c r="AE27">
        <v>5</v>
      </c>
      <c r="AF27">
        <v>50</v>
      </c>
      <c r="AG27">
        <v>5</v>
      </c>
      <c r="AH27">
        <v>5</v>
      </c>
      <c r="AI27">
        <v>30</v>
      </c>
      <c r="AJ27">
        <v>5</v>
      </c>
      <c r="AK27">
        <v>5</v>
      </c>
      <c r="AL27">
        <v>70</v>
      </c>
      <c r="AM27">
        <v>5</v>
      </c>
      <c r="AN27">
        <v>5</v>
      </c>
      <c r="AO27">
        <v>5</v>
      </c>
      <c r="AP27">
        <v>50</v>
      </c>
      <c r="AQ27">
        <v>5</v>
      </c>
      <c r="AR27">
        <v>5</v>
      </c>
      <c r="AS27">
        <v>40</v>
      </c>
      <c r="AT27">
        <v>5</v>
      </c>
      <c r="AU27">
        <v>5</v>
      </c>
      <c r="AV27">
        <v>80</v>
      </c>
      <c r="AW27">
        <v>5</v>
      </c>
      <c r="AX27">
        <v>30</v>
      </c>
      <c r="AY27">
        <v>70</v>
      </c>
      <c r="BA27" t="str">
        <f t="shared" si="0"/>
        <v xml:space="preserve">}, 'MT': { </v>
      </c>
      <c r="BB27" t="str">
        <f>"'"&amp;INDEX(HorizStates,COLUMN(B27) - 1) &amp;"': "&amp;B27 &amp; ", "</f>
        <v xml:space="preserve">'AL': 5, </v>
      </c>
      <c r="BC27" t="str">
        <f>"'"&amp;INDEX(HorizStates,COLUMN(C27) - 1) &amp;"': "&amp;C27 &amp; ", "</f>
        <v xml:space="preserve">'AK': 5, </v>
      </c>
      <c r="BD27" t="str">
        <f>"'"&amp;INDEX(HorizStates,COLUMN(D27) - 1) &amp;"': "&amp;D27 &amp; ", "</f>
        <v xml:space="preserve">'AZ': 50, </v>
      </c>
      <c r="BE27" t="str">
        <f>"'"&amp;INDEX(HorizStates,COLUMN(E27) - 1) &amp;"': "&amp;E27 &amp; ", "</f>
        <v xml:space="preserve">'AR': 10, </v>
      </c>
      <c r="BF27" t="str">
        <f>"'"&amp;INDEX(HorizStates,COLUMN(F27) - 1) &amp;"': "&amp;F27 &amp; ", "</f>
        <v xml:space="preserve">'CA': 20, </v>
      </c>
      <c r="BG27" t="str">
        <f>"'"&amp;INDEX(HorizStates,COLUMN(G27) - 1) &amp;"': "&amp;G27 &amp; ", "</f>
        <v xml:space="preserve">'CO': 50, </v>
      </c>
      <c r="BH27" t="str">
        <f>"'"&amp;INDEX(HorizStates,COLUMN(H27) - 1) &amp;"': "&amp;H27 &amp; ", "</f>
        <v xml:space="preserve">'CT': 5, </v>
      </c>
      <c r="BI27" t="str">
        <f>"'"&amp;INDEX(HorizStates,COLUMN(I27) - 1) &amp;"': "&amp;I27 &amp; ", "</f>
        <v xml:space="preserve">'DE': 5, </v>
      </c>
      <c r="BJ27" t="str">
        <f>"'"&amp;INDEX(HorizStates,COLUMN(J27) - 1) &amp;"': "&amp;J27 &amp; ", "</f>
        <v xml:space="preserve">'FL': 10, </v>
      </c>
      <c r="BK27" t="str">
        <f>"'"&amp;INDEX(HorizStates,COLUMN(K27) - 1) &amp;"': "&amp;K27 &amp; ", "</f>
        <v xml:space="preserve">'GA': 10, </v>
      </c>
      <c r="BL27" t="str">
        <f>"'"&amp;INDEX(HorizStates,COLUMN(L27) - 1) &amp;"': "&amp;L27 &amp; ", "</f>
        <v xml:space="preserve">'HI': 5, </v>
      </c>
      <c r="BM27" t="str">
        <f>"'"&amp;INDEX(HorizStates,COLUMN(M27) - 1) &amp;"': "&amp;M27 &amp; ", "</f>
        <v xml:space="preserve">'ID': 95, </v>
      </c>
      <c r="BN27" t="str">
        <f>"'"&amp;INDEX(HorizStates,COLUMN(N27) - 1) &amp;"': "&amp;N27 &amp; ", "</f>
        <v xml:space="preserve">'IL': 40, </v>
      </c>
      <c r="BO27" t="str">
        <f>"'"&amp;INDEX(HorizStates,COLUMN(O27) - 1) &amp;"': "&amp;O27 &amp; ", "</f>
        <v xml:space="preserve">'IN': 40, </v>
      </c>
      <c r="BP27" t="str">
        <f>"'"&amp;INDEX(HorizStates,COLUMN(P27) - 1) &amp;"': "&amp;P27 &amp; ", "</f>
        <v xml:space="preserve">'IA': 20, </v>
      </c>
      <c r="BQ27" t="str">
        <f>"'"&amp;INDEX(HorizStates,COLUMN(Q27) - 1) &amp;"': "&amp;Q27 &amp; ", "</f>
        <v xml:space="preserve">'KS': 20, </v>
      </c>
      <c r="BR27" t="str">
        <f>"'"&amp;INDEX(HorizStates,COLUMN(R27) - 1) &amp;"': "&amp;R27 &amp; ", "</f>
        <v xml:space="preserve">'KY': 10, </v>
      </c>
      <c r="BS27" t="str">
        <f>"'"&amp;INDEX(HorizStates,COLUMN(S27) - 1) &amp;"': "&amp;S27 &amp; ", "</f>
        <v xml:space="preserve">'LA': 5, </v>
      </c>
      <c r="BT27" t="str">
        <f>"'"&amp;INDEX(HorizStates,COLUMN(T27) - 1) &amp;"': "&amp;T27 &amp; ", "</f>
        <v xml:space="preserve">'ME': 5, </v>
      </c>
      <c r="BU27" t="str">
        <f>"'"&amp;INDEX(HorizStates,COLUMN(U27) - 1) &amp;"': "&amp;U27 &amp; ", "</f>
        <v xml:space="preserve">'MD': 5, </v>
      </c>
      <c r="BV27" t="str">
        <f>"'"&amp;INDEX(HorizStates,COLUMN(V27) - 1) &amp;"': "&amp;V27 &amp; ", "</f>
        <v xml:space="preserve">'MA': 5, </v>
      </c>
      <c r="BW27" t="str">
        <f>"'"&amp;INDEX(HorizStates,COLUMN(W27) - 1) &amp;"': "&amp;W27 &amp; ", "</f>
        <v xml:space="preserve">'MI': 10, </v>
      </c>
      <c r="BX27" t="str">
        <f>"'"&amp;INDEX(HorizStates,COLUMN(X27) - 1) &amp;"': "&amp;X27 &amp; ", "</f>
        <v xml:space="preserve">'MN': 10, </v>
      </c>
      <c r="BY27" t="str">
        <f>"'"&amp;INDEX(HorizStates,COLUMN(Y27) - 1) &amp;"': "&amp;Y27 &amp; ", "</f>
        <v xml:space="preserve">'MS': 5, </v>
      </c>
      <c r="BZ27" t="str">
        <f>"'"&amp;INDEX(HorizStates,COLUMN(Z27) - 1) &amp;"': "&amp;Z27 &amp; ", "</f>
        <v xml:space="preserve">'MO': 10, </v>
      </c>
      <c r="CA27" t="str">
        <f>"'"&amp;INDEX(HorizStates,COLUMN(AA27) - 1) &amp;"': "&amp;AA27 &amp; ", "</f>
        <v xml:space="preserve">'MT': 100, </v>
      </c>
      <c r="CB27" t="str">
        <f>"'"&amp;INDEX(HorizStates,COLUMN(AB27) - 1) &amp;"': "&amp;AB27 &amp; ", "</f>
        <v xml:space="preserve">'NE': 10, </v>
      </c>
      <c r="CC27" t="str">
        <f>"'"&amp;INDEX(HorizStates,COLUMN(AC27) - 1) &amp;"': "&amp;AC27 &amp; ", "</f>
        <v xml:space="preserve">'NV': 50, </v>
      </c>
      <c r="CD27" t="str">
        <f>"'"&amp;INDEX(HorizStates,COLUMN(AD27) - 1) &amp;"': "&amp;AD27 &amp; ", "</f>
        <v xml:space="preserve">'NH': 5, </v>
      </c>
      <c r="CE27" t="str">
        <f>"'"&amp;INDEX(HorizStates,COLUMN(AE27) - 1) &amp;"': "&amp;AE27 &amp; ", "</f>
        <v xml:space="preserve">'NJ': 5, </v>
      </c>
      <c r="CF27" t="str">
        <f>"'"&amp;INDEX(HorizStates,COLUMN(AF27) - 1) &amp;"': "&amp;AF27 &amp; ", "</f>
        <v xml:space="preserve">'NM': 50, </v>
      </c>
      <c r="CG27" t="str">
        <f>"'"&amp;INDEX(HorizStates,COLUMN(AG27) - 1) &amp;"': "&amp;AG27 &amp; ", "</f>
        <v xml:space="preserve">'NY': 5, </v>
      </c>
      <c r="CH27" t="str">
        <f>"'"&amp;INDEX(HorizStates,COLUMN(AH27) - 1) &amp;"': "&amp;AH27 &amp; ", "</f>
        <v xml:space="preserve">'NC': 5, </v>
      </c>
      <c r="CI27" t="str">
        <f>"'"&amp;INDEX(HorizStates,COLUMN(AI27) - 1) &amp;"': "&amp;AI27 &amp; ", "</f>
        <v xml:space="preserve">'ND': 30, </v>
      </c>
      <c r="CJ27" t="str">
        <f>"'"&amp;INDEX(HorizStates,COLUMN(AJ27) - 1) &amp;"': "&amp;AJ27 &amp; ", "</f>
        <v xml:space="preserve">'OH': 5, </v>
      </c>
      <c r="CK27" t="str">
        <f>"'"&amp;INDEX(HorizStates,COLUMN(AK27) - 1) &amp;"': "&amp;AK27 &amp; ", "</f>
        <v xml:space="preserve">'OK': 5, </v>
      </c>
      <c r="CL27" t="str">
        <f>"'"&amp;INDEX(HorizStates,COLUMN(AL27) - 1) &amp;"': "&amp;AL27 &amp; ", "</f>
        <v xml:space="preserve">'OR': 70, </v>
      </c>
      <c r="CM27" t="str">
        <f>"'"&amp;INDEX(HorizStates,COLUMN(AM27) - 1) &amp;"': "&amp;AM27 &amp; ", "</f>
        <v xml:space="preserve">'PA': 5, </v>
      </c>
      <c r="CN27" t="str">
        <f>"'"&amp;INDEX(HorizStates,COLUMN(AN27) - 1) &amp;"': "&amp;AN27 &amp; ", "</f>
        <v xml:space="preserve">'RI': 5, </v>
      </c>
      <c r="CO27" t="str">
        <f>"'"&amp;INDEX(HorizStates,COLUMN(AO27) - 1) &amp;"': "&amp;AO27 &amp; ", "</f>
        <v xml:space="preserve">'SC': 5, </v>
      </c>
      <c r="CP27" t="str">
        <f>"'"&amp;INDEX(HorizStates,COLUMN(AP27) - 1) &amp;"': "&amp;AP27 &amp; ", "</f>
        <v xml:space="preserve">'SD': 50, </v>
      </c>
      <c r="CQ27" t="str">
        <f>"'"&amp;INDEX(HorizStates,COLUMN(AQ27) - 1) &amp;"': "&amp;AQ27 &amp; ", "</f>
        <v xml:space="preserve">'TN': 5, </v>
      </c>
      <c r="CR27" t="str">
        <f>"'"&amp;INDEX(HorizStates,COLUMN(AR27) - 1) &amp;"': "&amp;AR27 &amp; ", "</f>
        <v xml:space="preserve">'TX': 5, </v>
      </c>
      <c r="CS27" t="str">
        <f>"'"&amp;INDEX(HorizStates,COLUMN(AS27) - 1) &amp;"': "&amp;AS27 &amp; ", "</f>
        <v xml:space="preserve">'UT': 40, </v>
      </c>
      <c r="CT27" t="str">
        <f>"'"&amp;INDEX(HorizStates,COLUMN(AT27) - 1) &amp;"': "&amp;AT27 &amp; ", "</f>
        <v xml:space="preserve">'VT': 5, </v>
      </c>
      <c r="CU27" t="str">
        <f>"'"&amp;INDEX(HorizStates,COLUMN(AU27) - 1) &amp;"': "&amp;AU27 &amp; ", "</f>
        <v xml:space="preserve">'VA': 5, </v>
      </c>
      <c r="CV27" t="str">
        <f>"'"&amp;INDEX(HorizStates,COLUMN(AV27) - 1) &amp;"': "&amp;AV27 &amp; ", "</f>
        <v xml:space="preserve">'WA': 80, </v>
      </c>
      <c r="CW27" t="str">
        <f>"'"&amp;INDEX(HorizStates,COLUMN(AW27) - 1) &amp;"': "&amp;AW27 &amp; ", "</f>
        <v xml:space="preserve">'WV': 5, </v>
      </c>
      <c r="CX27" t="str">
        <f>"'"&amp;INDEX(HorizStates,COLUMN(AX27) - 1) &amp;"': "&amp;AX27 &amp; ", "</f>
        <v xml:space="preserve">'WI': 30, </v>
      </c>
      <c r="CY27" t="str">
        <f>"'"&amp;INDEX(HorizStates,COLUMN(AY27) - 1) &amp;"': "&amp;AY27 &amp; ", "</f>
        <v xml:space="preserve">'WY': 70, </v>
      </c>
    </row>
    <row r="28" spans="1:103" x14ac:dyDescent="0.2">
      <c r="A28" s="1" t="s">
        <v>26</v>
      </c>
      <c r="B28">
        <v>15</v>
      </c>
      <c r="C28">
        <v>5</v>
      </c>
      <c r="D28">
        <v>30</v>
      </c>
      <c r="E28">
        <v>40</v>
      </c>
      <c r="F28">
        <v>10</v>
      </c>
      <c r="G28">
        <v>90</v>
      </c>
      <c r="H28">
        <v>20</v>
      </c>
      <c r="I28">
        <v>20</v>
      </c>
      <c r="J28">
        <v>30</v>
      </c>
      <c r="K28">
        <v>30</v>
      </c>
      <c r="L28">
        <v>5</v>
      </c>
      <c r="M28">
        <v>10</v>
      </c>
      <c r="N28">
        <v>50</v>
      </c>
      <c r="O28">
        <v>50</v>
      </c>
      <c r="P28">
        <v>90</v>
      </c>
      <c r="Q28">
        <v>90</v>
      </c>
      <c r="R28">
        <v>30</v>
      </c>
      <c r="S28">
        <v>15</v>
      </c>
      <c r="T28">
        <v>5</v>
      </c>
      <c r="U28">
        <v>10</v>
      </c>
      <c r="V28">
        <v>20</v>
      </c>
      <c r="W28">
        <v>30</v>
      </c>
      <c r="X28">
        <v>30</v>
      </c>
      <c r="Y28">
        <v>15</v>
      </c>
      <c r="Z28">
        <v>90</v>
      </c>
      <c r="AA28">
        <v>10</v>
      </c>
      <c r="AB28">
        <v>100</v>
      </c>
      <c r="AC28">
        <v>20</v>
      </c>
      <c r="AD28">
        <v>10</v>
      </c>
      <c r="AE28">
        <v>10</v>
      </c>
      <c r="AF28">
        <v>10</v>
      </c>
      <c r="AG28">
        <v>10</v>
      </c>
      <c r="AH28">
        <v>20</v>
      </c>
      <c r="AI28">
        <v>40</v>
      </c>
      <c r="AJ28">
        <v>80</v>
      </c>
      <c r="AK28">
        <v>90</v>
      </c>
      <c r="AL28">
        <v>10</v>
      </c>
      <c r="AM28">
        <v>50</v>
      </c>
      <c r="AN28">
        <v>10</v>
      </c>
      <c r="AO28">
        <v>5</v>
      </c>
      <c r="AP28">
        <v>30</v>
      </c>
      <c r="AQ28">
        <v>30</v>
      </c>
      <c r="AR28">
        <v>30</v>
      </c>
      <c r="AS28">
        <v>10</v>
      </c>
      <c r="AT28">
        <v>10</v>
      </c>
      <c r="AU28">
        <v>10</v>
      </c>
      <c r="AV28">
        <v>10</v>
      </c>
      <c r="AW28">
        <v>20</v>
      </c>
      <c r="AX28">
        <v>40</v>
      </c>
      <c r="AY28">
        <v>10</v>
      </c>
      <c r="BA28" t="str">
        <f t="shared" si="0"/>
        <v xml:space="preserve">}, 'NE': { </v>
      </c>
      <c r="BB28" t="str">
        <f>"'"&amp;INDEX(HorizStates,COLUMN(B28) - 1) &amp;"': "&amp;B28 &amp; ", "</f>
        <v xml:space="preserve">'AL': 15, </v>
      </c>
      <c r="BC28" t="str">
        <f>"'"&amp;INDEX(HorizStates,COLUMN(C28) - 1) &amp;"': "&amp;C28 &amp; ", "</f>
        <v xml:space="preserve">'AK': 5, </v>
      </c>
      <c r="BD28" t="str">
        <f>"'"&amp;INDEX(HorizStates,COLUMN(D28) - 1) &amp;"': "&amp;D28 &amp; ", "</f>
        <v xml:space="preserve">'AZ': 30, </v>
      </c>
      <c r="BE28" t="str">
        <f>"'"&amp;INDEX(HorizStates,COLUMN(E28) - 1) &amp;"': "&amp;E28 &amp; ", "</f>
        <v xml:space="preserve">'AR': 40, </v>
      </c>
      <c r="BF28" t="str">
        <f>"'"&amp;INDEX(HorizStates,COLUMN(F28) - 1) &amp;"': "&amp;F28 &amp; ", "</f>
        <v xml:space="preserve">'CA': 10, </v>
      </c>
      <c r="BG28" t="str">
        <f>"'"&amp;INDEX(HorizStates,COLUMN(G28) - 1) &amp;"': "&amp;G28 &amp; ", "</f>
        <v xml:space="preserve">'CO': 90, </v>
      </c>
      <c r="BH28" t="str">
        <f>"'"&amp;INDEX(HorizStates,COLUMN(H28) - 1) &amp;"': "&amp;H28 &amp; ", "</f>
        <v xml:space="preserve">'CT': 20, </v>
      </c>
      <c r="BI28" t="str">
        <f>"'"&amp;INDEX(HorizStates,COLUMN(I28) - 1) &amp;"': "&amp;I28 &amp; ", "</f>
        <v xml:space="preserve">'DE': 20, </v>
      </c>
      <c r="BJ28" t="str">
        <f>"'"&amp;INDEX(HorizStates,COLUMN(J28) - 1) &amp;"': "&amp;J28 &amp; ", "</f>
        <v xml:space="preserve">'FL': 30, </v>
      </c>
      <c r="BK28" t="str">
        <f>"'"&amp;INDEX(HorizStates,COLUMN(K28) - 1) &amp;"': "&amp;K28 &amp; ", "</f>
        <v xml:space="preserve">'GA': 30, </v>
      </c>
      <c r="BL28" t="str">
        <f>"'"&amp;INDEX(HorizStates,COLUMN(L28) - 1) &amp;"': "&amp;L28 &amp; ", "</f>
        <v xml:space="preserve">'HI': 5, </v>
      </c>
      <c r="BM28" t="str">
        <f>"'"&amp;INDEX(HorizStates,COLUMN(M28) - 1) &amp;"': "&amp;M28 &amp; ", "</f>
        <v xml:space="preserve">'ID': 10, </v>
      </c>
      <c r="BN28" t="str">
        <f>"'"&amp;INDEX(HorizStates,COLUMN(N28) - 1) &amp;"': "&amp;N28 &amp; ", "</f>
        <v xml:space="preserve">'IL': 50, </v>
      </c>
      <c r="BO28" t="str">
        <f>"'"&amp;INDEX(HorizStates,COLUMN(O28) - 1) &amp;"': "&amp;O28 &amp; ", "</f>
        <v xml:space="preserve">'IN': 50, </v>
      </c>
      <c r="BP28" t="str">
        <f>"'"&amp;INDEX(HorizStates,COLUMN(P28) - 1) &amp;"': "&amp;P28 &amp; ", "</f>
        <v xml:space="preserve">'IA': 90, </v>
      </c>
      <c r="BQ28" t="str">
        <f>"'"&amp;INDEX(HorizStates,COLUMN(Q28) - 1) &amp;"': "&amp;Q28 &amp; ", "</f>
        <v xml:space="preserve">'KS': 90, </v>
      </c>
      <c r="BR28" t="str">
        <f>"'"&amp;INDEX(HorizStates,COLUMN(R28) - 1) &amp;"': "&amp;R28 &amp; ", "</f>
        <v xml:space="preserve">'KY': 30, </v>
      </c>
      <c r="BS28" t="str">
        <f>"'"&amp;INDEX(HorizStates,COLUMN(S28) - 1) &amp;"': "&amp;S28 &amp; ", "</f>
        <v xml:space="preserve">'LA': 15, </v>
      </c>
      <c r="BT28" t="str">
        <f>"'"&amp;INDEX(HorizStates,COLUMN(T28) - 1) &amp;"': "&amp;T28 &amp; ", "</f>
        <v xml:space="preserve">'ME': 5, </v>
      </c>
      <c r="BU28" t="str">
        <f>"'"&amp;INDEX(HorizStates,COLUMN(U28) - 1) &amp;"': "&amp;U28 &amp; ", "</f>
        <v xml:space="preserve">'MD': 10, </v>
      </c>
      <c r="BV28" t="str">
        <f>"'"&amp;INDEX(HorizStates,COLUMN(V28) - 1) &amp;"': "&amp;V28 &amp; ", "</f>
        <v xml:space="preserve">'MA': 20, </v>
      </c>
      <c r="BW28" t="str">
        <f>"'"&amp;INDEX(HorizStates,COLUMN(W28) - 1) &amp;"': "&amp;W28 &amp; ", "</f>
        <v xml:space="preserve">'MI': 30, </v>
      </c>
      <c r="BX28" t="str">
        <f>"'"&amp;INDEX(HorizStates,COLUMN(X28) - 1) &amp;"': "&amp;X28 &amp; ", "</f>
        <v xml:space="preserve">'MN': 30, </v>
      </c>
      <c r="BY28" t="str">
        <f>"'"&amp;INDEX(HorizStates,COLUMN(Y28) - 1) &amp;"': "&amp;Y28 &amp; ", "</f>
        <v xml:space="preserve">'MS': 15, </v>
      </c>
      <c r="BZ28" t="str">
        <f>"'"&amp;INDEX(HorizStates,COLUMN(Z28) - 1) &amp;"': "&amp;Z28 &amp; ", "</f>
        <v xml:space="preserve">'MO': 90, </v>
      </c>
      <c r="CA28" t="str">
        <f>"'"&amp;INDEX(HorizStates,COLUMN(AA28) - 1) &amp;"': "&amp;AA28 &amp; ", "</f>
        <v xml:space="preserve">'MT': 10, </v>
      </c>
      <c r="CB28" t="str">
        <f>"'"&amp;INDEX(HorizStates,COLUMN(AB28) - 1) &amp;"': "&amp;AB28 &amp; ", "</f>
        <v xml:space="preserve">'NE': 100, </v>
      </c>
      <c r="CC28" t="str">
        <f>"'"&amp;INDEX(HorizStates,COLUMN(AC28) - 1) &amp;"': "&amp;AC28 &amp; ", "</f>
        <v xml:space="preserve">'NV': 20, </v>
      </c>
      <c r="CD28" t="str">
        <f>"'"&amp;INDEX(HorizStates,COLUMN(AD28) - 1) &amp;"': "&amp;AD28 &amp; ", "</f>
        <v xml:space="preserve">'NH': 10, </v>
      </c>
      <c r="CE28" t="str">
        <f>"'"&amp;INDEX(HorizStates,COLUMN(AE28) - 1) &amp;"': "&amp;AE28 &amp; ", "</f>
        <v xml:space="preserve">'NJ': 10, </v>
      </c>
      <c r="CF28" t="str">
        <f>"'"&amp;INDEX(HorizStates,COLUMN(AF28) - 1) &amp;"': "&amp;AF28 &amp; ", "</f>
        <v xml:space="preserve">'NM': 10, </v>
      </c>
      <c r="CG28" t="str">
        <f>"'"&amp;INDEX(HorizStates,COLUMN(AG28) - 1) &amp;"': "&amp;AG28 &amp; ", "</f>
        <v xml:space="preserve">'NY': 10, </v>
      </c>
      <c r="CH28" t="str">
        <f>"'"&amp;INDEX(HorizStates,COLUMN(AH28) - 1) &amp;"': "&amp;AH28 &amp; ", "</f>
        <v xml:space="preserve">'NC': 20, </v>
      </c>
      <c r="CI28" t="str">
        <f>"'"&amp;INDEX(HorizStates,COLUMN(AI28) - 1) &amp;"': "&amp;AI28 &amp; ", "</f>
        <v xml:space="preserve">'ND': 40, </v>
      </c>
      <c r="CJ28" t="str">
        <f>"'"&amp;INDEX(HorizStates,COLUMN(AJ28) - 1) &amp;"': "&amp;AJ28 &amp; ", "</f>
        <v xml:space="preserve">'OH': 80, </v>
      </c>
      <c r="CK28" t="str">
        <f>"'"&amp;INDEX(HorizStates,COLUMN(AK28) - 1) &amp;"': "&amp;AK28 &amp; ", "</f>
        <v xml:space="preserve">'OK': 90, </v>
      </c>
      <c r="CL28" t="str">
        <f>"'"&amp;INDEX(HorizStates,COLUMN(AL28) - 1) &amp;"': "&amp;AL28 &amp; ", "</f>
        <v xml:space="preserve">'OR': 10, </v>
      </c>
      <c r="CM28" t="str">
        <f>"'"&amp;INDEX(HorizStates,COLUMN(AM28) - 1) &amp;"': "&amp;AM28 &amp; ", "</f>
        <v xml:space="preserve">'PA': 50, </v>
      </c>
      <c r="CN28" t="str">
        <f>"'"&amp;INDEX(HorizStates,COLUMN(AN28) - 1) &amp;"': "&amp;AN28 &amp; ", "</f>
        <v xml:space="preserve">'RI': 10, </v>
      </c>
      <c r="CO28" t="str">
        <f>"'"&amp;INDEX(HorizStates,COLUMN(AO28) - 1) &amp;"': "&amp;AO28 &amp; ", "</f>
        <v xml:space="preserve">'SC': 5, </v>
      </c>
      <c r="CP28" t="str">
        <f>"'"&amp;INDEX(HorizStates,COLUMN(AP28) - 1) &amp;"': "&amp;AP28 &amp; ", "</f>
        <v xml:space="preserve">'SD': 30, </v>
      </c>
      <c r="CQ28" t="str">
        <f>"'"&amp;INDEX(HorizStates,COLUMN(AQ28) - 1) &amp;"': "&amp;AQ28 &amp; ", "</f>
        <v xml:space="preserve">'TN': 30, </v>
      </c>
      <c r="CR28" t="str">
        <f>"'"&amp;INDEX(HorizStates,COLUMN(AR28) - 1) &amp;"': "&amp;AR28 &amp; ", "</f>
        <v xml:space="preserve">'TX': 30, </v>
      </c>
      <c r="CS28" t="str">
        <f>"'"&amp;INDEX(HorizStates,COLUMN(AS28) - 1) &amp;"': "&amp;AS28 &amp; ", "</f>
        <v xml:space="preserve">'UT': 10, </v>
      </c>
      <c r="CT28" t="str">
        <f>"'"&amp;INDEX(HorizStates,COLUMN(AT28) - 1) &amp;"': "&amp;AT28 &amp; ", "</f>
        <v xml:space="preserve">'VT': 10, </v>
      </c>
      <c r="CU28" t="str">
        <f>"'"&amp;INDEX(HorizStates,COLUMN(AU28) - 1) &amp;"': "&amp;AU28 &amp; ", "</f>
        <v xml:space="preserve">'VA': 10, </v>
      </c>
      <c r="CV28" t="str">
        <f>"'"&amp;INDEX(HorizStates,COLUMN(AV28) - 1) &amp;"': "&amp;AV28 &amp; ", "</f>
        <v xml:space="preserve">'WA': 10, </v>
      </c>
      <c r="CW28" t="str">
        <f>"'"&amp;INDEX(HorizStates,COLUMN(AW28) - 1) &amp;"': "&amp;AW28 &amp; ", "</f>
        <v xml:space="preserve">'WV': 20, </v>
      </c>
      <c r="CX28" t="str">
        <f>"'"&amp;INDEX(HorizStates,COLUMN(AX28) - 1) &amp;"': "&amp;AX28 &amp; ", "</f>
        <v xml:space="preserve">'WI': 40, </v>
      </c>
      <c r="CY28" t="str">
        <f>"'"&amp;INDEX(HorizStates,COLUMN(AY28) - 1) &amp;"': "&amp;AY28 &amp; ", "</f>
        <v xml:space="preserve">'WY': 10, </v>
      </c>
    </row>
    <row r="29" spans="1:103" x14ac:dyDescent="0.2">
      <c r="A29" s="1" t="s">
        <v>27</v>
      </c>
      <c r="B29">
        <v>10</v>
      </c>
      <c r="C29">
        <v>5</v>
      </c>
      <c r="D29">
        <v>90</v>
      </c>
      <c r="E29">
        <v>10</v>
      </c>
      <c r="F29">
        <v>95</v>
      </c>
      <c r="G29">
        <v>50</v>
      </c>
      <c r="H29">
        <v>10</v>
      </c>
      <c r="I29">
        <v>10</v>
      </c>
      <c r="J29">
        <v>20</v>
      </c>
      <c r="K29">
        <v>20</v>
      </c>
      <c r="L29">
        <v>5</v>
      </c>
      <c r="M29">
        <v>40</v>
      </c>
      <c r="N29">
        <v>20</v>
      </c>
      <c r="O29">
        <v>20</v>
      </c>
      <c r="P29">
        <v>20</v>
      </c>
      <c r="Q29">
        <v>20</v>
      </c>
      <c r="R29">
        <v>10</v>
      </c>
      <c r="S29">
        <v>10</v>
      </c>
      <c r="T29">
        <v>5</v>
      </c>
      <c r="U29">
        <v>5</v>
      </c>
      <c r="V29">
        <v>10</v>
      </c>
      <c r="W29">
        <v>10</v>
      </c>
      <c r="X29">
        <v>10</v>
      </c>
      <c r="Y29">
        <v>10</v>
      </c>
      <c r="Z29">
        <v>20</v>
      </c>
      <c r="AA29">
        <v>50</v>
      </c>
      <c r="AB29">
        <v>20</v>
      </c>
      <c r="AC29">
        <v>100</v>
      </c>
      <c r="AD29">
        <v>5</v>
      </c>
      <c r="AE29">
        <v>5</v>
      </c>
      <c r="AF29">
        <v>90</v>
      </c>
      <c r="AG29">
        <v>5</v>
      </c>
      <c r="AH29">
        <v>20</v>
      </c>
      <c r="AI29">
        <v>5</v>
      </c>
      <c r="AJ29">
        <v>20</v>
      </c>
      <c r="AK29">
        <v>20</v>
      </c>
      <c r="AL29">
        <v>80</v>
      </c>
      <c r="AM29">
        <v>5</v>
      </c>
      <c r="AN29">
        <v>5</v>
      </c>
      <c r="AO29">
        <v>5</v>
      </c>
      <c r="AP29">
        <v>10</v>
      </c>
      <c r="AQ29">
        <v>20</v>
      </c>
      <c r="AR29">
        <v>40</v>
      </c>
      <c r="AS29">
        <v>95</v>
      </c>
      <c r="AT29">
        <v>5</v>
      </c>
      <c r="AU29">
        <v>5</v>
      </c>
      <c r="AV29">
        <v>70</v>
      </c>
      <c r="AW29">
        <v>5</v>
      </c>
      <c r="AX29">
        <v>30</v>
      </c>
      <c r="AY29">
        <v>90</v>
      </c>
      <c r="BA29" t="str">
        <f t="shared" si="0"/>
        <v xml:space="preserve">}, 'NV': { </v>
      </c>
      <c r="BB29" t="str">
        <f>"'"&amp;INDEX(HorizStates,COLUMN(B29) - 1) &amp;"': "&amp;B29 &amp; ", "</f>
        <v xml:space="preserve">'AL': 10, </v>
      </c>
      <c r="BC29" t="str">
        <f>"'"&amp;INDEX(HorizStates,COLUMN(C29) - 1) &amp;"': "&amp;C29 &amp; ", "</f>
        <v xml:space="preserve">'AK': 5, </v>
      </c>
      <c r="BD29" t="str">
        <f>"'"&amp;INDEX(HorizStates,COLUMN(D29) - 1) &amp;"': "&amp;D29 &amp; ", "</f>
        <v xml:space="preserve">'AZ': 90, </v>
      </c>
      <c r="BE29" t="str">
        <f>"'"&amp;INDEX(HorizStates,COLUMN(E29) - 1) &amp;"': "&amp;E29 &amp; ", "</f>
        <v xml:space="preserve">'AR': 10, </v>
      </c>
      <c r="BF29" t="str">
        <f>"'"&amp;INDEX(HorizStates,COLUMN(F29) - 1) &amp;"': "&amp;F29 &amp; ", "</f>
        <v xml:space="preserve">'CA': 95, </v>
      </c>
      <c r="BG29" t="str">
        <f>"'"&amp;INDEX(HorizStates,COLUMN(G29) - 1) &amp;"': "&amp;G29 &amp; ", "</f>
        <v xml:space="preserve">'CO': 50, </v>
      </c>
      <c r="BH29" t="str">
        <f>"'"&amp;INDEX(HorizStates,COLUMN(H29) - 1) &amp;"': "&amp;H29 &amp; ", "</f>
        <v xml:space="preserve">'CT': 10, </v>
      </c>
      <c r="BI29" t="str">
        <f>"'"&amp;INDEX(HorizStates,COLUMN(I29) - 1) &amp;"': "&amp;I29 &amp; ", "</f>
        <v xml:space="preserve">'DE': 10, </v>
      </c>
      <c r="BJ29" t="str">
        <f>"'"&amp;INDEX(HorizStates,COLUMN(J29) - 1) &amp;"': "&amp;J29 &amp; ", "</f>
        <v xml:space="preserve">'FL': 20, </v>
      </c>
      <c r="BK29" t="str">
        <f>"'"&amp;INDEX(HorizStates,COLUMN(K29) - 1) &amp;"': "&amp;K29 &amp; ", "</f>
        <v xml:space="preserve">'GA': 20, </v>
      </c>
      <c r="BL29" t="str">
        <f>"'"&amp;INDEX(HorizStates,COLUMN(L29) - 1) &amp;"': "&amp;L29 &amp; ", "</f>
        <v xml:space="preserve">'HI': 5, </v>
      </c>
      <c r="BM29" t="str">
        <f>"'"&amp;INDEX(HorizStates,COLUMN(M29) - 1) &amp;"': "&amp;M29 &amp; ", "</f>
        <v xml:space="preserve">'ID': 40, </v>
      </c>
      <c r="BN29" t="str">
        <f>"'"&amp;INDEX(HorizStates,COLUMN(N29) - 1) &amp;"': "&amp;N29 &amp; ", "</f>
        <v xml:space="preserve">'IL': 20, </v>
      </c>
      <c r="BO29" t="str">
        <f>"'"&amp;INDEX(HorizStates,COLUMN(O29) - 1) &amp;"': "&amp;O29 &amp; ", "</f>
        <v xml:space="preserve">'IN': 20, </v>
      </c>
      <c r="BP29" t="str">
        <f>"'"&amp;INDEX(HorizStates,COLUMN(P29) - 1) &amp;"': "&amp;P29 &amp; ", "</f>
        <v xml:space="preserve">'IA': 20, </v>
      </c>
      <c r="BQ29" t="str">
        <f>"'"&amp;INDEX(HorizStates,COLUMN(Q29) - 1) &amp;"': "&amp;Q29 &amp; ", "</f>
        <v xml:space="preserve">'KS': 20, </v>
      </c>
      <c r="BR29" t="str">
        <f>"'"&amp;INDEX(HorizStates,COLUMN(R29) - 1) &amp;"': "&amp;R29 &amp; ", "</f>
        <v xml:space="preserve">'KY': 10, </v>
      </c>
      <c r="BS29" t="str">
        <f>"'"&amp;INDEX(HorizStates,COLUMN(S29) - 1) &amp;"': "&amp;S29 &amp; ", "</f>
        <v xml:space="preserve">'LA': 10, </v>
      </c>
      <c r="BT29" t="str">
        <f>"'"&amp;INDEX(HorizStates,COLUMN(T29) - 1) &amp;"': "&amp;T29 &amp; ", "</f>
        <v xml:space="preserve">'ME': 5, </v>
      </c>
      <c r="BU29" t="str">
        <f>"'"&amp;INDEX(HorizStates,COLUMN(U29) - 1) &amp;"': "&amp;U29 &amp; ", "</f>
        <v xml:space="preserve">'MD': 5, </v>
      </c>
      <c r="BV29" t="str">
        <f>"'"&amp;INDEX(HorizStates,COLUMN(V29) - 1) &amp;"': "&amp;V29 &amp; ", "</f>
        <v xml:space="preserve">'MA': 10, </v>
      </c>
      <c r="BW29" t="str">
        <f>"'"&amp;INDEX(HorizStates,COLUMN(W29) - 1) &amp;"': "&amp;W29 &amp; ", "</f>
        <v xml:space="preserve">'MI': 10, </v>
      </c>
      <c r="BX29" t="str">
        <f>"'"&amp;INDEX(HorizStates,COLUMN(X29) - 1) &amp;"': "&amp;X29 &amp; ", "</f>
        <v xml:space="preserve">'MN': 10, </v>
      </c>
      <c r="BY29" t="str">
        <f>"'"&amp;INDEX(HorizStates,COLUMN(Y29) - 1) &amp;"': "&amp;Y29 &amp; ", "</f>
        <v xml:space="preserve">'MS': 10, </v>
      </c>
      <c r="BZ29" t="str">
        <f>"'"&amp;INDEX(HorizStates,COLUMN(Z29) - 1) &amp;"': "&amp;Z29 &amp; ", "</f>
        <v xml:space="preserve">'MO': 20, </v>
      </c>
      <c r="CA29" t="str">
        <f>"'"&amp;INDEX(HorizStates,COLUMN(AA29) - 1) &amp;"': "&amp;AA29 &amp; ", "</f>
        <v xml:space="preserve">'MT': 50, </v>
      </c>
      <c r="CB29" t="str">
        <f>"'"&amp;INDEX(HorizStates,COLUMN(AB29) - 1) &amp;"': "&amp;AB29 &amp; ", "</f>
        <v xml:space="preserve">'NE': 20, </v>
      </c>
      <c r="CC29" t="str">
        <f>"'"&amp;INDEX(HorizStates,COLUMN(AC29) - 1) &amp;"': "&amp;AC29 &amp; ", "</f>
        <v xml:space="preserve">'NV': 100, </v>
      </c>
      <c r="CD29" t="str">
        <f>"'"&amp;INDEX(HorizStates,COLUMN(AD29) - 1) &amp;"': "&amp;AD29 &amp; ", "</f>
        <v xml:space="preserve">'NH': 5, </v>
      </c>
      <c r="CE29" t="str">
        <f>"'"&amp;INDEX(HorizStates,COLUMN(AE29) - 1) &amp;"': "&amp;AE29 &amp; ", "</f>
        <v xml:space="preserve">'NJ': 5, </v>
      </c>
      <c r="CF29" t="str">
        <f>"'"&amp;INDEX(HorizStates,COLUMN(AF29) - 1) &amp;"': "&amp;AF29 &amp; ", "</f>
        <v xml:space="preserve">'NM': 90, </v>
      </c>
      <c r="CG29" t="str">
        <f>"'"&amp;INDEX(HorizStates,COLUMN(AG29) - 1) &amp;"': "&amp;AG29 &amp; ", "</f>
        <v xml:space="preserve">'NY': 5, </v>
      </c>
      <c r="CH29" t="str">
        <f>"'"&amp;INDEX(HorizStates,COLUMN(AH29) - 1) &amp;"': "&amp;AH29 &amp; ", "</f>
        <v xml:space="preserve">'NC': 20, </v>
      </c>
      <c r="CI29" t="str">
        <f>"'"&amp;INDEX(HorizStates,COLUMN(AI29) - 1) &amp;"': "&amp;AI29 &amp; ", "</f>
        <v xml:space="preserve">'ND': 5, </v>
      </c>
      <c r="CJ29" t="str">
        <f>"'"&amp;INDEX(HorizStates,COLUMN(AJ29) - 1) &amp;"': "&amp;AJ29 &amp; ", "</f>
        <v xml:space="preserve">'OH': 20, </v>
      </c>
      <c r="CK29" t="str">
        <f>"'"&amp;INDEX(HorizStates,COLUMN(AK29) - 1) &amp;"': "&amp;AK29 &amp; ", "</f>
        <v xml:space="preserve">'OK': 20, </v>
      </c>
      <c r="CL29" t="str">
        <f>"'"&amp;INDEX(HorizStates,COLUMN(AL29) - 1) &amp;"': "&amp;AL29 &amp; ", "</f>
        <v xml:space="preserve">'OR': 80, </v>
      </c>
      <c r="CM29" t="str">
        <f>"'"&amp;INDEX(HorizStates,COLUMN(AM29) - 1) &amp;"': "&amp;AM29 &amp; ", "</f>
        <v xml:space="preserve">'PA': 5, </v>
      </c>
      <c r="CN29" t="str">
        <f>"'"&amp;INDEX(HorizStates,COLUMN(AN29) - 1) &amp;"': "&amp;AN29 &amp; ", "</f>
        <v xml:space="preserve">'RI': 5, </v>
      </c>
      <c r="CO29" t="str">
        <f>"'"&amp;INDEX(HorizStates,COLUMN(AO29) - 1) &amp;"': "&amp;AO29 &amp; ", "</f>
        <v xml:space="preserve">'SC': 5, </v>
      </c>
      <c r="CP29" t="str">
        <f>"'"&amp;INDEX(HorizStates,COLUMN(AP29) - 1) &amp;"': "&amp;AP29 &amp; ", "</f>
        <v xml:space="preserve">'SD': 10, </v>
      </c>
      <c r="CQ29" t="str">
        <f>"'"&amp;INDEX(HorizStates,COLUMN(AQ29) - 1) &amp;"': "&amp;AQ29 &amp; ", "</f>
        <v xml:space="preserve">'TN': 20, </v>
      </c>
      <c r="CR29" t="str">
        <f>"'"&amp;INDEX(HorizStates,COLUMN(AR29) - 1) &amp;"': "&amp;AR29 &amp; ", "</f>
        <v xml:space="preserve">'TX': 40, </v>
      </c>
      <c r="CS29" t="str">
        <f>"'"&amp;INDEX(HorizStates,COLUMN(AS29) - 1) &amp;"': "&amp;AS29 &amp; ", "</f>
        <v xml:space="preserve">'UT': 95, </v>
      </c>
      <c r="CT29" t="str">
        <f>"'"&amp;INDEX(HorizStates,COLUMN(AT29) - 1) &amp;"': "&amp;AT29 &amp; ", "</f>
        <v xml:space="preserve">'VT': 5, </v>
      </c>
      <c r="CU29" t="str">
        <f>"'"&amp;INDEX(HorizStates,COLUMN(AU29) - 1) &amp;"': "&amp;AU29 &amp; ", "</f>
        <v xml:space="preserve">'VA': 5, </v>
      </c>
      <c r="CV29" t="str">
        <f>"'"&amp;INDEX(HorizStates,COLUMN(AV29) - 1) &amp;"': "&amp;AV29 &amp; ", "</f>
        <v xml:space="preserve">'WA': 70, </v>
      </c>
      <c r="CW29" t="str">
        <f>"'"&amp;INDEX(HorizStates,COLUMN(AW29) - 1) &amp;"': "&amp;AW29 &amp; ", "</f>
        <v xml:space="preserve">'WV': 5, </v>
      </c>
      <c r="CX29" t="str">
        <f>"'"&amp;INDEX(HorizStates,COLUMN(AX29) - 1) &amp;"': "&amp;AX29 &amp; ", "</f>
        <v xml:space="preserve">'WI': 30, </v>
      </c>
      <c r="CY29" t="str">
        <f>"'"&amp;INDEX(HorizStates,COLUMN(AY29) - 1) &amp;"': "&amp;AY29 &amp; ", "</f>
        <v xml:space="preserve">'WY': 90, </v>
      </c>
    </row>
    <row r="30" spans="1:103" x14ac:dyDescent="0.2">
      <c r="A30" s="1" t="s">
        <v>28</v>
      </c>
      <c r="B30">
        <v>30</v>
      </c>
      <c r="C30">
        <v>5</v>
      </c>
      <c r="D30">
        <v>5</v>
      </c>
      <c r="E30">
        <v>5</v>
      </c>
      <c r="F30">
        <v>5</v>
      </c>
      <c r="G30">
        <v>10</v>
      </c>
      <c r="H30">
        <v>95</v>
      </c>
      <c r="I30">
        <v>70</v>
      </c>
      <c r="J30">
        <v>40</v>
      </c>
      <c r="K30">
        <v>40</v>
      </c>
      <c r="L30">
        <v>5</v>
      </c>
      <c r="M30">
        <v>10</v>
      </c>
      <c r="N30">
        <v>20</v>
      </c>
      <c r="O30">
        <v>20</v>
      </c>
      <c r="P30">
        <v>10</v>
      </c>
      <c r="Q30">
        <v>10</v>
      </c>
      <c r="R30">
        <v>10</v>
      </c>
      <c r="S30">
        <v>30</v>
      </c>
      <c r="T30">
        <v>90</v>
      </c>
      <c r="U30">
        <v>30</v>
      </c>
      <c r="V30">
        <v>95</v>
      </c>
      <c r="W30">
        <v>20</v>
      </c>
      <c r="X30">
        <v>20</v>
      </c>
      <c r="Y30">
        <v>30</v>
      </c>
      <c r="Z30">
        <v>10</v>
      </c>
      <c r="AA30">
        <v>5</v>
      </c>
      <c r="AB30">
        <v>10</v>
      </c>
      <c r="AC30">
        <v>5</v>
      </c>
      <c r="AD30">
        <v>100</v>
      </c>
      <c r="AE30">
        <v>30</v>
      </c>
      <c r="AF30">
        <v>5</v>
      </c>
      <c r="AG30">
        <v>80</v>
      </c>
      <c r="AH30">
        <v>20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60</v>
      </c>
      <c r="AO30">
        <v>20</v>
      </c>
      <c r="AP30">
        <v>5</v>
      </c>
      <c r="AQ30">
        <v>10</v>
      </c>
      <c r="AR30">
        <v>5</v>
      </c>
      <c r="AS30">
        <v>5</v>
      </c>
      <c r="AT30">
        <v>90</v>
      </c>
      <c r="AU30">
        <v>20</v>
      </c>
      <c r="AV30">
        <v>5</v>
      </c>
      <c r="AW30">
        <v>5</v>
      </c>
      <c r="AX30">
        <v>5</v>
      </c>
      <c r="AY30">
        <v>5</v>
      </c>
      <c r="BA30" t="str">
        <f t="shared" si="0"/>
        <v xml:space="preserve">}, 'NH': { </v>
      </c>
      <c r="BB30" t="str">
        <f>"'"&amp;INDEX(HorizStates,COLUMN(B30) - 1) &amp;"': "&amp;B30 &amp; ", "</f>
        <v xml:space="preserve">'AL': 30, </v>
      </c>
      <c r="BC30" t="str">
        <f>"'"&amp;INDEX(HorizStates,COLUMN(C30) - 1) &amp;"': "&amp;C30 &amp; ", "</f>
        <v xml:space="preserve">'AK': 5, </v>
      </c>
      <c r="BD30" t="str">
        <f>"'"&amp;INDEX(HorizStates,COLUMN(D30) - 1) &amp;"': "&amp;D30 &amp; ", "</f>
        <v xml:space="preserve">'AZ': 5, </v>
      </c>
      <c r="BE30" t="str">
        <f>"'"&amp;INDEX(HorizStates,COLUMN(E30) - 1) &amp;"': "&amp;E30 &amp; ", "</f>
        <v xml:space="preserve">'AR': 5, </v>
      </c>
      <c r="BF30" t="str">
        <f>"'"&amp;INDEX(HorizStates,COLUMN(F30) - 1) &amp;"': "&amp;F30 &amp; ", "</f>
        <v xml:space="preserve">'CA': 5, </v>
      </c>
      <c r="BG30" t="str">
        <f>"'"&amp;INDEX(HorizStates,COLUMN(G30) - 1) &amp;"': "&amp;G30 &amp; ", "</f>
        <v xml:space="preserve">'CO': 10, </v>
      </c>
      <c r="BH30" t="str">
        <f>"'"&amp;INDEX(HorizStates,COLUMN(H30) - 1) &amp;"': "&amp;H30 &amp; ", "</f>
        <v xml:space="preserve">'CT': 95, </v>
      </c>
      <c r="BI30" t="str">
        <f>"'"&amp;INDEX(HorizStates,COLUMN(I30) - 1) &amp;"': "&amp;I30 &amp; ", "</f>
        <v xml:space="preserve">'DE': 70, </v>
      </c>
      <c r="BJ30" t="str">
        <f>"'"&amp;INDEX(HorizStates,COLUMN(J30) - 1) &amp;"': "&amp;J30 &amp; ", "</f>
        <v xml:space="preserve">'FL': 40, </v>
      </c>
      <c r="BK30" t="str">
        <f>"'"&amp;INDEX(HorizStates,COLUMN(K30) - 1) &amp;"': "&amp;K30 &amp; ", "</f>
        <v xml:space="preserve">'GA': 40, </v>
      </c>
      <c r="BL30" t="str">
        <f>"'"&amp;INDEX(HorizStates,COLUMN(L30) - 1) &amp;"': "&amp;L30 &amp; ", "</f>
        <v xml:space="preserve">'HI': 5, </v>
      </c>
      <c r="BM30" t="str">
        <f>"'"&amp;INDEX(HorizStates,COLUMN(M30) - 1) &amp;"': "&amp;M30 &amp; ", "</f>
        <v xml:space="preserve">'ID': 10, </v>
      </c>
      <c r="BN30" t="str">
        <f>"'"&amp;INDEX(HorizStates,COLUMN(N30) - 1) &amp;"': "&amp;N30 &amp; ", "</f>
        <v xml:space="preserve">'IL': 20, </v>
      </c>
      <c r="BO30" t="str">
        <f>"'"&amp;INDEX(HorizStates,COLUMN(O30) - 1) &amp;"': "&amp;O30 &amp; ", "</f>
        <v xml:space="preserve">'IN': 20, </v>
      </c>
      <c r="BP30" t="str">
        <f>"'"&amp;INDEX(HorizStates,COLUMN(P30) - 1) &amp;"': "&amp;P30 &amp; ", "</f>
        <v xml:space="preserve">'IA': 10, </v>
      </c>
      <c r="BQ30" t="str">
        <f>"'"&amp;INDEX(HorizStates,COLUMN(Q30) - 1) &amp;"': "&amp;Q30 &amp; ", "</f>
        <v xml:space="preserve">'KS': 10, </v>
      </c>
      <c r="BR30" t="str">
        <f>"'"&amp;INDEX(HorizStates,COLUMN(R30) - 1) &amp;"': "&amp;R30 &amp; ", "</f>
        <v xml:space="preserve">'KY': 10, </v>
      </c>
      <c r="BS30" t="str">
        <f>"'"&amp;INDEX(HorizStates,COLUMN(S30) - 1) &amp;"': "&amp;S30 &amp; ", "</f>
        <v xml:space="preserve">'LA': 30, </v>
      </c>
      <c r="BT30" t="str">
        <f>"'"&amp;INDEX(HorizStates,COLUMN(T30) - 1) &amp;"': "&amp;T30 &amp; ", "</f>
        <v xml:space="preserve">'ME': 90, </v>
      </c>
      <c r="BU30" t="str">
        <f>"'"&amp;INDEX(HorizStates,COLUMN(U30) - 1) &amp;"': "&amp;U30 &amp; ", "</f>
        <v xml:space="preserve">'MD': 30, </v>
      </c>
      <c r="BV30" t="str">
        <f>"'"&amp;INDEX(HorizStates,COLUMN(V30) - 1) &amp;"': "&amp;V30 &amp; ", "</f>
        <v xml:space="preserve">'MA': 95, </v>
      </c>
      <c r="BW30" t="str">
        <f>"'"&amp;INDEX(HorizStates,COLUMN(W30) - 1) &amp;"': "&amp;W30 &amp; ", "</f>
        <v xml:space="preserve">'MI': 20, </v>
      </c>
      <c r="BX30" t="str">
        <f>"'"&amp;INDEX(HorizStates,COLUMN(X30) - 1) &amp;"': "&amp;X30 &amp; ", "</f>
        <v xml:space="preserve">'MN': 20, </v>
      </c>
      <c r="BY30" t="str">
        <f>"'"&amp;INDEX(HorizStates,COLUMN(Y30) - 1) &amp;"': "&amp;Y30 &amp; ", "</f>
        <v xml:space="preserve">'MS': 30, </v>
      </c>
      <c r="BZ30" t="str">
        <f>"'"&amp;INDEX(HorizStates,COLUMN(Z30) - 1) &amp;"': "&amp;Z30 &amp; ", "</f>
        <v xml:space="preserve">'MO': 10, </v>
      </c>
      <c r="CA30" t="str">
        <f>"'"&amp;INDEX(HorizStates,COLUMN(AA30) - 1) &amp;"': "&amp;AA30 &amp; ", "</f>
        <v xml:space="preserve">'MT': 5, </v>
      </c>
      <c r="CB30" t="str">
        <f>"'"&amp;INDEX(HorizStates,COLUMN(AB30) - 1) &amp;"': "&amp;AB30 &amp; ", "</f>
        <v xml:space="preserve">'NE': 10, </v>
      </c>
      <c r="CC30" t="str">
        <f>"'"&amp;INDEX(HorizStates,COLUMN(AC30) - 1) &amp;"': "&amp;AC30 &amp; ", "</f>
        <v xml:space="preserve">'NV': 5, </v>
      </c>
      <c r="CD30" t="str">
        <f>"'"&amp;INDEX(HorizStates,COLUMN(AD30) - 1) &amp;"': "&amp;AD30 &amp; ", "</f>
        <v xml:space="preserve">'NH': 100, </v>
      </c>
      <c r="CE30" t="str">
        <f>"'"&amp;INDEX(HorizStates,COLUMN(AE30) - 1) &amp;"': "&amp;AE30 &amp; ", "</f>
        <v xml:space="preserve">'NJ': 30, </v>
      </c>
      <c r="CF30" t="str">
        <f>"'"&amp;INDEX(HorizStates,COLUMN(AF30) - 1) &amp;"': "&amp;AF30 &amp; ", "</f>
        <v xml:space="preserve">'NM': 5, </v>
      </c>
      <c r="CG30" t="str">
        <f>"'"&amp;INDEX(HorizStates,COLUMN(AG30) - 1) &amp;"': "&amp;AG30 &amp; ", "</f>
        <v xml:space="preserve">'NY': 80, </v>
      </c>
      <c r="CH30" t="str">
        <f>"'"&amp;INDEX(HorizStates,COLUMN(AH30) - 1) &amp;"': "&amp;AH30 &amp; ", "</f>
        <v xml:space="preserve">'NC': 20, </v>
      </c>
      <c r="CI30" t="str">
        <f>"'"&amp;INDEX(HorizStates,COLUMN(AI30) - 1) &amp;"': "&amp;AI30 &amp; ", "</f>
        <v xml:space="preserve">'ND': 5, </v>
      </c>
      <c r="CJ30" t="str">
        <f>"'"&amp;INDEX(HorizStates,COLUMN(AJ30) - 1) &amp;"': "&amp;AJ30 &amp; ", "</f>
        <v xml:space="preserve">'OH': 5, </v>
      </c>
      <c r="CK30" t="str">
        <f>"'"&amp;INDEX(HorizStates,COLUMN(AK30) - 1) &amp;"': "&amp;AK30 &amp; ", "</f>
        <v xml:space="preserve">'OK': 5, </v>
      </c>
      <c r="CL30" t="str">
        <f>"'"&amp;INDEX(HorizStates,COLUMN(AL30) - 1) &amp;"': "&amp;AL30 &amp; ", "</f>
        <v xml:space="preserve">'OR': 5, </v>
      </c>
      <c r="CM30" t="str">
        <f>"'"&amp;INDEX(HorizStates,COLUMN(AM30) - 1) &amp;"': "&amp;AM30 &amp; ", "</f>
        <v xml:space="preserve">'PA': 5, </v>
      </c>
      <c r="CN30" t="str">
        <f>"'"&amp;INDEX(HorizStates,COLUMN(AN30) - 1) &amp;"': "&amp;AN30 &amp; ", "</f>
        <v xml:space="preserve">'RI': 60, </v>
      </c>
      <c r="CO30" t="str">
        <f>"'"&amp;INDEX(HorizStates,COLUMN(AO30) - 1) &amp;"': "&amp;AO30 &amp; ", "</f>
        <v xml:space="preserve">'SC': 20, </v>
      </c>
      <c r="CP30" t="str">
        <f>"'"&amp;INDEX(HorizStates,COLUMN(AP30) - 1) &amp;"': "&amp;AP30 &amp; ", "</f>
        <v xml:space="preserve">'SD': 5, </v>
      </c>
      <c r="CQ30" t="str">
        <f>"'"&amp;INDEX(HorizStates,COLUMN(AQ30) - 1) &amp;"': "&amp;AQ30 &amp; ", "</f>
        <v xml:space="preserve">'TN': 10, </v>
      </c>
      <c r="CR30" t="str">
        <f>"'"&amp;INDEX(HorizStates,COLUMN(AR30) - 1) &amp;"': "&amp;AR30 &amp; ", "</f>
        <v xml:space="preserve">'TX': 5, </v>
      </c>
      <c r="CS30" t="str">
        <f>"'"&amp;INDEX(HorizStates,COLUMN(AS30) - 1) &amp;"': "&amp;AS30 &amp; ", "</f>
        <v xml:space="preserve">'UT': 5, </v>
      </c>
      <c r="CT30" t="str">
        <f>"'"&amp;INDEX(HorizStates,COLUMN(AT30) - 1) &amp;"': "&amp;AT30 &amp; ", "</f>
        <v xml:space="preserve">'VT': 90, </v>
      </c>
      <c r="CU30" t="str">
        <f>"'"&amp;INDEX(HorizStates,COLUMN(AU30) - 1) &amp;"': "&amp;AU30 &amp; ", "</f>
        <v xml:space="preserve">'VA': 20, </v>
      </c>
      <c r="CV30" t="str">
        <f>"'"&amp;INDEX(HorizStates,COLUMN(AV30) - 1) &amp;"': "&amp;AV30 &amp; ", "</f>
        <v xml:space="preserve">'WA': 5, </v>
      </c>
      <c r="CW30" t="str">
        <f>"'"&amp;INDEX(HorizStates,COLUMN(AW30) - 1) &amp;"': "&amp;AW30 &amp; ", "</f>
        <v xml:space="preserve">'WV': 5, </v>
      </c>
      <c r="CX30" t="str">
        <f>"'"&amp;INDEX(HorizStates,COLUMN(AX30) - 1) &amp;"': "&amp;AX30 &amp; ", "</f>
        <v xml:space="preserve">'WI': 5, </v>
      </c>
      <c r="CY30" t="str">
        <f>"'"&amp;INDEX(HorizStates,COLUMN(AY30) - 1) &amp;"': "&amp;AY30 &amp; ", "</f>
        <v xml:space="preserve">'WY': 5, </v>
      </c>
    </row>
    <row r="31" spans="1:103" x14ac:dyDescent="0.2">
      <c r="A31" s="1" t="s">
        <v>29</v>
      </c>
      <c r="B31">
        <v>20</v>
      </c>
      <c r="C31">
        <v>5</v>
      </c>
      <c r="D31">
        <v>10</v>
      </c>
      <c r="E31">
        <v>10</v>
      </c>
      <c r="F31">
        <v>5</v>
      </c>
      <c r="G31">
        <v>10</v>
      </c>
      <c r="H31">
        <v>30</v>
      </c>
      <c r="I31">
        <v>30</v>
      </c>
      <c r="J31">
        <v>50</v>
      </c>
      <c r="K31">
        <v>50</v>
      </c>
      <c r="L31">
        <v>5</v>
      </c>
      <c r="M31">
        <v>10</v>
      </c>
      <c r="N31">
        <v>30</v>
      </c>
      <c r="O31">
        <v>30</v>
      </c>
      <c r="P31">
        <v>10</v>
      </c>
      <c r="Q31">
        <v>10</v>
      </c>
      <c r="R31">
        <v>30</v>
      </c>
      <c r="S31">
        <v>20</v>
      </c>
      <c r="T31">
        <v>30</v>
      </c>
      <c r="U31">
        <v>90</v>
      </c>
      <c r="V31">
        <v>30</v>
      </c>
      <c r="W31">
        <v>20</v>
      </c>
      <c r="X31">
        <v>20</v>
      </c>
      <c r="Y31">
        <v>20</v>
      </c>
      <c r="Z31">
        <v>10</v>
      </c>
      <c r="AA31">
        <v>5</v>
      </c>
      <c r="AB31">
        <v>10</v>
      </c>
      <c r="AC31">
        <v>5</v>
      </c>
      <c r="AD31">
        <v>30</v>
      </c>
      <c r="AE31">
        <v>100</v>
      </c>
      <c r="AF31">
        <v>5</v>
      </c>
      <c r="AG31">
        <v>95</v>
      </c>
      <c r="AH31">
        <v>50</v>
      </c>
      <c r="AI31">
        <v>10</v>
      </c>
      <c r="AJ31">
        <v>20</v>
      </c>
      <c r="AK31">
        <v>20</v>
      </c>
      <c r="AL31">
        <v>5</v>
      </c>
      <c r="AM31">
        <v>40</v>
      </c>
      <c r="AN31">
        <v>90</v>
      </c>
      <c r="AO31">
        <v>50</v>
      </c>
      <c r="AP31">
        <v>10</v>
      </c>
      <c r="AQ31">
        <v>40</v>
      </c>
      <c r="AR31">
        <v>30</v>
      </c>
      <c r="AS31">
        <v>10</v>
      </c>
      <c r="AT31">
        <v>60</v>
      </c>
      <c r="AU31">
        <v>65</v>
      </c>
      <c r="AV31">
        <v>5</v>
      </c>
      <c r="AW31">
        <v>30</v>
      </c>
      <c r="AX31">
        <v>20</v>
      </c>
      <c r="AY31">
        <v>5</v>
      </c>
      <c r="BA31" t="str">
        <f t="shared" si="0"/>
        <v xml:space="preserve">}, 'NJ': { </v>
      </c>
      <c r="BB31" t="str">
        <f>"'"&amp;INDEX(HorizStates,COLUMN(B31) - 1) &amp;"': "&amp;B31 &amp; ", "</f>
        <v xml:space="preserve">'AL': 20, </v>
      </c>
      <c r="BC31" t="str">
        <f>"'"&amp;INDEX(HorizStates,COLUMN(C31) - 1) &amp;"': "&amp;C31 &amp; ", "</f>
        <v xml:space="preserve">'AK': 5, </v>
      </c>
      <c r="BD31" t="str">
        <f>"'"&amp;INDEX(HorizStates,COLUMN(D31) - 1) &amp;"': "&amp;D31 &amp; ", "</f>
        <v xml:space="preserve">'AZ': 10, </v>
      </c>
      <c r="BE31" t="str">
        <f>"'"&amp;INDEX(HorizStates,COLUMN(E31) - 1) &amp;"': "&amp;E31 &amp; ", "</f>
        <v xml:space="preserve">'AR': 10, </v>
      </c>
      <c r="BF31" t="str">
        <f>"'"&amp;INDEX(HorizStates,COLUMN(F31) - 1) &amp;"': "&amp;F31 &amp; ", "</f>
        <v xml:space="preserve">'CA': 5, </v>
      </c>
      <c r="BG31" t="str">
        <f>"'"&amp;INDEX(HorizStates,COLUMN(G31) - 1) &amp;"': "&amp;G31 &amp; ", "</f>
        <v xml:space="preserve">'CO': 10, </v>
      </c>
      <c r="BH31" t="str">
        <f>"'"&amp;INDEX(HorizStates,COLUMN(H31) - 1) &amp;"': "&amp;H31 &amp; ", "</f>
        <v xml:space="preserve">'CT': 30, </v>
      </c>
      <c r="BI31" t="str">
        <f>"'"&amp;INDEX(HorizStates,COLUMN(I31) - 1) &amp;"': "&amp;I31 &amp; ", "</f>
        <v xml:space="preserve">'DE': 30, </v>
      </c>
      <c r="BJ31" t="str">
        <f>"'"&amp;INDEX(HorizStates,COLUMN(J31) - 1) &amp;"': "&amp;J31 &amp; ", "</f>
        <v xml:space="preserve">'FL': 50, </v>
      </c>
      <c r="BK31" t="str">
        <f>"'"&amp;INDEX(HorizStates,COLUMN(K31) - 1) &amp;"': "&amp;K31 &amp; ", "</f>
        <v xml:space="preserve">'GA': 50, </v>
      </c>
      <c r="BL31" t="str">
        <f>"'"&amp;INDEX(HorizStates,COLUMN(L31) - 1) &amp;"': "&amp;L31 &amp; ", "</f>
        <v xml:space="preserve">'HI': 5, </v>
      </c>
      <c r="BM31" t="str">
        <f>"'"&amp;INDEX(HorizStates,COLUMN(M31) - 1) &amp;"': "&amp;M31 &amp; ", "</f>
        <v xml:space="preserve">'ID': 10, </v>
      </c>
      <c r="BN31" t="str">
        <f>"'"&amp;INDEX(HorizStates,COLUMN(N31) - 1) &amp;"': "&amp;N31 &amp; ", "</f>
        <v xml:space="preserve">'IL': 30, </v>
      </c>
      <c r="BO31" t="str">
        <f>"'"&amp;INDEX(HorizStates,COLUMN(O31) - 1) &amp;"': "&amp;O31 &amp; ", "</f>
        <v xml:space="preserve">'IN': 30, </v>
      </c>
      <c r="BP31" t="str">
        <f>"'"&amp;INDEX(HorizStates,COLUMN(P31) - 1) &amp;"': "&amp;P31 &amp; ", "</f>
        <v xml:space="preserve">'IA': 10, </v>
      </c>
      <c r="BQ31" t="str">
        <f>"'"&amp;INDEX(HorizStates,COLUMN(Q31) - 1) &amp;"': "&amp;Q31 &amp; ", "</f>
        <v xml:space="preserve">'KS': 10, </v>
      </c>
      <c r="BR31" t="str">
        <f>"'"&amp;INDEX(HorizStates,COLUMN(R31) - 1) &amp;"': "&amp;R31 &amp; ", "</f>
        <v xml:space="preserve">'KY': 30, </v>
      </c>
      <c r="BS31" t="str">
        <f>"'"&amp;INDEX(HorizStates,COLUMN(S31) - 1) &amp;"': "&amp;S31 &amp; ", "</f>
        <v xml:space="preserve">'LA': 20, </v>
      </c>
      <c r="BT31" t="str">
        <f>"'"&amp;INDEX(HorizStates,COLUMN(T31) - 1) &amp;"': "&amp;T31 &amp; ", "</f>
        <v xml:space="preserve">'ME': 30, </v>
      </c>
      <c r="BU31" t="str">
        <f>"'"&amp;INDEX(HorizStates,COLUMN(U31) - 1) &amp;"': "&amp;U31 &amp; ", "</f>
        <v xml:space="preserve">'MD': 90, </v>
      </c>
      <c r="BV31" t="str">
        <f>"'"&amp;INDEX(HorizStates,COLUMN(V31) - 1) &amp;"': "&amp;V31 &amp; ", "</f>
        <v xml:space="preserve">'MA': 30, </v>
      </c>
      <c r="BW31" t="str">
        <f>"'"&amp;INDEX(HorizStates,COLUMN(W31) - 1) &amp;"': "&amp;W31 &amp; ", "</f>
        <v xml:space="preserve">'MI': 20, </v>
      </c>
      <c r="BX31" t="str">
        <f>"'"&amp;INDEX(HorizStates,COLUMN(X31) - 1) &amp;"': "&amp;X31 &amp; ", "</f>
        <v xml:space="preserve">'MN': 20, </v>
      </c>
      <c r="BY31" t="str">
        <f>"'"&amp;INDEX(HorizStates,COLUMN(Y31) - 1) &amp;"': "&amp;Y31 &amp; ", "</f>
        <v xml:space="preserve">'MS': 20, </v>
      </c>
      <c r="BZ31" t="str">
        <f>"'"&amp;INDEX(HorizStates,COLUMN(Z31) - 1) &amp;"': "&amp;Z31 &amp; ", "</f>
        <v xml:space="preserve">'MO': 10, </v>
      </c>
      <c r="CA31" t="str">
        <f>"'"&amp;INDEX(HorizStates,COLUMN(AA31) - 1) &amp;"': "&amp;AA31 &amp; ", "</f>
        <v xml:space="preserve">'MT': 5, </v>
      </c>
      <c r="CB31" t="str">
        <f>"'"&amp;INDEX(HorizStates,COLUMN(AB31) - 1) &amp;"': "&amp;AB31 &amp; ", "</f>
        <v xml:space="preserve">'NE': 10, </v>
      </c>
      <c r="CC31" t="str">
        <f>"'"&amp;INDEX(HorizStates,COLUMN(AC31) - 1) &amp;"': "&amp;AC31 &amp; ", "</f>
        <v xml:space="preserve">'NV': 5, </v>
      </c>
      <c r="CD31" t="str">
        <f>"'"&amp;INDEX(HorizStates,COLUMN(AD31) - 1) &amp;"': "&amp;AD31 &amp; ", "</f>
        <v xml:space="preserve">'NH': 30, </v>
      </c>
      <c r="CE31" t="str">
        <f>"'"&amp;INDEX(HorizStates,COLUMN(AE31) - 1) &amp;"': "&amp;AE31 &amp; ", "</f>
        <v xml:space="preserve">'NJ': 100, </v>
      </c>
      <c r="CF31" t="str">
        <f>"'"&amp;INDEX(HorizStates,COLUMN(AF31) - 1) &amp;"': "&amp;AF31 &amp; ", "</f>
        <v xml:space="preserve">'NM': 5, </v>
      </c>
      <c r="CG31" t="str">
        <f>"'"&amp;INDEX(HorizStates,COLUMN(AG31) - 1) &amp;"': "&amp;AG31 &amp; ", "</f>
        <v xml:space="preserve">'NY': 95, </v>
      </c>
      <c r="CH31" t="str">
        <f>"'"&amp;INDEX(HorizStates,COLUMN(AH31) - 1) &amp;"': "&amp;AH31 &amp; ", "</f>
        <v xml:space="preserve">'NC': 50, </v>
      </c>
      <c r="CI31" t="str">
        <f>"'"&amp;INDEX(HorizStates,COLUMN(AI31) - 1) &amp;"': "&amp;AI31 &amp; ", "</f>
        <v xml:space="preserve">'ND': 10, </v>
      </c>
      <c r="CJ31" t="str">
        <f>"'"&amp;INDEX(HorizStates,COLUMN(AJ31) - 1) &amp;"': "&amp;AJ31 &amp; ", "</f>
        <v xml:space="preserve">'OH': 20, </v>
      </c>
      <c r="CK31" t="str">
        <f>"'"&amp;INDEX(HorizStates,COLUMN(AK31) - 1) &amp;"': "&amp;AK31 &amp; ", "</f>
        <v xml:space="preserve">'OK': 20, </v>
      </c>
      <c r="CL31" t="str">
        <f>"'"&amp;INDEX(HorizStates,COLUMN(AL31) - 1) &amp;"': "&amp;AL31 &amp; ", "</f>
        <v xml:space="preserve">'OR': 5, </v>
      </c>
      <c r="CM31" t="str">
        <f>"'"&amp;INDEX(HorizStates,COLUMN(AM31) - 1) &amp;"': "&amp;AM31 &amp; ", "</f>
        <v xml:space="preserve">'PA': 40, </v>
      </c>
      <c r="CN31" t="str">
        <f>"'"&amp;INDEX(HorizStates,COLUMN(AN31) - 1) &amp;"': "&amp;AN31 &amp; ", "</f>
        <v xml:space="preserve">'RI': 90, </v>
      </c>
      <c r="CO31" t="str">
        <f>"'"&amp;INDEX(HorizStates,COLUMN(AO31) - 1) &amp;"': "&amp;AO31 &amp; ", "</f>
        <v xml:space="preserve">'SC': 50, </v>
      </c>
      <c r="CP31" t="str">
        <f>"'"&amp;INDEX(HorizStates,COLUMN(AP31) - 1) &amp;"': "&amp;AP31 &amp; ", "</f>
        <v xml:space="preserve">'SD': 10, </v>
      </c>
      <c r="CQ31" t="str">
        <f>"'"&amp;INDEX(HorizStates,COLUMN(AQ31) - 1) &amp;"': "&amp;AQ31 &amp; ", "</f>
        <v xml:space="preserve">'TN': 40, </v>
      </c>
      <c r="CR31" t="str">
        <f>"'"&amp;INDEX(HorizStates,COLUMN(AR31) - 1) &amp;"': "&amp;AR31 &amp; ", "</f>
        <v xml:space="preserve">'TX': 30, </v>
      </c>
      <c r="CS31" t="str">
        <f>"'"&amp;INDEX(HorizStates,COLUMN(AS31) - 1) &amp;"': "&amp;AS31 &amp; ", "</f>
        <v xml:space="preserve">'UT': 10, </v>
      </c>
      <c r="CT31" t="str">
        <f>"'"&amp;INDEX(HorizStates,COLUMN(AT31) - 1) &amp;"': "&amp;AT31 &amp; ", "</f>
        <v xml:space="preserve">'VT': 60, </v>
      </c>
      <c r="CU31" t="str">
        <f>"'"&amp;INDEX(HorizStates,COLUMN(AU31) - 1) &amp;"': "&amp;AU31 &amp; ", "</f>
        <v xml:space="preserve">'VA': 65, </v>
      </c>
      <c r="CV31" t="str">
        <f>"'"&amp;INDEX(HorizStates,COLUMN(AV31) - 1) &amp;"': "&amp;AV31 &amp; ", "</f>
        <v xml:space="preserve">'WA': 5, </v>
      </c>
      <c r="CW31" t="str">
        <f>"'"&amp;INDEX(HorizStates,COLUMN(AW31) - 1) &amp;"': "&amp;AW31 &amp; ", "</f>
        <v xml:space="preserve">'WV': 30, </v>
      </c>
      <c r="CX31" t="str">
        <f>"'"&amp;INDEX(HorizStates,COLUMN(AX31) - 1) &amp;"': "&amp;AX31 &amp; ", "</f>
        <v xml:space="preserve">'WI': 20, </v>
      </c>
      <c r="CY31" t="str">
        <f>"'"&amp;INDEX(HorizStates,COLUMN(AY31) - 1) &amp;"': "&amp;AY31 &amp; ", "</f>
        <v xml:space="preserve">'WY': 5, </v>
      </c>
    </row>
    <row r="32" spans="1:103" x14ac:dyDescent="0.2">
      <c r="A32" s="1" t="s">
        <v>30</v>
      </c>
      <c r="B32">
        <v>10</v>
      </c>
      <c r="C32">
        <v>5</v>
      </c>
      <c r="D32">
        <v>95</v>
      </c>
      <c r="E32">
        <v>10</v>
      </c>
      <c r="F32">
        <v>80</v>
      </c>
      <c r="G32">
        <v>95</v>
      </c>
      <c r="H32">
        <v>5</v>
      </c>
      <c r="I32">
        <v>5</v>
      </c>
      <c r="J32">
        <v>10</v>
      </c>
      <c r="K32">
        <v>10</v>
      </c>
      <c r="L32">
        <v>5</v>
      </c>
      <c r="M32">
        <v>40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5</v>
      </c>
      <c r="U32">
        <v>5</v>
      </c>
      <c r="V32">
        <v>5</v>
      </c>
      <c r="W32">
        <v>10</v>
      </c>
      <c r="X32">
        <v>10</v>
      </c>
      <c r="Y32">
        <v>10</v>
      </c>
      <c r="Z32">
        <v>20</v>
      </c>
      <c r="AA32">
        <v>50</v>
      </c>
      <c r="AB32">
        <v>10</v>
      </c>
      <c r="AC32">
        <v>90</v>
      </c>
      <c r="AD32">
        <v>5</v>
      </c>
      <c r="AE32">
        <v>5</v>
      </c>
      <c r="AF32">
        <v>100</v>
      </c>
      <c r="AG32">
        <v>10</v>
      </c>
      <c r="AH32">
        <v>10</v>
      </c>
      <c r="AI32">
        <v>10</v>
      </c>
      <c r="AJ32">
        <v>20</v>
      </c>
      <c r="AK32">
        <v>40</v>
      </c>
      <c r="AL32">
        <v>50</v>
      </c>
      <c r="AM32">
        <v>10</v>
      </c>
      <c r="AN32">
        <v>5</v>
      </c>
      <c r="AO32">
        <v>10</v>
      </c>
      <c r="AP32">
        <v>5</v>
      </c>
      <c r="AQ32">
        <v>10</v>
      </c>
      <c r="AR32">
        <v>50</v>
      </c>
      <c r="AS32">
        <v>90</v>
      </c>
      <c r="AT32">
        <v>5</v>
      </c>
      <c r="AU32">
        <v>10</v>
      </c>
      <c r="AV32">
        <v>50</v>
      </c>
      <c r="AW32">
        <v>10</v>
      </c>
      <c r="AX32">
        <v>20</v>
      </c>
      <c r="AY32">
        <v>30</v>
      </c>
      <c r="BA32" t="str">
        <f t="shared" si="0"/>
        <v xml:space="preserve">}, 'NM': { </v>
      </c>
      <c r="BB32" t="str">
        <f>"'"&amp;INDEX(HorizStates,COLUMN(B32) - 1) &amp;"': "&amp;B32 &amp; ", "</f>
        <v xml:space="preserve">'AL': 10, </v>
      </c>
      <c r="BC32" t="str">
        <f>"'"&amp;INDEX(HorizStates,COLUMN(C32) - 1) &amp;"': "&amp;C32 &amp; ", "</f>
        <v xml:space="preserve">'AK': 5, </v>
      </c>
      <c r="BD32" t="str">
        <f>"'"&amp;INDEX(HorizStates,COLUMN(D32) - 1) &amp;"': "&amp;D32 &amp; ", "</f>
        <v xml:space="preserve">'AZ': 95, </v>
      </c>
      <c r="BE32" t="str">
        <f>"'"&amp;INDEX(HorizStates,COLUMN(E32) - 1) &amp;"': "&amp;E32 &amp; ", "</f>
        <v xml:space="preserve">'AR': 10, </v>
      </c>
      <c r="BF32" t="str">
        <f>"'"&amp;INDEX(HorizStates,COLUMN(F32) - 1) &amp;"': "&amp;F32 &amp; ", "</f>
        <v xml:space="preserve">'CA': 80, </v>
      </c>
      <c r="BG32" t="str">
        <f>"'"&amp;INDEX(HorizStates,COLUMN(G32) - 1) &amp;"': "&amp;G32 &amp; ", "</f>
        <v xml:space="preserve">'CO': 95, </v>
      </c>
      <c r="BH32" t="str">
        <f>"'"&amp;INDEX(HorizStates,COLUMN(H32) - 1) &amp;"': "&amp;H32 &amp; ", "</f>
        <v xml:space="preserve">'CT': 5, </v>
      </c>
      <c r="BI32" t="str">
        <f>"'"&amp;INDEX(HorizStates,COLUMN(I32) - 1) &amp;"': "&amp;I32 &amp; ", "</f>
        <v xml:space="preserve">'DE': 5, </v>
      </c>
      <c r="BJ32" t="str">
        <f>"'"&amp;INDEX(HorizStates,COLUMN(J32) - 1) &amp;"': "&amp;J32 &amp; ", "</f>
        <v xml:space="preserve">'FL': 10, </v>
      </c>
      <c r="BK32" t="str">
        <f>"'"&amp;INDEX(HorizStates,COLUMN(K32) - 1) &amp;"': "&amp;K32 &amp; ", "</f>
        <v xml:space="preserve">'GA': 10, </v>
      </c>
      <c r="BL32" t="str">
        <f>"'"&amp;INDEX(HorizStates,COLUMN(L32) - 1) &amp;"': "&amp;L32 &amp; ", "</f>
        <v xml:space="preserve">'HI': 5, </v>
      </c>
      <c r="BM32" t="str">
        <f>"'"&amp;INDEX(HorizStates,COLUMN(M32) - 1) &amp;"': "&amp;M32 &amp; ", "</f>
        <v xml:space="preserve">'ID': 40, </v>
      </c>
      <c r="BN32" t="str">
        <f>"'"&amp;INDEX(HorizStates,COLUMN(N32) - 1) &amp;"': "&amp;N32 &amp; ", "</f>
        <v xml:space="preserve">'IL': 10, </v>
      </c>
      <c r="BO32" t="str">
        <f>"'"&amp;INDEX(HorizStates,COLUMN(O32) - 1) &amp;"': "&amp;O32 &amp; ", "</f>
        <v xml:space="preserve">'IN': 10, </v>
      </c>
      <c r="BP32" t="str">
        <f>"'"&amp;INDEX(HorizStates,COLUMN(P32) - 1) &amp;"': "&amp;P32 &amp; ", "</f>
        <v xml:space="preserve">'IA': 10, </v>
      </c>
      <c r="BQ32" t="str">
        <f>"'"&amp;INDEX(HorizStates,COLUMN(Q32) - 1) &amp;"': "&amp;Q32 &amp; ", "</f>
        <v xml:space="preserve">'KS': 10, </v>
      </c>
      <c r="BR32" t="str">
        <f>"'"&amp;INDEX(HorizStates,COLUMN(R32) - 1) &amp;"': "&amp;R32 &amp; ", "</f>
        <v xml:space="preserve">'KY': 10, </v>
      </c>
      <c r="BS32" t="str">
        <f>"'"&amp;INDEX(HorizStates,COLUMN(S32) - 1) &amp;"': "&amp;S32 &amp; ", "</f>
        <v xml:space="preserve">'LA': 10, </v>
      </c>
      <c r="BT32" t="str">
        <f>"'"&amp;INDEX(HorizStates,COLUMN(T32) - 1) &amp;"': "&amp;T32 &amp; ", "</f>
        <v xml:space="preserve">'ME': 5, </v>
      </c>
      <c r="BU32" t="str">
        <f>"'"&amp;INDEX(HorizStates,COLUMN(U32) - 1) &amp;"': "&amp;U32 &amp; ", "</f>
        <v xml:space="preserve">'MD': 5, </v>
      </c>
      <c r="BV32" t="str">
        <f>"'"&amp;INDEX(HorizStates,COLUMN(V32) - 1) &amp;"': "&amp;V32 &amp; ", "</f>
        <v xml:space="preserve">'MA': 5, </v>
      </c>
      <c r="BW32" t="str">
        <f>"'"&amp;INDEX(HorizStates,COLUMN(W32) - 1) &amp;"': "&amp;W32 &amp; ", "</f>
        <v xml:space="preserve">'MI': 10, </v>
      </c>
      <c r="BX32" t="str">
        <f>"'"&amp;INDEX(HorizStates,COLUMN(X32) - 1) &amp;"': "&amp;X32 &amp; ", "</f>
        <v xml:space="preserve">'MN': 10, </v>
      </c>
      <c r="BY32" t="str">
        <f>"'"&amp;INDEX(HorizStates,COLUMN(Y32) - 1) &amp;"': "&amp;Y32 &amp; ", "</f>
        <v xml:space="preserve">'MS': 10, </v>
      </c>
      <c r="BZ32" t="str">
        <f>"'"&amp;INDEX(HorizStates,COLUMN(Z32) - 1) &amp;"': "&amp;Z32 &amp; ", "</f>
        <v xml:space="preserve">'MO': 20, </v>
      </c>
      <c r="CA32" t="str">
        <f>"'"&amp;INDEX(HorizStates,COLUMN(AA32) - 1) &amp;"': "&amp;AA32 &amp; ", "</f>
        <v xml:space="preserve">'MT': 50, </v>
      </c>
      <c r="CB32" t="str">
        <f>"'"&amp;INDEX(HorizStates,COLUMN(AB32) - 1) &amp;"': "&amp;AB32 &amp; ", "</f>
        <v xml:space="preserve">'NE': 10, </v>
      </c>
      <c r="CC32" t="str">
        <f>"'"&amp;INDEX(HorizStates,COLUMN(AC32) - 1) &amp;"': "&amp;AC32 &amp; ", "</f>
        <v xml:space="preserve">'NV': 90, </v>
      </c>
      <c r="CD32" t="str">
        <f>"'"&amp;INDEX(HorizStates,COLUMN(AD32) - 1) &amp;"': "&amp;AD32 &amp; ", "</f>
        <v xml:space="preserve">'NH': 5, </v>
      </c>
      <c r="CE32" t="str">
        <f>"'"&amp;INDEX(HorizStates,COLUMN(AE32) - 1) &amp;"': "&amp;AE32 &amp; ", "</f>
        <v xml:space="preserve">'NJ': 5, </v>
      </c>
      <c r="CF32" t="str">
        <f>"'"&amp;INDEX(HorizStates,COLUMN(AF32) - 1) &amp;"': "&amp;AF32 &amp; ", "</f>
        <v xml:space="preserve">'NM': 100, </v>
      </c>
      <c r="CG32" t="str">
        <f>"'"&amp;INDEX(HorizStates,COLUMN(AG32) - 1) &amp;"': "&amp;AG32 &amp; ", "</f>
        <v xml:space="preserve">'NY': 10, </v>
      </c>
      <c r="CH32" t="str">
        <f>"'"&amp;INDEX(HorizStates,COLUMN(AH32) - 1) &amp;"': "&amp;AH32 &amp; ", "</f>
        <v xml:space="preserve">'NC': 10, </v>
      </c>
      <c r="CI32" t="str">
        <f>"'"&amp;INDEX(HorizStates,COLUMN(AI32) - 1) &amp;"': "&amp;AI32 &amp; ", "</f>
        <v xml:space="preserve">'ND': 10, </v>
      </c>
      <c r="CJ32" t="str">
        <f>"'"&amp;INDEX(HorizStates,COLUMN(AJ32) - 1) &amp;"': "&amp;AJ32 &amp; ", "</f>
        <v xml:space="preserve">'OH': 20, </v>
      </c>
      <c r="CK32" t="str">
        <f>"'"&amp;INDEX(HorizStates,COLUMN(AK32) - 1) &amp;"': "&amp;AK32 &amp; ", "</f>
        <v xml:space="preserve">'OK': 40, </v>
      </c>
      <c r="CL32" t="str">
        <f>"'"&amp;INDEX(HorizStates,COLUMN(AL32) - 1) &amp;"': "&amp;AL32 &amp; ", "</f>
        <v xml:space="preserve">'OR': 50, </v>
      </c>
      <c r="CM32" t="str">
        <f>"'"&amp;INDEX(HorizStates,COLUMN(AM32) - 1) &amp;"': "&amp;AM32 &amp; ", "</f>
        <v xml:space="preserve">'PA': 10, </v>
      </c>
      <c r="CN32" t="str">
        <f>"'"&amp;INDEX(HorizStates,COLUMN(AN32) - 1) &amp;"': "&amp;AN32 &amp; ", "</f>
        <v xml:space="preserve">'RI': 5, </v>
      </c>
      <c r="CO32" t="str">
        <f>"'"&amp;INDEX(HorizStates,COLUMN(AO32) - 1) &amp;"': "&amp;AO32 &amp; ", "</f>
        <v xml:space="preserve">'SC': 10, </v>
      </c>
      <c r="CP32" t="str">
        <f>"'"&amp;INDEX(HorizStates,COLUMN(AP32) - 1) &amp;"': "&amp;AP32 &amp; ", "</f>
        <v xml:space="preserve">'SD': 5, </v>
      </c>
      <c r="CQ32" t="str">
        <f>"'"&amp;INDEX(HorizStates,COLUMN(AQ32) - 1) &amp;"': "&amp;AQ32 &amp; ", "</f>
        <v xml:space="preserve">'TN': 10, </v>
      </c>
      <c r="CR32" t="str">
        <f>"'"&amp;INDEX(HorizStates,COLUMN(AR32) - 1) &amp;"': "&amp;AR32 &amp; ", "</f>
        <v xml:space="preserve">'TX': 50, </v>
      </c>
      <c r="CS32" t="str">
        <f>"'"&amp;INDEX(HorizStates,COLUMN(AS32) - 1) &amp;"': "&amp;AS32 &amp; ", "</f>
        <v xml:space="preserve">'UT': 90, </v>
      </c>
      <c r="CT32" t="str">
        <f>"'"&amp;INDEX(HorizStates,COLUMN(AT32) - 1) &amp;"': "&amp;AT32 &amp; ", "</f>
        <v xml:space="preserve">'VT': 5, </v>
      </c>
      <c r="CU32" t="str">
        <f>"'"&amp;INDEX(HorizStates,COLUMN(AU32) - 1) &amp;"': "&amp;AU32 &amp; ", "</f>
        <v xml:space="preserve">'VA': 10, </v>
      </c>
      <c r="CV32" t="str">
        <f>"'"&amp;INDEX(HorizStates,COLUMN(AV32) - 1) &amp;"': "&amp;AV32 &amp; ", "</f>
        <v xml:space="preserve">'WA': 50, </v>
      </c>
      <c r="CW32" t="str">
        <f>"'"&amp;INDEX(HorizStates,COLUMN(AW32) - 1) &amp;"': "&amp;AW32 &amp; ", "</f>
        <v xml:space="preserve">'WV': 10, </v>
      </c>
      <c r="CX32" t="str">
        <f>"'"&amp;INDEX(HorizStates,COLUMN(AX32) - 1) &amp;"': "&amp;AX32 &amp; ", "</f>
        <v xml:space="preserve">'WI': 20, </v>
      </c>
      <c r="CY32" t="str">
        <f>"'"&amp;INDEX(HorizStates,COLUMN(AY32) - 1) &amp;"': "&amp;AY32 &amp; ", "</f>
        <v xml:space="preserve">'WY': 30, </v>
      </c>
    </row>
    <row r="33" spans="1:103" x14ac:dyDescent="0.2">
      <c r="A33" s="1" t="s">
        <v>31</v>
      </c>
      <c r="B33">
        <v>30</v>
      </c>
      <c r="C33">
        <v>5</v>
      </c>
      <c r="D33">
        <v>10</v>
      </c>
      <c r="E33">
        <v>10</v>
      </c>
      <c r="F33">
        <v>5</v>
      </c>
      <c r="G33">
        <v>10</v>
      </c>
      <c r="H33">
        <v>90</v>
      </c>
      <c r="I33">
        <v>90</v>
      </c>
      <c r="J33">
        <v>30</v>
      </c>
      <c r="K33">
        <v>30</v>
      </c>
      <c r="L33">
        <v>5</v>
      </c>
      <c r="M33">
        <v>10</v>
      </c>
      <c r="N33">
        <v>30</v>
      </c>
      <c r="O33">
        <v>30</v>
      </c>
      <c r="P33">
        <v>10</v>
      </c>
      <c r="Q33">
        <v>10</v>
      </c>
      <c r="R33">
        <v>20</v>
      </c>
      <c r="S33">
        <v>30</v>
      </c>
      <c r="T33">
        <v>80</v>
      </c>
      <c r="U33">
        <v>50</v>
      </c>
      <c r="V33">
        <v>95</v>
      </c>
      <c r="W33">
        <v>30</v>
      </c>
      <c r="X33">
        <v>30</v>
      </c>
      <c r="Y33">
        <v>30</v>
      </c>
      <c r="Z33">
        <v>10</v>
      </c>
      <c r="AA33">
        <v>5</v>
      </c>
      <c r="AB33">
        <v>10</v>
      </c>
      <c r="AC33">
        <v>5</v>
      </c>
      <c r="AD33">
        <v>80</v>
      </c>
      <c r="AE33">
        <v>95</v>
      </c>
      <c r="AF33">
        <v>10</v>
      </c>
      <c r="AG33">
        <v>100</v>
      </c>
      <c r="AH33">
        <v>50</v>
      </c>
      <c r="AI33">
        <v>10</v>
      </c>
      <c r="AJ33">
        <v>20</v>
      </c>
      <c r="AK33">
        <v>20</v>
      </c>
      <c r="AL33">
        <v>5</v>
      </c>
      <c r="AM33">
        <v>85</v>
      </c>
      <c r="AN33">
        <v>90</v>
      </c>
      <c r="AO33">
        <v>50</v>
      </c>
      <c r="AP33">
        <v>10</v>
      </c>
      <c r="AQ33">
        <v>40</v>
      </c>
      <c r="AR33">
        <v>30</v>
      </c>
      <c r="AS33">
        <v>10</v>
      </c>
      <c r="AT33">
        <v>60</v>
      </c>
      <c r="AU33">
        <v>65</v>
      </c>
      <c r="AV33">
        <v>5</v>
      </c>
      <c r="AW33">
        <v>30</v>
      </c>
      <c r="AX33">
        <v>20</v>
      </c>
      <c r="AY33">
        <v>5</v>
      </c>
      <c r="BA33" t="str">
        <f t="shared" si="0"/>
        <v xml:space="preserve">}, 'NY': { </v>
      </c>
      <c r="BB33" t="str">
        <f>"'"&amp;INDEX(HorizStates,COLUMN(B33) - 1) &amp;"': "&amp;B33 &amp; ", "</f>
        <v xml:space="preserve">'AL': 30, </v>
      </c>
      <c r="BC33" t="str">
        <f>"'"&amp;INDEX(HorizStates,COLUMN(C33) - 1) &amp;"': "&amp;C33 &amp; ", "</f>
        <v xml:space="preserve">'AK': 5, </v>
      </c>
      <c r="BD33" t="str">
        <f>"'"&amp;INDEX(HorizStates,COLUMN(D33) - 1) &amp;"': "&amp;D33 &amp; ", "</f>
        <v xml:space="preserve">'AZ': 10, </v>
      </c>
      <c r="BE33" t="str">
        <f>"'"&amp;INDEX(HorizStates,COLUMN(E33) - 1) &amp;"': "&amp;E33 &amp; ", "</f>
        <v xml:space="preserve">'AR': 10, </v>
      </c>
      <c r="BF33" t="str">
        <f>"'"&amp;INDEX(HorizStates,COLUMN(F33) - 1) &amp;"': "&amp;F33 &amp; ", "</f>
        <v xml:space="preserve">'CA': 5, </v>
      </c>
      <c r="BG33" t="str">
        <f>"'"&amp;INDEX(HorizStates,COLUMN(G33) - 1) &amp;"': "&amp;G33 &amp; ", "</f>
        <v xml:space="preserve">'CO': 10, </v>
      </c>
      <c r="BH33" t="str">
        <f>"'"&amp;INDEX(HorizStates,COLUMN(H33) - 1) &amp;"': "&amp;H33 &amp; ", "</f>
        <v xml:space="preserve">'CT': 90, </v>
      </c>
      <c r="BI33" t="str">
        <f>"'"&amp;INDEX(HorizStates,COLUMN(I33) - 1) &amp;"': "&amp;I33 &amp; ", "</f>
        <v xml:space="preserve">'DE': 90, </v>
      </c>
      <c r="BJ33" t="str">
        <f>"'"&amp;INDEX(HorizStates,COLUMN(J33) - 1) &amp;"': "&amp;J33 &amp; ", "</f>
        <v xml:space="preserve">'FL': 30, </v>
      </c>
      <c r="BK33" t="str">
        <f>"'"&amp;INDEX(HorizStates,COLUMN(K33) - 1) &amp;"': "&amp;K33 &amp; ", "</f>
        <v xml:space="preserve">'GA': 30, </v>
      </c>
      <c r="BL33" t="str">
        <f>"'"&amp;INDEX(HorizStates,COLUMN(L33) - 1) &amp;"': "&amp;L33 &amp; ", "</f>
        <v xml:space="preserve">'HI': 5, </v>
      </c>
      <c r="BM33" t="str">
        <f>"'"&amp;INDEX(HorizStates,COLUMN(M33) - 1) &amp;"': "&amp;M33 &amp; ", "</f>
        <v xml:space="preserve">'ID': 10, </v>
      </c>
      <c r="BN33" t="str">
        <f>"'"&amp;INDEX(HorizStates,COLUMN(N33) - 1) &amp;"': "&amp;N33 &amp; ", "</f>
        <v xml:space="preserve">'IL': 30, </v>
      </c>
      <c r="BO33" t="str">
        <f>"'"&amp;INDEX(HorizStates,COLUMN(O33) - 1) &amp;"': "&amp;O33 &amp; ", "</f>
        <v xml:space="preserve">'IN': 30, </v>
      </c>
      <c r="BP33" t="str">
        <f>"'"&amp;INDEX(HorizStates,COLUMN(P33) - 1) &amp;"': "&amp;P33 &amp; ", "</f>
        <v xml:space="preserve">'IA': 10, </v>
      </c>
      <c r="BQ33" t="str">
        <f>"'"&amp;INDEX(HorizStates,COLUMN(Q33) - 1) &amp;"': "&amp;Q33 &amp; ", "</f>
        <v xml:space="preserve">'KS': 10, </v>
      </c>
      <c r="BR33" t="str">
        <f>"'"&amp;INDEX(HorizStates,COLUMN(R33) - 1) &amp;"': "&amp;R33 &amp; ", "</f>
        <v xml:space="preserve">'KY': 20, </v>
      </c>
      <c r="BS33" t="str">
        <f>"'"&amp;INDEX(HorizStates,COLUMN(S33) - 1) &amp;"': "&amp;S33 &amp; ", "</f>
        <v xml:space="preserve">'LA': 30, </v>
      </c>
      <c r="BT33" t="str">
        <f>"'"&amp;INDEX(HorizStates,COLUMN(T33) - 1) &amp;"': "&amp;T33 &amp; ", "</f>
        <v xml:space="preserve">'ME': 80, </v>
      </c>
      <c r="BU33" t="str">
        <f>"'"&amp;INDEX(HorizStates,COLUMN(U33) - 1) &amp;"': "&amp;U33 &amp; ", "</f>
        <v xml:space="preserve">'MD': 50, </v>
      </c>
      <c r="BV33" t="str">
        <f>"'"&amp;INDEX(HorizStates,COLUMN(V33) - 1) &amp;"': "&amp;V33 &amp; ", "</f>
        <v xml:space="preserve">'MA': 95, </v>
      </c>
      <c r="BW33" t="str">
        <f>"'"&amp;INDEX(HorizStates,COLUMN(W33) - 1) &amp;"': "&amp;W33 &amp; ", "</f>
        <v xml:space="preserve">'MI': 30, </v>
      </c>
      <c r="BX33" t="str">
        <f>"'"&amp;INDEX(HorizStates,COLUMN(X33) - 1) &amp;"': "&amp;X33 &amp; ", "</f>
        <v xml:space="preserve">'MN': 30, </v>
      </c>
      <c r="BY33" t="str">
        <f>"'"&amp;INDEX(HorizStates,COLUMN(Y33) - 1) &amp;"': "&amp;Y33 &amp; ", "</f>
        <v xml:space="preserve">'MS': 30, </v>
      </c>
      <c r="BZ33" t="str">
        <f>"'"&amp;INDEX(HorizStates,COLUMN(Z33) - 1) &amp;"': "&amp;Z33 &amp; ", "</f>
        <v xml:space="preserve">'MO': 10, </v>
      </c>
      <c r="CA33" t="str">
        <f>"'"&amp;INDEX(HorizStates,COLUMN(AA33) - 1) &amp;"': "&amp;AA33 &amp; ", "</f>
        <v xml:space="preserve">'MT': 5, </v>
      </c>
      <c r="CB33" t="str">
        <f>"'"&amp;INDEX(HorizStates,COLUMN(AB33) - 1) &amp;"': "&amp;AB33 &amp; ", "</f>
        <v xml:space="preserve">'NE': 10, </v>
      </c>
      <c r="CC33" t="str">
        <f>"'"&amp;INDEX(HorizStates,COLUMN(AC33) - 1) &amp;"': "&amp;AC33 &amp; ", "</f>
        <v xml:space="preserve">'NV': 5, </v>
      </c>
      <c r="CD33" t="str">
        <f>"'"&amp;INDEX(HorizStates,COLUMN(AD33) - 1) &amp;"': "&amp;AD33 &amp; ", "</f>
        <v xml:space="preserve">'NH': 80, </v>
      </c>
      <c r="CE33" t="str">
        <f>"'"&amp;INDEX(HorizStates,COLUMN(AE33) - 1) &amp;"': "&amp;AE33 &amp; ", "</f>
        <v xml:space="preserve">'NJ': 95, </v>
      </c>
      <c r="CF33" t="str">
        <f>"'"&amp;INDEX(HorizStates,COLUMN(AF33) - 1) &amp;"': "&amp;AF33 &amp; ", "</f>
        <v xml:space="preserve">'NM': 10, </v>
      </c>
      <c r="CG33" t="str">
        <f>"'"&amp;INDEX(HorizStates,COLUMN(AG33) - 1) &amp;"': "&amp;AG33 &amp; ", "</f>
        <v xml:space="preserve">'NY': 100, </v>
      </c>
      <c r="CH33" t="str">
        <f>"'"&amp;INDEX(HorizStates,COLUMN(AH33) - 1) &amp;"': "&amp;AH33 &amp; ", "</f>
        <v xml:space="preserve">'NC': 50, </v>
      </c>
      <c r="CI33" t="str">
        <f>"'"&amp;INDEX(HorizStates,COLUMN(AI33) - 1) &amp;"': "&amp;AI33 &amp; ", "</f>
        <v xml:space="preserve">'ND': 10, </v>
      </c>
      <c r="CJ33" t="str">
        <f>"'"&amp;INDEX(HorizStates,COLUMN(AJ33) - 1) &amp;"': "&amp;AJ33 &amp; ", "</f>
        <v xml:space="preserve">'OH': 20, </v>
      </c>
      <c r="CK33" t="str">
        <f>"'"&amp;INDEX(HorizStates,COLUMN(AK33) - 1) &amp;"': "&amp;AK33 &amp; ", "</f>
        <v xml:space="preserve">'OK': 20, </v>
      </c>
      <c r="CL33" t="str">
        <f>"'"&amp;INDEX(HorizStates,COLUMN(AL33) - 1) &amp;"': "&amp;AL33 &amp; ", "</f>
        <v xml:space="preserve">'OR': 5, </v>
      </c>
      <c r="CM33" t="str">
        <f>"'"&amp;INDEX(HorizStates,COLUMN(AM33) - 1) &amp;"': "&amp;AM33 &amp; ", "</f>
        <v xml:space="preserve">'PA': 85, </v>
      </c>
      <c r="CN33" t="str">
        <f>"'"&amp;INDEX(HorizStates,COLUMN(AN33) - 1) &amp;"': "&amp;AN33 &amp; ", "</f>
        <v xml:space="preserve">'RI': 90, </v>
      </c>
      <c r="CO33" t="str">
        <f>"'"&amp;INDEX(HorizStates,COLUMN(AO33) - 1) &amp;"': "&amp;AO33 &amp; ", "</f>
        <v xml:space="preserve">'SC': 50, </v>
      </c>
      <c r="CP33" t="str">
        <f>"'"&amp;INDEX(HorizStates,COLUMN(AP33) - 1) &amp;"': "&amp;AP33 &amp; ", "</f>
        <v xml:space="preserve">'SD': 10, </v>
      </c>
      <c r="CQ33" t="str">
        <f>"'"&amp;INDEX(HorizStates,COLUMN(AQ33) - 1) &amp;"': "&amp;AQ33 &amp; ", "</f>
        <v xml:space="preserve">'TN': 40, </v>
      </c>
      <c r="CR33" t="str">
        <f>"'"&amp;INDEX(HorizStates,COLUMN(AR33) - 1) &amp;"': "&amp;AR33 &amp; ", "</f>
        <v xml:space="preserve">'TX': 30, </v>
      </c>
      <c r="CS33" t="str">
        <f>"'"&amp;INDEX(HorizStates,COLUMN(AS33) - 1) &amp;"': "&amp;AS33 &amp; ", "</f>
        <v xml:space="preserve">'UT': 10, </v>
      </c>
      <c r="CT33" t="str">
        <f>"'"&amp;INDEX(HorizStates,COLUMN(AT33) - 1) &amp;"': "&amp;AT33 &amp; ", "</f>
        <v xml:space="preserve">'VT': 60, </v>
      </c>
      <c r="CU33" t="str">
        <f>"'"&amp;INDEX(HorizStates,COLUMN(AU33) - 1) &amp;"': "&amp;AU33 &amp; ", "</f>
        <v xml:space="preserve">'VA': 65, </v>
      </c>
      <c r="CV33" t="str">
        <f>"'"&amp;INDEX(HorizStates,COLUMN(AV33) - 1) &amp;"': "&amp;AV33 &amp; ", "</f>
        <v xml:space="preserve">'WA': 5, </v>
      </c>
      <c r="CW33" t="str">
        <f>"'"&amp;INDEX(HorizStates,COLUMN(AW33) - 1) &amp;"': "&amp;AW33 &amp; ", "</f>
        <v xml:space="preserve">'WV': 30, </v>
      </c>
      <c r="CX33" t="str">
        <f>"'"&amp;INDEX(HorizStates,COLUMN(AX33) - 1) &amp;"': "&amp;AX33 &amp; ", "</f>
        <v xml:space="preserve">'WI': 20, </v>
      </c>
      <c r="CY33" t="str">
        <f>"'"&amp;INDEX(HorizStates,COLUMN(AY33) - 1) &amp;"': "&amp;AY33 &amp; ", "</f>
        <v xml:space="preserve">'WY': 5, </v>
      </c>
    </row>
    <row r="34" spans="1:103" x14ac:dyDescent="0.2">
      <c r="A34" s="1" t="s">
        <v>32</v>
      </c>
      <c r="B34">
        <v>55</v>
      </c>
      <c r="C34">
        <v>5</v>
      </c>
      <c r="D34">
        <v>10</v>
      </c>
      <c r="E34">
        <v>20</v>
      </c>
      <c r="F34">
        <v>5</v>
      </c>
      <c r="G34">
        <v>10</v>
      </c>
      <c r="H34">
        <v>60</v>
      </c>
      <c r="I34">
        <v>60</v>
      </c>
      <c r="J34">
        <v>70</v>
      </c>
      <c r="K34">
        <v>70</v>
      </c>
      <c r="L34">
        <v>5</v>
      </c>
      <c r="M34">
        <v>10</v>
      </c>
      <c r="N34">
        <v>20</v>
      </c>
      <c r="O34">
        <v>20</v>
      </c>
      <c r="P34">
        <v>20</v>
      </c>
      <c r="Q34">
        <v>20</v>
      </c>
      <c r="R34">
        <v>70</v>
      </c>
      <c r="S34">
        <v>55</v>
      </c>
      <c r="T34">
        <v>20</v>
      </c>
      <c r="U34">
        <v>80</v>
      </c>
      <c r="V34">
        <v>60</v>
      </c>
      <c r="W34">
        <v>10</v>
      </c>
      <c r="X34">
        <v>10</v>
      </c>
      <c r="Y34">
        <v>55</v>
      </c>
      <c r="Z34">
        <v>20</v>
      </c>
      <c r="AA34">
        <v>5</v>
      </c>
      <c r="AB34">
        <v>20</v>
      </c>
      <c r="AC34">
        <v>20</v>
      </c>
      <c r="AD34">
        <v>20</v>
      </c>
      <c r="AE34">
        <v>50</v>
      </c>
      <c r="AF34">
        <v>10</v>
      </c>
      <c r="AG34">
        <v>50</v>
      </c>
      <c r="AH34">
        <v>100</v>
      </c>
      <c r="AI34">
        <v>10</v>
      </c>
      <c r="AJ34">
        <v>30</v>
      </c>
      <c r="AK34">
        <v>20</v>
      </c>
      <c r="AL34">
        <v>5</v>
      </c>
      <c r="AM34">
        <v>40</v>
      </c>
      <c r="AN34">
        <v>50</v>
      </c>
      <c r="AO34">
        <v>95</v>
      </c>
      <c r="AP34">
        <v>10</v>
      </c>
      <c r="AQ34">
        <v>70</v>
      </c>
      <c r="AR34">
        <v>50</v>
      </c>
      <c r="AS34">
        <v>10</v>
      </c>
      <c r="AT34">
        <v>30</v>
      </c>
      <c r="AU34">
        <v>90</v>
      </c>
      <c r="AV34">
        <v>10</v>
      </c>
      <c r="AW34">
        <v>60</v>
      </c>
      <c r="AX34">
        <v>10</v>
      </c>
      <c r="AY34">
        <v>10</v>
      </c>
      <c r="BA34" t="str">
        <f t="shared" si="0"/>
        <v xml:space="preserve">}, 'NC': { </v>
      </c>
      <c r="BB34" t="str">
        <f>"'"&amp;INDEX(HorizStates,COLUMN(B34) - 1) &amp;"': "&amp;B34 &amp; ", "</f>
        <v xml:space="preserve">'AL': 55, </v>
      </c>
      <c r="BC34" t="str">
        <f>"'"&amp;INDEX(HorizStates,COLUMN(C34) - 1) &amp;"': "&amp;C34 &amp; ", "</f>
        <v xml:space="preserve">'AK': 5, </v>
      </c>
      <c r="BD34" t="str">
        <f>"'"&amp;INDEX(HorizStates,COLUMN(D34) - 1) &amp;"': "&amp;D34 &amp; ", "</f>
        <v xml:space="preserve">'AZ': 10, </v>
      </c>
      <c r="BE34" t="str">
        <f>"'"&amp;INDEX(HorizStates,COLUMN(E34) - 1) &amp;"': "&amp;E34 &amp; ", "</f>
        <v xml:space="preserve">'AR': 20, </v>
      </c>
      <c r="BF34" t="str">
        <f>"'"&amp;INDEX(HorizStates,COLUMN(F34) - 1) &amp;"': "&amp;F34 &amp; ", "</f>
        <v xml:space="preserve">'CA': 5, </v>
      </c>
      <c r="BG34" t="str">
        <f>"'"&amp;INDEX(HorizStates,COLUMN(G34) - 1) &amp;"': "&amp;G34 &amp; ", "</f>
        <v xml:space="preserve">'CO': 10, </v>
      </c>
      <c r="BH34" t="str">
        <f>"'"&amp;INDEX(HorizStates,COLUMN(H34) - 1) &amp;"': "&amp;H34 &amp; ", "</f>
        <v xml:space="preserve">'CT': 60, </v>
      </c>
      <c r="BI34" t="str">
        <f>"'"&amp;INDEX(HorizStates,COLUMN(I34) - 1) &amp;"': "&amp;I34 &amp; ", "</f>
        <v xml:space="preserve">'DE': 60, </v>
      </c>
      <c r="BJ34" t="str">
        <f>"'"&amp;INDEX(HorizStates,COLUMN(J34) - 1) &amp;"': "&amp;J34 &amp; ", "</f>
        <v xml:space="preserve">'FL': 70, </v>
      </c>
      <c r="BK34" t="str">
        <f>"'"&amp;INDEX(HorizStates,COLUMN(K34) - 1) &amp;"': "&amp;K34 &amp; ", "</f>
        <v xml:space="preserve">'GA': 70, </v>
      </c>
      <c r="BL34" t="str">
        <f>"'"&amp;INDEX(HorizStates,COLUMN(L34) - 1) &amp;"': "&amp;L34 &amp; ", "</f>
        <v xml:space="preserve">'HI': 5, </v>
      </c>
      <c r="BM34" t="str">
        <f>"'"&amp;INDEX(HorizStates,COLUMN(M34) - 1) &amp;"': "&amp;M34 &amp; ", "</f>
        <v xml:space="preserve">'ID': 10, </v>
      </c>
      <c r="BN34" t="str">
        <f>"'"&amp;INDEX(HorizStates,COLUMN(N34) - 1) &amp;"': "&amp;N34 &amp; ", "</f>
        <v xml:space="preserve">'IL': 20, </v>
      </c>
      <c r="BO34" t="str">
        <f>"'"&amp;INDEX(HorizStates,COLUMN(O34) - 1) &amp;"': "&amp;O34 &amp; ", "</f>
        <v xml:space="preserve">'IN': 20, </v>
      </c>
      <c r="BP34" t="str">
        <f>"'"&amp;INDEX(HorizStates,COLUMN(P34) - 1) &amp;"': "&amp;P34 &amp; ", "</f>
        <v xml:space="preserve">'IA': 20, </v>
      </c>
      <c r="BQ34" t="str">
        <f>"'"&amp;INDEX(HorizStates,COLUMN(Q34) - 1) &amp;"': "&amp;Q34 &amp; ", "</f>
        <v xml:space="preserve">'KS': 20, </v>
      </c>
      <c r="BR34" t="str">
        <f>"'"&amp;INDEX(HorizStates,COLUMN(R34) - 1) &amp;"': "&amp;R34 &amp; ", "</f>
        <v xml:space="preserve">'KY': 70, </v>
      </c>
      <c r="BS34" t="str">
        <f>"'"&amp;INDEX(HorizStates,COLUMN(S34) - 1) &amp;"': "&amp;S34 &amp; ", "</f>
        <v xml:space="preserve">'LA': 55, </v>
      </c>
      <c r="BT34" t="str">
        <f>"'"&amp;INDEX(HorizStates,COLUMN(T34) - 1) &amp;"': "&amp;T34 &amp; ", "</f>
        <v xml:space="preserve">'ME': 20, </v>
      </c>
      <c r="BU34" t="str">
        <f>"'"&amp;INDEX(HorizStates,COLUMN(U34) - 1) &amp;"': "&amp;U34 &amp; ", "</f>
        <v xml:space="preserve">'MD': 80, </v>
      </c>
      <c r="BV34" t="str">
        <f>"'"&amp;INDEX(HorizStates,COLUMN(V34) - 1) &amp;"': "&amp;V34 &amp; ", "</f>
        <v xml:space="preserve">'MA': 60, </v>
      </c>
      <c r="BW34" t="str">
        <f>"'"&amp;INDEX(HorizStates,COLUMN(W34) - 1) &amp;"': "&amp;W34 &amp; ", "</f>
        <v xml:space="preserve">'MI': 10, </v>
      </c>
      <c r="BX34" t="str">
        <f>"'"&amp;INDEX(HorizStates,COLUMN(X34) - 1) &amp;"': "&amp;X34 &amp; ", "</f>
        <v xml:space="preserve">'MN': 10, </v>
      </c>
      <c r="BY34" t="str">
        <f>"'"&amp;INDEX(HorizStates,COLUMN(Y34) - 1) &amp;"': "&amp;Y34 &amp; ", "</f>
        <v xml:space="preserve">'MS': 55, </v>
      </c>
      <c r="BZ34" t="str">
        <f>"'"&amp;INDEX(HorizStates,COLUMN(Z34) - 1) &amp;"': "&amp;Z34 &amp; ", "</f>
        <v xml:space="preserve">'MO': 20, </v>
      </c>
      <c r="CA34" t="str">
        <f>"'"&amp;INDEX(HorizStates,COLUMN(AA34) - 1) &amp;"': "&amp;AA34 &amp; ", "</f>
        <v xml:space="preserve">'MT': 5, </v>
      </c>
      <c r="CB34" t="str">
        <f>"'"&amp;INDEX(HorizStates,COLUMN(AB34) - 1) &amp;"': "&amp;AB34 &amp; ", "</f>
        <v xml:space="preserve">'NE': 20, </v>
      </c>
      <c r="CC34" t="str">
        <f>"'"&amp;INDEX(HorizStates,COLUMN(AC34) - 1) &amp;"': "&amp;AC34 &amp; ", "</f>
        <v xml:space="preserve">'NV': 20, </v>
      </c>
      <c r="CD34" t="str">
        <f>"'"&amp;INDEX(HorizStates,COLUMN(AD34) - 1) &amp;"': "&amp;AD34 &amp; ", "</f>
        <v xml:space="preserve">'NH': 20, </v>
      </c>
      <c r="CE34" t="str">
        <f>"'"&amp;INDEX(HorizStates,COLUMN(AE34) - 1) &amp;"': "&amp;AE34 &amp; ", "</f>
        <v xml:space="preserve">'NJ': 50, </v>
      </c>
      <c r="CF34" t="str">
        <f>"'"&amp;INDEX(HorizStates,COLUMN(AF34) - 1) &amp;"': "&amp;AF34 &amp; ", "</f>
        <v xml:space="preserve">'NM': 10, </v>
      </c>
      <c r="CG34" t="str">
        <f>"'"&amp;INDEX(HorizStates,COLUMN(AG34) - 1) &amp;"': "&amp;AG34 &amp; ", "</f>
        <v xml:space="preserve">'NY': 50, </v>
      </c>
      <c r="CH34" t="str">
        <f>"'"&amp;INDEX(HorizStates,COLUMN(AH34) - 1) &amp;"': "&amp;AH34 &amp; ", "</f>
        <v xml:space="preserve">'NC': 100, </v>
      </c>
      <c r="CI34" t="str">
        <f>"'"&amp;INDEX(HorizStates,COLUMN(AI34) - 1) &amp;"': "&amp;AI34 &amp; ", "</f>
        <v xml:space="preserve">'ND': 10, </v>
      </c>
      <c r="CJ34" t="str">
        <f>"'"&amp;INDEX(HorizStates,COLUMN(AJ34) - 1) &amp;"': "&amp;AJ34 &amp; ", "</f>
        <v xml:space="preserve">'OH': 30, </v>
      </c>
      <c r="CK34" t="str">
        <f>"'"&amp;INDEX(HorizStates,COLUMN(AK34) - 1) &amp;"': "&amp;AK34 &amp; ", "</f>
        <v xml:space="preserve">'OK': 20, </v>
      </c>
      <c r="CL34" t="str">
        <f>"'"&amp;INDEX(HorizStates,COLUMN(AL34) - 1) &amp;"': "&amp;AL34 &amp; ", "</f>
        <v xml:space="preserve">'OR': 5, </v>
      </c>
      <c r="CM34" t="str">
        <f>"'"&amp;INDEX(HorizStates,COLUMN(AM34) - 1) &amp;"': "&amp;AM34 &amp; ", "</f>
        <v xml:space="preserve">'PA': 40, </v>
      </c>
      <c r="CN34" t="str">
        <f>"'"&amp;INDEX(HorizStates,COLUMN(AN34) - 1) &amp;"': "&amp;AN34 &amp; ", "</f>
        <v xml:space="preserve">'RI': 50, </v>
      </c>
      <c r="CO34" t="str">
        <f>"'"&amp;INDEX(HorizStates,COLUMN(AO34) - 1) &amp;"': "&amp;AO34 &amp; ", "</f>
        <v xml:space="preserve">'SC': 95, </v>
      </c>
      <c r="CP34" t="str">
        <f>"'"&amp;INDEX(HorizStates,COLUMN(AP34) - 1) &amp;"': "&amp;AP34 &amp; ", "</f>
        <v xml:space="preserve">'SD': 10, </v>
      </c>
      <c r="CQ34" t="str">
        <f>"'"&amp;INDEX(HorizStates,COLUMN(AQ34) - 1) &amp;"': "&amp;AQ34 &amp; ", "</f>
        <v xml:space="preserve">'TN': 70, </v>
      </c>
      <c r="CR34" t="str">
        <f>"'"&amp;INDEX(HorizStates,COLUMN(AR34) - 1) &amp;"': "&amp;AR34 &amp; ", "</f>
        <v xml:space="preserve">'TX': 50, </v>
      </c>
      <c r="CS34" t="str">
        <f>"'"&amp;INDEX(HorizStates,COLUMN(AS34) - 1) &amp;"': "&amp;AS34 &amp; ", "</f>
        <v xml:space="preserve">'UT': 10, </v>
      </c>
      <c r="CT34" t="str">
        <f>"'"&amp;INDEX(HorizStates,COLUMN(AT34) - 1) &amp;"': "&amp;AT34 &amp; ", "</f>
        <v xml:space="preserve">'VT': 30, </v>
      </c>
      <c r="CU34" t="str">
        <f>"'"&amp;INDEX(HorizStates,COLUMN(AU34) - 1) &amp;"': "&amp;AU34 &amp; ", "</f>
        <v xml:space="preserve">'VA': 90, </v>
      </c>
      <c r="CV34" t="str">
        <f>"'"&amp;INDEX(HorizStates,COLUMN(AV34) - 1) &amp;"': "&amp;AV34 &amp; ", "</f>
        <v xml:space="preserve">'WA': 10, </v>
      </c>
      <c r="CW34" t="str">
        <f>"'"&amp;INDEX(HorizStates,COLUMN(AW34) - 1) &amp;"': "&amp;AW34 &amp; ", "</f>
        <v xml:space="preserve">'WV': 60, </v>
      </c>
      <c r="CX34" t="str">
        <f>"'"&amp;INDEX(HorizStates,COLUMN(AX34) - 1) &amp;"': "&amp;AX34 &amp; ", "</f>
        <v xml:space="preserve">'WI': 10, </v>
      </c>
      <c r="CY34" t="str">
        <f>"'"&amp;INDEX(HorizStates,COLUMN(AY34) - 1) &amp;"': "&amp;AY34 &amp; ", "</f>
        <v xml:space="preserve">'WY': 10, </v>
      </c>
    </row>
    <row r="35" spans="1:103" x14ac:dyDescent="0.2">
      <c r="A35" s="1" t="s">
        <v>33</v>
      </c>
      <c r="B35">
        <v>10</v>
      </c>
      <c r="C35">
        <v>5</v>
      </c>
      <c r="D35">
        <v>10</v>
      </c>
      <c r="E35">
        <v>20</v>
      </c>
      <c r="F35">
        <v>5</v>
      </c>
      <c r="G35">
        <v>10</v>
      </c>
      <c r="H35">
        <v>5</v>
      </c>
      <c r="I35">
        <v>5</v>
      </c>
      <c r="J35">
        <v>20</v>
      </c>
      <c r="K35">
        <v>20</v>
      </c>
      <c r="L35">
        <v>5</v>
      </c>
      <c r="M35">
        <v>40</v>
      </c>
      <c r="N35">
        <v>50</v>
      </c>
      <c r="O35">
        <v>50</v>
      </c>
      <c r="P35">
        <v>40</v>
      </c>
      <c r="Q35">
        <v>40</v>
      </c>
      <c r="R35">
        <v>10</v>
      </c>
      <c r="S35">
        <v>10</v>
      </c>
      <c r="T35">
        <v>5</v>
      </c>
      <c r="U35">
        <v>5</v>
      </c>
      <c r="V35">
        <v>5</v>
      </c>
      <c r="W35">
        <v>60</v>
      </c>
      <c r="X35">
        <v>80</v>
      </c>
      <c r="Y35">
        <v>10</v>
      </c>
      <c r="Z35">
        <v>30</v>
      </c>
      <c r="AA35">
        <v>30</v>
      </c>
      <c r="AB35">
        <v>40</v>
      </c>
      <c r="AC35">
        <v>5</v>
      </c>
      <c r="AD35">
        <v>5</v>
      </c>
      <c r="AE35">
        <v>10</v>
      </c>
      <c r="AF35">
        <v>10</v>
      </c>
      <c r="AG35">
        <v>10</v>
      </c>
      <c r="AH35">
        <v>10</v>
      </c>
      <c r="AI35">
        <v>100</v>
      </c>
      <c r="AJ35">
        <v>50</v>
      </c>
      <c r="AK35">
        <v>20</v>
      </c>
      <c r="AL35">
        <v>5</v>
      </c>
      <c r="AM35">
        <v>20</v>
      </c>
      <c r="AN35">
        <v>5</v>
      </c>
      <c r="AO35">
        <v>10</v>
      </c>
      <c r="AP35">
        <v>95</v>
      </c>
      <c r="AQ35">
        <v>30</v>
      </c>
      <c r="AR35">
        <v>20</v>
      </c>
      <c r="AS35">
        <v>10</v>
      </c>
      <c r="AT35">
        <v>5</v>
      </c>
      <c r="AU35">
        <v>5</v>
      </c>
      <c r="AV35">
        <v>20</v>
      </c>
      <c r="AW35">
        <v>20</v>
      </c>
      <c r="AX35">
        <v>80</v>
      </c>
      <c r="AY35">
        <v>30</v>
      </c>
      <c r="BA35" t="str">
        <f t="shared" si="0"/>
        <v xml:space="preserve">}, 'ND': { </v>
      </c>
      <c r="BB35" t="str">
        <f>"'"&amp;INDEX(HorizStates,COLUMN(B35) - 1) &amp;"': "&amp;B35 &amp; ", "</f>
        <v xml:space="preserve">'AL': 10, </v>
      </c>
      <c r="BC35" t="str">
        <f>"'"&amp;INDEX(HorizStates,COLUMN(C35) - 1) &amp;"': "&amp;C35 &amp; ", "</f>
        <v xml:space="preserve">'AK': 5, </v>
      </c>
      <c r="BD35" t="str">
        <f>"'"&amp;INDEX(HorizStates,COLUMN(D35) - 1) &amp;"': "&amp;D35 &amp; ", "</f>
        <v xml:space="preserve">'AZ': 10, </v>
      </c>
      <c r="BE35" t="str">
        <f>"'"&amp;INDEX(HorizStates,COLUMN(E35) - 1) &amp;"': "&amp;E35 &amp; ", "</f>
        <v xml:space="preserve">'AR': 20, </v>
      </c>
      <c r="BF35" t="str">
        <f>"'"&amp;INDEX(HorizStates,COLUMN(F35) - 1) &amp;"': "&amp;F35 &amp; ", "</f>
        <v xml:space="preserve">'CA': 5, </v>
      </c>
      <c r="BG35" t="str">
        <f>"'"&amp;INDEX(HorizStates,COLUMN(G35) - 1) &amp;"': "&amp;G35 &amp; ", "</f>
        <v xml:space="preserve">'CO': 10, </v>
      </c>
      <c r="BH35" t="str">
        <f>"'"&amp;INDEX(HorizStates,COLUMN(H35) - 1) &amp;"': "&amp;H35 &amp; ", "</f>
        <v xml:space="preserve">'CT': 5, </v>
      </c>
      <c r="BI35" t="str">
        <f>"'"&amp;INDEX(HorizStates,COLUMN(I35) - 1) &amp;"': "&amp;I35 &amp; ", "</f>
        <v xml:space="preserve">'DE': 5, </v>
      </c>
      <c r="BJ35" t="str">
        <f>"'"&amp;INDEX(HorizStates,COLUMN(J35) - 1) &amp;"': "&amp;J35 &amp; ", "</f>
        <v xml:space="preserve">'FL': 20, </v>
      </c>
      <c r="BK35" t="str">
        <f>"'"&amp;INDEX(HorizStates,COLUMN(K35) - 1) &amp;"': "&amp;K35 &amp; ", "</f>
        <v xml:space="preserve">'GA': 20, </v>
      </c>
      <c r="BL35" t="str">
        <f>"'"&amp;INDEX(HorizStates,COLUMN(L35) - 1) &amp;"': "&amp;L35 &amp; ", "</f>
        <v xml:space="preserve">'HI': 5, </v>
      </c>
      <c r="BM35" t="str">
        <f>"'"&amp;INDEX(HorizStates,COLUMN(M35) - 1) &amp;"': "&amp;M35 &amp; ", "</f>
        <v xml:space="preserve">'ID': 40, </v>
      </c>
      <c r="BN35" t="str">
        <f>"'"&amp;INDEX(HorizStates,COLUMN(N35) - 1) &amp;"': "&amp;N35 &amp; ", "</f>
        <v xml:space="preserve">'IL': 50, </v>
      </c>
      <c r="BO35" t="str">
        <f>"'"&amp;INDEX(HorizStates,COLUMN(O35) - 1) &amp;"': "&amp;O35 &amp; ", "</f>
        <v xml:space="preserve">'IN': 50, </v>
      </c>
      <c r="BP35" t="str">
        <f>"'"&amp;INDEX(HorizStates,COLUMN(P35) - 1) &amp;"': "&amp;P35 &amp; ", "</f>
        <v xml:space="preserve">'IA': 40, </v>
      </c>
      <c r="BQ35" t="str">
        <f>"'"&amp;INDEX(HorizStates,COLUMN(Q35) - 1) &amp;"': "&amp;Q35 &amp; ", "</f>
        <v xml:space="preserve">'KS': 40, </v>
      </c>
      <c r="BR35" t="str">
        <f>"'"&amp;INDEX(HorizStates,COLUMN(R35) - 1) &amp;"': "&amp;R35 &amp; ", "</f>
        <v xml:space="preserve">'KY': 10, </v>
      </c>
      <c r="BS35" t="str">
        <f>"'"&amp;INDEX(HorizStates,COLUMN(S35) - 1) &amp;"': "&amp;S35 &amp; ", "</f>
        <v xml:space="preserve">'LA': 10, </v>
      </c>
      <c r="BT35" t="str">
        <f>"'"&amp;INDEX(HorizStates,COLUMN(T35) - 1) &amp;"': "&amp;T35 &amp; ", "</f>
        <v xml:space="preserve">'ME': 5, </v>
      </c>
      <c r="BU35" t="str">
        <f>"'"&amp;INDEX(HorizStates,COLUMN(U35) - 1) &amp;"': "&amp;U35 &amp; ", "</f>
        <v xml:space="preserve">'MD': 5, </v>
      </c>
      <c r="BV35" t="str">
        <f>"'"&amp;INDEX(HorizStates,COLUMN(V35) - 1) &amp;"': "&amp;V35 &amp; ", "</f>
        <v xml:space="preserve">'MA': 5, </v>
      </c>
      <c r="BW35" t="str">
        <f>"'"&amp;INDEX(HorizStates,COLUMN(W35) - 1) &amp;"': "&amp;W35 &amp; ", "</f>
        <v xml:space="preserve">'MI': 60, </v>
      </c>
      <c r="BX35" t="str">
        <f>"'"&amp;INDEX(HorizStates,COLUMN(X35) - 1) &amp;"': "&amp;X35 &amp; ", "</f>
        <v xml:space="preserve">'MN': 80, </v>
      </c>
      <c r="BY35" t="str">
        <f>"'"&amp;INDEX(HorizStates,COLUMN(Y35) - 1) &amp;"': "&amp;Y35 &amp; ", "</f>
        <v xml:space="preserve">'MS': 10, </v>
      </c>
      <c r="BZ35" t="str">
        <f>"'"&amp;INDEX(HorizStates,COLUMN(Z35) - 1) &amp;"': "&amp;Z35 &amp; ", "</f>
        <v xml:space="preserve">'MO': 30, </v>
      </c>
      <c r="CA35" t="str">
        <f>"'"&amp;INDEX(HorizStates,COLUMN(AA35) - 1) &amp;"': "&amp;AA35 &amp; ", "</f>
        <v xml:space="preserve">'MT': 30, </v>
      </c>
      <c r="CB35" t="str">
        <f>"'"&amp;INDEX(HorizStates,COLUMN(AB35) - 1) &amp;"': "&amp;AB35 &amp; ", "</f>
        <v xml:space="preserve">'NE': 40, </v>
      </c>
      <c r="CC35" t="str">
        <f>"'"&amp;INDEX(HorizStates,COLUMN(AC35) - 1) &amp;"': "&amp;AC35 &amp; ", "</f>
        <v xml:space="preserve">'NV': 5, </v>
      </c>
      <c r="CD35" t="str">
        <f>"'"&amp;INDEX(HorizStates,COLUMN(AD35) - 1) &amp;"': "&amp;AD35 &amp; ", "</f>
        <v xml:space="preserve">'NH': 5, </v>
      </c>
      <c r="CE35" t="str">
        <f>"'"&amp;INDEX(HorizStates,COLUMN(AE35) - 1) &amp;"': "&amp;AE35 &amp; ", "</f>
        <v xml:space="preserve">'NJ': 10, </v>
      </c>
      <c r="CF35" t="str">
        <f>"'"&amp;INDEX(HorizStates,COLUMN(AF35) - 1) &amp;"': "&amp;AF35 &amp; ", "</f>
        <v xml:space="preserve">'NM': 10, </v>
      </c>
      <c r="CG35" t="str">
        <f>"'"&amp;INDEX(HorizStates,COLUMN(AG35) - 1) &amp;"': "&amp;AG35 &amp; ", "</f>
        <v xml:space="preserve">'NY': 10, </v>
      </c>
      <c r="CH35" t="str">
        <f>"'"&amp;INDEX(HorizStates,COLUMN(AH35) - 1) &amp;"': "&amp;AH35 &amp; ", "</f>
        <v xml:space="preserve">'NC': 10, </v>
      </c>
      <c r="CI35" t="str">
        <f>"'"&amp;INDEX(HorizStates,COLUMN(AI35) - 1) &amp;"': "&amp;AI35 &amp; ", "</f>
        <v xml:space="preserve">'ND': 100, </v>
      </c>
      <c r="CJ35" t="str">
        <f>"'"&amp;INDEX(HorizStates,COLUMN(AJ35) - 1) &amp;"': "&amp;AJ35 &amp; ", "</f>
        <v xml:space="preserve">'OH': 50, </v>
      </c>
      <c r="CK35" t="str">
        <f>"'"&amp;INDEX(HorizStates,COLUMN(AK35) - 1) &amp;"': "&amp;AK35 &amp; ", "</f>
        <v xml:space="preserve">'OK': 20, </v>
      </c>
      <c r="CL35" t="str">
        <f>"'"&amp;INDEX(HorizStates,COLUMN(AL35) - 1) &amp;"': "&amp;AL35 &amp; ", "</f>
        <v xml:space="preserve">'OR': 5, </v>
      </c>
      <c r="CM35" t="str">
        <f>"'"&amp;INDEX(HorizStates,COLUMN(AM35) - 1) &amp;"': "&amp;AM35 &amp; ", "</f>
        <v xml:space="preserve">'PA': 20, </v>
      </c>
      <c r="CN35" t="str">
        <f>"'"&amp;INDEX(HorizStates,COLUMN(AN35) - 1) &amp;"': "&amp;AN35 &amp; ", "</f>
        <v xml:space="preserve">'RI': 5, </v>
      </c>
      <c r="CO35" t="str">
        <f>"'"&amp;INDEX(HorizStates,COLUMN(AO35) - 1) &amp;"': "&amp;AO35 &amp; ", "</f>
        <v xml:space="preserve">'SC': 10, </v>
      </c>
      <c r="CP35" t="str">
        <f>"'"&amp;INDEX(HorizStates,COLUMN(AP35) - 1) &amp;"': "&amp;AP35 &amp; ", "</f>
        <v xml:space="preserve">'SD': 95, </v>
      </c>
      <c r="CQ35" t="str">
        <f>"'"&amp;INDEX(HorizStates,COLUMN(AQ35) - 1) &amp;"': "&amp;AQ35 &amp; ", "</f>
        <v xml:space="preserve">'TN': 30, </v>
      </c>
      <c r="CR35" t="str">
        <f>"'"&amp;INDEX(HorizStates,COLUMN(AR35) - 1) &amp;"': "&amp;AR35 &amp; ", "</f>
        <v xml:space="preserve">'TX': 20, </v>
      </c>
      <c r="CS35" t="str">
        <f>"'"&amp;INDEX(HorizStates,COLUMN(AS35) - 1) &amp;"': "&amp;AS35 &amp; ", "</f>
        <v xml:space="preserve">'UT': 10, </v>
      </c>
      <c r="CT35" t="str">
        <f>"'"&amp;INDEX(HorizStates,COLUMN(AT35) - 1) &amp;"': "&amp;AT35 &amp; ", "</f>
        <v xml:space="preserve">'VT': 5, </v>
      </c>
      <c r="CU35" t="str">
        <f>"'"&amp;INDEX(HorizStates,COLUMN(AU35) - 1) &amp;"': "&amp;AU35 &amp; ", "</f>
        <v xml:space="preserve">'VA': 5, </v>
      </c>
      <c r="CV35" t="str">
        <f>"'"&amp;INDEX(HorizStates,COLUMN(AV35) - 1) &amp;"': "&amp;AV35 &amp; ", "</f>
        <v xml:space="preserve">'WA': 20, </v>
      </c>
      <c r="CW35" t="str">
        <f>"'"&amp;INDEX(HorizStates,COLUMN(AW35) - 1) &amp;"': "&amp;AW35 &amp; ", "</f>
        <v xml:space="preserve">'WV': 20, </v>
      </c>
      <c r="CX35" t="str">
        <f>"'"&amp;INDEX(HorizStates,COLUMN(AX35) - 1) &amp;"': "&amp;AX35 &amp; ", "</f>
        <v xml:space="preserve">'WI': 80, </v>
      </c>
      <c r="CY35" t="str">
        <f>"'"&amp;INDEX(HorizStates,COLUMN(AY35) - 1) &amp;"': "&amp;AY35 &amp; ", "</f>
        <v xml:space="preserve">'WY': 30, </v>
      </c>
    </row>
    <row r="36" spans="1:103" x14ac:dyDescent="0.2">
      <c r="A36" s="1" t="s">
        <v>34</v>
      </c>
      <c r="B36">
        <v>20</v>
      </c>
      <c r="C36">
        <v>5</v>
      </c>
      <c r="D36">
        <v>20</v>
      </c>
      <c r="E36">
        <v>30</v>
      </c>
      <c r="F36">
        <v>15</v>
      </c>
      <c r="G36">
        <v>30</v>
      </c>
      <c r="H36">
        <v>30</v>
      </c>
      <c r="I36">
        <v>30</v>
      </c>
      <c r="J36">
        <v>40</v>
      </c>
      <c r="K36">
        <v>40</v>
      </c>
      <c r="L36">
        <v>5</v>
      </c>
      <c r="M36">
        <v>30</v>
      </c>
      <c r="N36">
        <v>90</v>
      </c>
      <c r="O36">
        <v>90</v>
      </c>
      <c r="P36">
        <v>80</v>
      </c>
      <c r="Q36">
        <v>80</v>
      </c>
      <c r="R36">
        <v>40</v>
      </c>
      <c r="S36">
        <v>20</v>
      </c>
      <c r="T36">
        <v>5</v>
      </c>
      <c r="U36">
        <v>10</v>
      </c>
      <c r="V36">
        <v>30</v>
      </c>
      <c r="W36">
        <v>90</v>
      </c>
      <c r="X36">
        <v>90</v>
      </c>
      <c r="Y36">
        <v>20</v>
      </c>
      <c r="Z36">
        <v>70</v>
      </c>
      <c r="AA36">
        <v>5</v>
      </c>
      <c r="AB36">
        <v>80</v>
      </c>
      <c r="AC36">
        <v>20</v>
      </c>
      <c r="AD36">
        <v>5</v>
      </c>
      <c r="AE36">
        <v>20</v>
      </c>
      <c r="AF36">
        <v>20</v>
      </c>
      <c r="AG36">
        <v>20</v>
      </c>
      <c r="AH36">
        <v>30</v>
      </c>
      <c r="AI36">
        <v>50</v>
      </c>
      <c r="AJ36">
        <v>100</v>
      </c>
      <c r="AK36">
        <v>40</v>
      </c>
      <c r="AL36">
        <v>30</v>
      </c>
      <c r="AM36">
        <v>95</v>
      </c>
      <c r="AN36">
        <v>50</v>
      </c>
      <c r="AO36">
        <v>40</v>
      </c>
      <c r="AP36">
        <v>80</v>
      </c>
      <c r="AQ36">
        <v>60</v>
      </c>
      <c r="AR36">
        <v>40</v>
      </c>
      <c r="AS36">
        <v>5</v>
      </c>
      <c r="AT36">
        <v>5</v>
      </c>
      <c r="AU36">
        <v>5</v>
      </c>
      <c r="AV36">
        <v>10</v>
      </c>
      <c r="AW36">
        <v>80</v>
      </c>
      <c r="AX36">
        <v>80</v>
      </c>
      <c r="AY36">
        <v>10</v>
      </c>
      <c r="BA36" t="str">
        <f t="shared" si="0"/>
        <v xml:space="preserve">}, 'OH': { </v>
      </c>
      <c r="BB36" t="str">
        <f>"'"&amp;INDEX(HorizStates,COLUMN(B36) - 1) &amp;"': "&amp;B36 &amp; ", "</f>
        <v xml:space="preserve">'AL': 20, </v>
      </c>
      <c r="BC36" t="str">
        <f>"'"&amp;INDEX(HorizStates,COLUMN(C36) - 1) &amp;"': "&amp;C36 &amp; ", "</f>
        <v xml:space="preserve">'AK': 5, </v>
      </c>
      <c r="BD36" t="str">
        <f>"'"&amp;INDEX(HorizStates,COLUMN(D36) - 1) &amp;"': "&amp;D36 &amp; ", "</f>
        <v xml:space="preserve">'AZ': 20, </v>
      </c>
      <c r="BE36" t="str">
        <f>"'"&amp;INDEX(HorizStates,COLUMN(E36) - 1) &amp;"': "&amp;E36 &amp; ", "</f>
        <v xml:space="preserve">'AR': 30, </v>
      </c>
      <c r="BF36" t="str">
        <f>"'"&amp;INDEX(HorizStates,COLUMN(F36) - 1) &amp;"': "&amp;F36 &amp; ", "</f>
        <v xml:space="preserve">'CA': 15, </v>
      </c>
      <c r="BG36" t="str">
        <f>"'"&amp;INDEX(HorizStates,COLUMN(G36) - 1) &amp;"': "&amp;G36 &amp; ", "</f>
        <v xml:space="preserve">'CO': 30, </v>
      </c>
      <c r="BH36" t="str">
        <f>"'"&amp;INDEX(HorizStates,COLUMN(H36) - 1) &amp;"': "&amp;H36 &amp; ", "</f>
        <v xml:space="preserve">'CT': 30, </v>
      </c>
      <c r="BI36" t="str">
        <f>"'"&amp;INDEX(HorizStates,COLUMN(I36) - 1) &amp;"': "&amp;I36 &amp; ", "</f>
        <v xml:space="preserve">'DE': 30, </v>
      </c>
      <c r="BJ36" t="str">
        <f>"'"&amp;INDEX(HorizStates,COLUMN(J36) - 1) &amp;"': "&amp;J36 &amp; ", "</f>
        <v xml:space="preserve">'FL': 40, </v>
      </c>
      <c r="BK36" t="str">
        <f>"'"&amp;INDEX(HorizStates,COLUMN(K36) - 1) &amp;"': "&amp;K36 &amp; ", "</f>
        <v xml:space="preserve">'GA': 40, </v>
      </c>
      <c r="BL36" t="str">
        <f>"'"&amp;INDEX(HorizStates,COLUMN(L36) - 1) &amp;"': "&amp;L36 &amp; ", "</f>
        <v xml:space="preserve">'HI': 5, </v>
      </c>
      <c r="BM36" t="str">
        <f>"'"&amp;INDEX(HorizStates,COLUMN(M36) - 1) &amp;"': "&amp;M36 &amp; ", "</f>
        <v xml:space="preserve">'ID': 30, </v>
      </c>
      <c r="BN36" t="str">
        <f>"'"&amp;INDEX(HorizStates,COLUMN(N36) - 1) &amp;"': "&amp;N36 &amp; ", "</f>
        <v xml:space="preserve">'IL': 90, </v>
      </c>
      <c r="BO36" t="str">
        <f>"'"&amp;INDEX(HorizStates,COLUMN(O36) - 1) &amp;"': "&amp;O36 &amp; ", "</f>
        <v xml:space="preserve">'IN': 90, </v>
      </c>
      <c r="BP36" t="str">
        <f>"'"&amp;INDEX(HorizStates,COLUMN(P36) - 1) &amp;"': "&amp;P36 &amp; ", "</f>
        <v xml:space="preserve">'IA': 80, </v>
      </c>
      <c r="BQ36" t="str">
        <f>"'"&amp;INDEX(HorizStates,COLUMN(Q36) - 1) &amp;"': "&amp;Q36 &amp; ", "</f>
        <v xml:space="preserve">'KS': 80, </v>
      </c>
      <c r="BR36" t="str">
        <f>"'"&amp;INDEX(HorizStates,COLUMN(R36) - 1) &amp;"': "&amp;R36 &amp; ", "</f>
        <v xml:space="preserve">'KY': 40, </v>
      </c>
      <c r="BS36" t="str">
        <f>"'"&amp;INDEX(HorizStates,COLUMN(S36) - 1) &amp;"': "&amp;S36 &amp; ", "</f>
        <v xml:space="preserve">'LA': 20, </v>
      </c>
      <c r="BT36" t="str">
        <f>"'"&amp;INDEX(HorizStates,COLUMN(T36) - 1) &amp;"': "&amp;T36 &amp; ", "</f>
        <v xml:space="preserve">'ME': 5, </v>
      </c>
      <c r="BU36" t="str">
        <f>"'"&amp;INDEX(HorizStates,COLUMN(U36) - 1) &amp;"': "&amp;U36 &amp; ", "</f>
        <v xml:space="preserve">'MD': 10, </v>
      </c>
      <c r="BV36" t="str">
        <f>"'"&amp;INDEX(HorizStates,COLUMN(V36) - 1) &amp;"': "&amp;V36 &amp; ", "</f>
        <v xml:space="preserve">'MA': 30, </v>
      </c>
      <c r="BW36" t="str">
        <f>"'"&amp;INDEX(HorizStates,COLUMN(W36) - 1) &amp;"': "&amp;W36 &amp; ", "</f>
        <v xml:space="preserve">'MI': 90, </v>
      </c>
      <c r="BX36" t="str">
        <f>"'"&amp;INDEX(HorizStates,COLUMN(X36) - 1) &amp;"': "&amp;X36 &amp; ", "</f>
        <v xml:space="preserve">'MN': 90, </v>
      </c>
      <c r="BY36" t="str">
        <f>"'"&amp;INDEX(HorizStates,COLUMN(Y36) - 1) &amp;"': "&amp;Y36 &amp; ", "</f>
        <v xml:space="preserve">'MS': 20, </v>
      </c>
      <c r="BZ36" t="str">
        <f>"'"&amp;INDEX(HorizStates,COLUMN(Z36) - 1) &amp;"': "&amp;Z36 &amp; ", "</f>
        <v xml:space="preserve">'MO': 70, </v>
      </c>
      <c r="CA36" t="str">
        <f>"'"&amp;INDEX(HorizStates,COLUMN(AA36) - 1) &amp;"': "&amp;AA36 &amp; ", "</f>
        <v xml:space="preserve">'MT': 5, </v>
      </c>
      <c r="CB36" t="str">
        <f>"'"&amp;INDEX(HorizStates,COLUMN(AB36) - 1) &amp;"': "&amp;AB36 &amp; ", "</f>
        <v xml:space="preserve">'NE': 80, </v>
      </c>
      <c r="CC36" t="str">
        <f>"'"&amp;INDEX(HorizStates,COLUMN(AC36) - 1) &amp;"': "&amp;AC36 &amp; ", "</f>
        <v xml:space="preserve">'NV': 20, </v>
      </c>
      <c r="CD36" t="str">
        <f>"'"&amp;INDEX(HorizStates,COLUMN(AD36) - 1) &amp;"': "&amp;AD36 &amp; ", "</f>
        <v xml:space="preserve">'NH': 5, </v>
      </c>
      <c r="CE36" t="str">
        <f>"'"&amp;INDEX(HorizStates,COLUMN(AE36) - 1) &amp;"': "&amp;AE36 &amp; ", "</f>
        <v xml:space="preserve">'NJ': 20, </v>
      </c>
      <c r="CF36" t="str">
        <f>"'"&amp;INDEX(HorizStates,COLUMN(AF36) - 1) &amp;"': "&amp;AF36 &amp; ", "</f>
        <v xml:space="preserve">'NM': 20, </v>
      </c>
      <c r="CG36" t="str">
        <f>"'"&amp;INDEX(HorizStates,COLUMN(AG36) - 1) &amp;"': "&amp;AG36 &amp; ", "</f>
        <v xml:space="preserve">'NY': 20, </v>
      </c>
      <c r="CH36" t="str">
        <f>"'"&amp;INDEX(HorizStates,COLUMN(AH36) - 1) &amp;"': "&amp;AH36 &amp; ", "</f>
        <v xml:space="preserve">'NC': 30, </v>
      </c>
      <c r="CI36" t="str">
        <f>"'"&amp;INDEX(HorizStates,COLUMN(AI36) - 1) &amp;"': "&amp;AI36 &amp; ", "</f>
        <v xml:space="preserve">'ND': 50, </v>
      </c>
      <c r="CJ36" t="str">
        <f>"'"&amp;INDEX(HorizStates,COLUMN(AJ36) - 1) &amp;"': "&amp;AJ36 &amp; ", "</f>
        <v xml:space="preserve">'OH': 100, </v>
      </c>
      <c r="CK36" t="str">
        <f>"'"&amp;INDEX(HorizStates,COLUMN(AK36) - 1) &amp;"': "&amp;AK36 &amp; ", "</f>
        <v xml:space="preserve">'OK': 40, </v>
      </c>
      <c r="CL36" t="str">
        <f>"'"&amp;INDEX(HorizStates,COLUMN(AL36) - 1) &amp;"': "&amp;AL36 &amp; ", "</f>
        <v xml:space="preserve">'OR': 30, </v>
      </c>
      <c r="CM36" t="str">
        <f>"'"&amp;INDEX(HorizStates,COLUMN(AM36) - 1) &amp;"': "&amp;AM36 &amp; ", "</f>
        <v xml:space="preserve">'PA': 95, </v>
      </c>
      <c r="CN36" t="str">
        <f>"'"&amp;INDEX(HorizStates,COLUMN(AN36) - 1) &amp;"': "&amp;AN36 &amp; ", "</f>
        <v xml:space="preserve">'RI': 50, </v>
      </c>
      <c r="CO36" t="str">
        <f>"'"&amp;INDEX(HorizStates,COLUMN(AO36) - 1) &amp;"': "&amp;AO36 &amp; ", "</f>
        <v xml:space="preserve">'SC': 40, </v>
      </c>
      <c r="CP36" t="str">
        <f>"'"&amp;INDEX(HorizStates,COLUMN(AP36) - 1) &amp;"': "&amp;AP36 &amp; ", "</f>
        <v xml:space="preserve">'SD': 80, </v>
      </c>
      <c r="CQ36" t="str">
        <f>"'"&amp;INDEX(HorizStates,COLUMN(AQ36) - 1) &amp;"': "&amp;AQ36 &amp; ", "</f>
        <v xml:space="preserve">'TN': 60, </v>
      </c>
      <c r="CR36" t="str">
        <f>"'"&amp;INDEX(HorizStates,COLUMN(AR36) - 1) &amp;"': "&amp;AR36 &amp; ", "</f>
        <v xml:space="preserve">'TX': 40, </v>
      </c>
      <c r="CS36" t="str">
        <f>"'"&amp;INDEX(HorizStates,COLUMN(AS36) - 1) &amp;"': "&amp;AS36 &amp; ", "</f>
        <v xml:space="preserve">'UT': 5, </v>
      </c>
      <c r="CT36" t="str">
        <f>"'"&amp;INDEX(HorizStates,COLUMN(AT36) - 1) &amp;"': "&amp;AT36 &amp; ", "</f>
        <v xml:space="preserve">'VT': 5, </v>
      </c>
      <c r="CU36" t="str">
        <f>"'"&amp;INDEX(HorizStates,COLUMN(AU36) - 1) &amp;"': "&amp;AU36 &amp; ", "</f>
        <v xml:space="preserve">'VA': 5, </v>
      </c>
      <c r="CV36" t="str">
        <f>"'"&amp;INDEX(HorizStates,COLUMN(AV36) - 1) &amp;"': "&amp;AV36 &amp; ", "</f>
        <v xml:space="preserve">'WA': 10, </v>
      </c>
      <c r="CW36" t="str">
        <f>"'"&amp;INDEX(HorizStates,COLUMN(AW36) - 1) &amp;"': "&amp;AW36 &amp; ", "</f>
        <v xml:space="preserve">'WV': 80, </v>
      </c>
      <c r="CX36" t="str">
        <f>"'"&amp;INDEX(HorizStates,COLUMN(AX36) - 1) &amp;"': "&amp;AX36 &amp; ", "</f>
        <v xml:space="preserve">'WI': 80, </v>
      </c>
      <c r="CY36" t="str">
        <f>"'"&amp;INDEX(HorizStates,COLUMN(AY36) - 1) &amp;"': "&amp;AY36 &amp; ", "</f>
        <v xml:space="preserve">'WY': 10, </v>
      </c>
    </row>
    <row r="37" spans="1:103" x14ac:dyDescent="0.2">
      <c r="A37" s="1" t="s">
        <v>35</v>
      </c>
      <c r="B37">
        <v>40</v>
      </c>
      <c r="C37">
        <v>5</v>
      </c>
      <c r="D37">
        <v>40</v>
      </c>
      <c r="E37">
        <v>95</v>
      </c>
      <c r="F37">
        <v>15</v>
      </c>
      <c r="G37">
        <v>95</v>
      </c>
      <c r="H37">
        <v>20</v>
      </c>
      <c r="I37">
        <v>20</v>
      </c>
      <c r="J37">
        <v>30</v>
      </c>
      <c r="K37">
        <v>30</v>
      </c>
      <c r="L37">
        <v>5</v>
      </c>
      <c r="M37">
        <v>20</v>
      </c>
      <c r="N37">
        <v>40</v>
      </c>
      <c r="O37">
        <v>40</v>
      </c>
      <c r="P37">
        <v>90</v>
      </c>
      <c r="Q37">
        <v>90</v>
      </c>
      <c r="R37">
        <v>30</v>
      </c>
      <c r="S37">
        <v>40</v>
      </c>
      <c r="T37">
        <v>5</v>
      </c>
      <c r="U37">
        <v>10</v>
      </c>
      <c r="V37">
        <v>20</v>
      </c>
      <c r="W37">
        <v>20</v>
      </c>
      <c r="X37">
        <v>20</v>
      </c>
      <c r="Y37">
        <v>40</v>
      </c>
      <c r="Z37">
        <v>80</v>
      </c>
      <c r="AA37">
        <v>5</v>
      </c>
      <c r="AB37">
        <v>90</v>
      </c>
      <c r="AC37">
        <v>20</v>
      </c>
      <c r="AD37">
        <v>5</v>
      </c>
      <c r="AE37">
        <v>20</v>
      </c>
      <c r="AF37">
        <v>40</v>
      </c>
      <c r="AG37">
        <v>20</v>
      </c>
      <c r="AH37">
        <v>20</v>
      </c>
      <c r="AI37">
        <v>20</v>
      </c>
      <c r="AJ37">
        <v>40</v>
      </c>
      <c r="AK37">
        <v>100</v>
      </c>
      <c r="AL37">
        <v>10</v>
      </c>
      <c r="AM37">
        <v>10</v>
      </c>
      <c r="AN37">
        <v>10</v>
      </c>
      <c r="AO37">
        <v>20</v>
      </c>
      <c r="AP37">
        <v>30</v>
      </c>
      <c r="AQ37">
        <v>30</v>
      </c>
      <c r="AR37">
        <v>95</v>
      </c>
      <c r="AS37">
        <v>30</v>
      </c>
      <c r="AT37">
        <v>5</v>
      </c>
      <c r="AU37">
        <v>20</v>
      </c>
      <c r="AV37">
        <v>10</v>
      </c>
      <c r="AW37">
        <v>40</v>
      </c>
      <c r="AX37">
        <v>30</v>
      </c>
      <c r="AY37">
        <v>10</v>
      </c>
      <c r="BA37" t="str">
        <f t="shared" si="0"/>
        <v xml:space="preserve">}, 'OK': { </v>
      </c>
      <c r="BB37" t="str">
        <f>"'"&amp;INDEX(HorizStates,COLUMN(B37) - 1) &amp;"': "&amp;B37 &amp; ", "</f>
        <v xml:space="preserve">'AL': 40, </v>
      </c>
      <c r="BC37" t="str">
        <f>"'"&amp;INDEX(HorizStates,COLUMN(C37) - 1) &amp;"': "&amp;C37 &amp; ", "</f>
        <v xml:space="preserve">'AK': 5, </v>
      </c>
      <c r="BD37" t="str">
        <f>"'"&amp;INDEX(HorizStates,COLUMN(D37) - 1) &amp;"': "&amp;D37 &amp; ", "</f>
        <v xml:space="preserve">'AZ': 40, </v>
      </c>
      <c r="BE37" t="str">
        <f>"'"&amp;INDEX(HorizStates,COLUMN(E37) - 1) &amp;"': "&amp;E37 &amp; ", "</f>
        <v xml:space="preserve">'AR': 95, </v>
      </c>
      <c r="BF37" t="str">
        <f>"'"&amp;INDEX(HorizStates,COLUMN(F37) - 1) &amp;"': "&amp;F37 &amp; ", "</f>
        <v xml:space="preserve">'CA': 15, </v>
      </c>
      <c r="BG37" t="str">
        <f>"'"&amp;INDEX(HorizStates,COLUMN(G37) - 1) &amp;"': "&amp;G37 &amp; ", "</f>
        <v xml:space="preserve">'CO': 95, </v>
      </c>
      <c r="BH37" t="str">
        <f>"'"&amp;INDEX(HorizStates,COLUMN(H37) - 1) &amp;"': "&amp;H37 &amp; ", "</f>
        <v xml:space="preserve">'CT': 20, </v>
      </c>
      <c r="BI37" t="str">
        <f>"'"&amp;INDEX(HorizStates,COLUMN(I37) - 1) &amp;"': "&amp;I37 &amp; ", "</f>
        <v xml:space="preserve">'DE': 20, </v>
      </c>
      <c r="BJ37" t="str">
        <f>"'"&amp;INDEX(HorizStates,COLUMN(J37) - 1) &amp;"': "&amp;J37 &amp; ", "</f>
        <v xml:space="preserve">'FL': 30, </v>
      </c>
      <c r="BK37" t="str">
        <f>"'"&amp;INDEX(HorizStates,COLUMN(K37) - 1) &amp;"': "&amp;K37 &amp; ", "</f>
        <v xml:space="preserve">'GA': 30, </v>
      </c>
      <c r="BL37" t="str">
        <f>"'"&amp;INDEX(HorizStates,COLUMN(L37) - 1) &amp;"': "&amp;L37 &amp; ", "</f>
        <v xml:space="preserve">'HI': 5, </v>
      </c>
      <c r="BM37" t="str">
        <f>"'"&amp;INDEX(HorizStates,COLUMN(M37) - 1) &amp;"': "&amp;M37 &amp; ", "</f>
        <v xml:space="preserve">'ID': 20, </v>
      </c>
      <c r="BN37" t="str">
        <f>"'"&amp;INDEX(HorizStates,COLUMN(N37) - 1) &amp;"': "&amp;N37 &amp; ", "</f>
        <v xml:space="preserve">'IL': 40, </v>
      </c>
      <c r="BO37" t="str">
        <f>"'"&amp;INDEX(HorizStates,COLUMN(O37) - 1) &amp;"': "&amp;O37 &amp; ", "</f>
        <v xml:space="preserve">'IN': 40, </v>
      </c>
      <c r="BP37" t="str">
        <f>"'"&amp;INDEX(HorizStates,COLUMN(P37) - 1) &amp;"': "&amp;P37 &amp; ", "</f>
        <v xml:space="preserve">'IA': 90, </v>
      </c>
      <c r="BQ37" t="str">
        <f>"'"&amp;INDEX(HorizStates,COLUMN(Q37) - 1) &amp;"': "&amp;Q37 &amp; ", "</f>
        <v xml:space="preserve">'KS': 90, </v>
      </c>
      <c r="BR37" t="str">
        <f>"'"&amp;INDEX(HorizStates,COLUMN(R37) - 1) &amp;"': "&amp;R37 &amp; ", "</f>
        <v xml:space="preserve">'KY': 30, </v>
      </c>
      <c r="BS37" t="str">
        <f>"'"&amp;INDEX(HorizStates,COLUMN(S37) - 1) &amp;"': "&amp;S37 &amp; ", "</f>
        <v xml:space="preserve">'LA': 40, </v>
      </c>
      <c r="BT37" t="str">
        <f>"'"&amp;INDEX(HorizStates,COLUMN(T37) - 1) &amp;"': "&amp;T37 &amp; ", "</f>
        <v xml:space="preserve">'ME': 5, </v>
      </c>
      <c r="BU37" t="str">
        <f>"'"&amp;INDEX(HorizStates,COLUMN(U37) - 1) &amp;"': "&amp;U37 &amp; ", "</f>
        <v xml:space="preserve">'MD': 10, </v>
      </c>
      <c r="BV37" t="str">
        <f>"'"&amp;INDEX(HorizStates,COLUMN(V37) - 1) &amp;"': "&amp;V37 &amp; ", "</f>
        <v xml:space="preserve">'MA': 20, </v>
      </c>
      <c r="BW37" t="str">
        <f>"'"&amp;INDEX(HorizStates,COLUMN(W37) - 1) &amp;"': "&amp;W37 &amp; ", "</f>
        <v xml:space="preserve">'MI': 20, </v>
      </c>
      <c r="BX37" t="str">
        <f>"'"&amp;INDEX(HorizStates,COLUMN(X37) - 1) &amp;"': "&amp;X37 &amp; ", "</f>
        <v xml:space="preserve">'MN': 20, </v>
      </c>
      <c r="BY37" t="str">
        <f>"'"&amp;INDEX(HorizStates,COLUMN(Y37) - 1) &amp;"': "&amp;Y37 &amp; ", "</f>
        <v xml:space="preserve">'MS': 40, </v>
      </c>
      <c r="BZ37" t="str">
        <f>"'"&amp;INDEX(HorizStates,COLUMN(Z37) - 1) &amp;"': "&amp;Z37 &amp; ", "</f>
        <v xml:space="preserve">'MO': 80, </v>
      </c>
      <c r="CA37" t="str">
        <f>"'"&amp;INDEX(HorizStates,COLUMN(AA37) - 1) &amp;"': "&amp;AA37 &amp; ", "</f>
        <v xml:space="preserve">'MT': 5, </v>
      </c>
      <c r="CB37" t="str">
        <f>"'"&amp;INDEX(HorizStates,COLUMN(AB37) - 1) &amp;"': "&amp;AB37 &amp; ", "</f>
        <v xml:space="preserve">'NE': 90, </v>
      </c>
      <c r="CC37" t="str">
        <f>"'"&amp;INDEX(HorizStates,COLUMN(AC37) - 1) &amp;"': "&amp;AC37 &amp; ", "</f>
        <v xml:space="preserve">'NV': 20, </v>
      </c>
      <c r="CD37" t="str">
        <f>"'"&amp;INDEX(HorizStates,COLUMN(AD37) - 1) &amp;"': "&amp;AD37 &amp; ", "</f>
        <v xml:space="preserve">'NH': 5, </v>
      </c>
      <c r="CE37" t="str">
        <f>"'"&amp;INDEX(HorizStates,COLUMN(AE37) - 1) &amp;"': "&amp;AE37 &amp; ", "</f>
        <v xml:space="preserve">'NJ': 20, </v>
      </c>
      <c r="CF37" t="str">
        <f>"'"&amp;INDEX(HorizStates,COLUMN(AF37) - 1) &amp;"': "&amp;AF37 &amp; ", "</f>
        <v xml:space="preserve">'NM': 40, </v>
      </c>
      <c r="CG37" t="str">
        <f>"'"&amp;INDEX(HorizStates,COLUMN(AG37) - 1) &amp;"': "&amp;AG37 &amp; ", "</f>
        <v xml:space="preserve">'NY': 20, </v>
      </c>
      <c r="CH37" t="str">
        <f>"'"&amp;INDEX(HorizStates,COLUMN(AH37) - 1) &amp;"': "&amp;AH37 &amp; ", "</f>
        <v xml:space="preserve">'NC': 20, </v>
      </c>
      <c r="CI37" t="str">
        <f>"'"&amp;INDEX(HorizStates,COLUMN(AI37) - 1) &amp;"': "&amp;AI37 &amp; ", "</f>
        <v xml:space="preserve">'ND': 20, </v>
      </c>
      <c r="CJ37" t="str">
        <f>"'"&amp;INDEX(HorizStates,COLUMN(AJ37) - 1) &amp;"': "&amp;AJ37 &amp; ", "</f>
        <v xml:space="preserve">'OH': 40, </v>
      </c>
      <c r="CK37" t="str">
        <f>"'"&amp;INDEX(HorizStates,COLUMN(AK37) - 1) &amp;"': "&amp;AK37 &amp; ", "</f>
        <v xml:space="preserve">'OK': 100, </v>
      </c>
      <c r="CL37" t="str">
        <f>"'"&amp;INDEX(HorizStates,COLUMN(AL37) - 1) &amp;"': "&amp;AL37 &amp; ", "</f>
        <v xml:space="preserve">'OR': 10, </v>
      </c>
      <c r="CM37" t="str">
        <f>"'"&amp;INDEX(HorizStates,COLUMN(AM37) - 1) &amp;"': "&amp;AM37 &amp; ", "</f>
        <v xml:space="preserve">'PA': 10, </v>
      </c>
      <c r="CN37" t="str">
        <f>"'"&amp;INDEX(HorizStates,COLUMN(AN37) - 1) &amp;"': "&amp;AN37 &amp; ", "</f>
        <v xml:space="preserve">'RI': 10, </v>
      </c>
      <c r="CO37" t="str">
        <f>"'"&amp;INDEX(HorizStates,COLUMN(AO37) - 1) &amp;"': "&amp;AO37 &amp; ", "</f>
        <v xml:space="preserve">'SC': 20, </v>
      </c>
      <c r="CP37" t="str">
        <f>"'"&amp;INDEX(HorizStates,COLUMN(AP37) - 1) &amp;"': "&amp;AP37 &amp; ", "</f>
        <v xml:space="preserve">'SD': 30, </v>
      </c>
      <c r="CQ37" t="str">
        <f>"'"&amp;INDEX(HorizStates,COLUMN(AQ37) - 1) &amp;"': "&amp;AQ37 &amp; ", "</f>
        <v xml:space="preserve">'TN': 30, </v>
      </c>
      <c r="CR37" t="str">
        <f>"'"&amp;INDEX(HorizStates,COLUMN(AR37) - 1) &amp;"': "&amp;AR37 &amp; ", "</f>
        <v xml:space="preserve">'TX': 95, </v>
      </c>
      <c r="CS37" t="str">
        <f>"'"&amp;INDEX(HorizStates,COLUMN(AS37) - 1) &amp;"': "&amp;AS37 &amp; ", "</f>
        <v xml:space="preserve">'UT': 30, </v>
      </c>
      <c r="CT37" t="str">
        <f>"'"&amp;INDEX(HorizStates,COLUMN(AT37) - 1) &amp;"': "&amp;AT37 &amp; ", "</f>
        <v xml:space="preserve">'VT': 5, </v>
      </c>
      <c r="CU37" t="str">
        <f>"'"&amp;INDEX(HorizStates,COLUMN(AU37) - 1) &amp;"': "&amp;AU37 &amp; ", "</f>
        <v xml:space="preserve">'VA': 20, </v>
      </c>
      <c r="CV37" t="str">
        <f>"'"&amp;INDEX(HorizStates,COLUMN(AV37) - 1) &amp;"': "&amp;AV37 &amp; ", "</f>
        <v xml:space="preserve">'WA': 10, </v>
      </c>
      <c r="CW37" t="str">
        <f>"'"&amp;INDEX(HorizStates,COLUMN(AW37) - 1) &amp;"': "&amp;AW37 &amp; ", "</f>
        <v xml:space="preserve">'WV': 40, </v>
      </c>
      <c r="CX37" t="str">
        <f>"'"&amp;INDEX(HorizStates,COLUMN(AX37) - 1) &amp;"': "&amp;AX37 &amp; ", "</f>
        <v xml:space="preserve">'WI': 30, </v>
      </c>
      <c r="CY37" t="str">
        <f>"'"&amp;INDEX(HorizStates,COLUMN(AY37) - 1) &amp;"': "&amp;AY37 &amp; ", "</f>
        <v xml:space="preserve">'WY': 10, </v>
      </c>
    </row>
    <row r="38" spans="1:103" x14ac:dyDescent="0.2">
      <c r="A38" s="1" t="s">
        <v>36</v>
      </c>
      <c r="B38">
        <v>5</v>
      </c>
      <c r="C38">
        <v>5</v>
      </c>
      <c r="D38">
        <v>50</v>
      </c>
      <c r="E38">
        <v>5</v>
      </c>
      <c r="F38">
        <v>95</v>
      </c>
      <c r="G38">
        <v>80</v>
      </c>
      <c r="H38">
        <v>5</v>
      </c>
      <c r="I38">
        <v>5</v>
      </c>
      <c r="J38">
        <v>10</v>
      </c>
      <c r="K38">
        <v>10</v>
      </c>
      <c r="L38">
        <v>20</v>
      </c>
      <c r="M38">
        <v>90</v>
      </c>
      <c r="N38">
        <v>20</v>
      </c>
      <c r="O38">
        <v>20</v>
      </c>
      <c r="P38">
        <v>10</v>
      </c>
      <c r="Q38">
        <v>10</v>
      </c>
      <c r="R38">
        <v>10</v>
      </c>
      <c r="S38">
        <v>5</v>
      </c>
      <c r="T38">
        <v>5</v>
      </c>
      <c r="U38">
        <v>5</v>
      </c>
      <c r="V38">
        <v>5</v>
      </c>
      <c r="W38">
        <v>10</v>
      </c>
      <c r="X38">
        <v>10</v>
      </c>
      <c r="Y38">
        <v>5</v>
      </c>
      <c r="Z38">
        <v>10</v>
      </c>
      <c r="AA38">
        <v>70</v>
      </c>
      <c r="AB38">
        <v>10</v>
      </c>
      <c r="AC38">
        <v>80</v>
      </c>
      <c r="AD38">
        <v>5</v>
      </c>
      <c r="AE38">
        <v>5</v>
      </c>
      <c r="AF38">
        <v>50</v>
      </c>
      <c r="AG38">
        <v>5</v>
      </c>
      <c r="AH38">
        <v>5</v>
      </c>
      <c r="AI38">
        <v>5</v>
      </c>
      <c r="AJ38">
        <v>30</v>
      </c>
      <c r="AK38">
        <v>10</v>
      </c>
      <c r="AL38">
        <v>100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30</v>
      </c>
      <c r="AS38">
        <v>80</v>
      </c>
      <c r="AT38">
        <v>5</v>
      </c>
      <c r="AU38">
        <v>5</v>
      </c>
      <c r="AV38">
        <v>95</v>
      </c>
      <c r="AW38">
        <v>10</v>
      </c>
      <c r="AX38">
        <v>30</v>
      </c>
      <c r="AY38">
        <v>80</v>
      </c>
      <c r="BA38" t="str">
        <f t="shared" si="0"/>
        <v xml:space="preserve">}, 'OR': { </v>
      </c>
      <c r="BB38" t="str">
        <f>"'"&amp;INDEX(HorizStates,COLUMN(B38) - 1) &amp;"': "&amp;B38 &amp; ", "</f>
        <v xml:space="preserve">'AL': 5, </v>
      </c>
      <c r="BC38" t="str">
        <f>"'"&amp;INDEX(HorizStates,COLUMN(C38) - 1) &amp;"': "&amp;C38 &amp; ", "</f>
        <v xml:space="preserve">'AK': 5, </v>
      </c>
      <c r="BD38" t="str">
        <f>"'"&amp;INDEX(HorizStates,COLUMN(D38) - 1) &amp;"': "&amp;D38 &amp; ", "</f>
        <v xml:space="preserve">'AZ': 50, </v>
      </c>
      <c r="BE38" t="str">
        <f>"'"&amp;INDEX(HorizStates,COLUMN(E38) - 1) &amp;"': "&amp;E38 &amp; ", "</f>
        <v xml:space="preserve">'AR': 5, </v>
      </c>
      <c r="BF38" t="str">
        <f>"'"&amp;INDEX(HorizStates,COLUMN(F38) - 1) &amp;"': "&amp;F38 &amp; ", "</f>
        <v xml:space="preserve">'CA': 95, </v>
      </c>
      <c r="BG38" t="str">
        <f>"'"&amp;INDEX(HorizStates,COLUMN(G38) - 1) &amp;"': "&amp;G38 &amp; ", "</f>
        <v xml:space="preserve">'CO': 80, </v>
      </c>
      <c r="BH38" t="str">
        <f>"'"&amp;INDEX(HorizStates,COLUMN(H38) - 1) &amp;"': "&amp;H38 &amp; ", "</f>
        <v xml:space="preserve">'CT': 5, </v>
      </c>
      <c r="BI38" t="str">
        <f>"'"&amp;INDEX(HorizStates,COLUMN(I38) - 1) &amp;"': "&amp;I38 &amp; ", "</f>
        <v xml:space="preserve">'DE': 5, </v>
      </c>
      <c r="BJ38" t="str">
        <f>"'"&amp;INDEX(HorizStates,COLUMN(J38) - 1) &amp;"': "&amp;J38 &amp; ", "</f>
        <v xml:space="preserve">'FL': 10, </v>
      </c>
      <c r="BK38" t="str">
        <f>"'"&amp;INDEX(HorizStates,COLUMN(K38) - 1) &amp;"': "&amp;K38 &amp; ", "</f>
        <v xml:space="preserve">'GA': 10, </v>
      </c>
      <c r="BL38" t="str">
        <f>"'"&amp;INDEX(HorizStates,COLUMN(L38) - 1) &amp;"': "&amp;L38 &amp; ", "</f>
        <v xml:space="preserve">'HI': 20, </v>
      </c>
      <c r="BM38" t="str">
        <f>"'"&amp;INDEX(HorizStates,COLUMN(M38) - 1) &amp;"': "&amp;M38 &amp; ", "</f>
        <v xml:space="preserve">'ID': 90, </v>
      </c>
      <c r="BN38" t="str">
        <f>"'"&amp;INDEX(HorizStates,COLUMN(N38) - 1) &amp;"': "&amp;N38 &amp; ", "</f>
        <v xml:space="preserve">'IL': 20, </v>
      </c>
      <c r="BO38" t="str">
        <f>"'"&amp;INDEX(HorizStates,COLUMN(O38) - 1) &amp;"': "&amp;O38 &amp; ", "</f>
        <v xml:space="preserve">'IN': 20, </v>
      </c>
      <c r="BP38" t="str">
        <f>"'"&amp;INDEX(HorizStates,COLUMN(P38) - 1) &amp;"': "&amp;P38 &amp; ", "</f>
        <v xml:space="preserve">'IA': 10, </v>
      </c>
      <c r="BQ38" t="str">
        <f>"'"&amp;INDEX(HorizStates,COLUMN(Q38) - 1) &amp;"': "&amp;Q38 &amp; ", "</f>
        <v xml:space="preserve">'KS': 10, </v>
      </c>
      <c r="BR38" t="str">
        <f>"'"&amp;INDEX(HorizStates,COLUMN(R38) - 1) &amp;"': "&amp;R38 &amp; ", "</f>
        <v xml:space="preserve">'KY': 10, </v>
      </c>
      <c r="BS38" t="str">
        <f>"'"&amp;INDEX(HorizStates,COLUMN(S38) - 1) &amp;"': "&amp;S38 &amp; ", "</f>
        <v xml:space="preserve">'LA': 5, </v>
      </c>
      <c r="BT38" t="str">
        <f>"'"&amp;INDEX(HorizStates,COLUMN(T38) - 1) &amp;"': "&amp;T38 &amp; ", "</f>
        <v xml:space="preserve">'ME': 5, </v>
      </c>
      <c r="BU38" t="str">
        <f>"'"&amp;INDEX(HorizStates,COLUMN(U38) - 1) &amp;"': "&amp;U38 &amp; ", "</f>
        <v xml:space="preserve">'MD': 5, </v>
      </c>
      <c r="BV38" t="str">
        <f>"'"&amp;INDEX(HorizStates,COLUMN(V38) - 1) &amp;"': "&amp;V38 &amp; ", "</f>
        <v xml:space="preserve">'MA': 5, </v>
      </c>
      <c r="BW38" t="str">
        <f>"'"&amp;INDEX(HorizStates,COLUMN(W38) - 1) &amp;"': "&amp;W38 &amp; ", "</f>
        <v xml:space="preserve">'MI': 10, </v>
      </c>
      <c r="BX38" t="str">
        <f>"'"&amp;INDEX(HorizStates,COLUMN(X38) - 1) &amp;"': "&amp;X38 &amp; ", "</f>
        <v xml:space="preserve">'MN': 10, </v>
      </c>
      <c r="BY38" t="str">
        <f>"'"&amp;INDEX(HorizStates,COLUMN(Y38) - 1) &amp;"': "&amp;Y38 &amp; ", "</f>
        <v xml:space="preserve">'MS': 5, </v>
      </c>
      <c r="BZ38" t="str">
        <f>"'"&amp;INDEX(HorizStates,COLUMN(Z38) - 1) &amp;"': "&amp;Z38 &amp; ", "</f>
        <v xml:space="preserve">'MO': 10, </v>
      </c>
      <c r="CA38" t="str">
        <f>"'"&amp;INDEX(HorizStates,COLUMN(AA38) - 1) &amp;"': "&amp;AA38 &amp; ", "</f>
        <v xml:space="preserve">'MT': 70, </v>
      </c>
      <c r="CB38" t="str">
        <f>"'"&amp;INDEX(HorizStates,COLUMN(AB38) - 1) &amp;"': "&amp;AB38 &amp; ", "</f>
        <v xml:space="preserve">'NE': 10, </v>
      </c>
      <c r="CC38" t="str">
        <f>"'"&amp;INDEX(HorizStates,COLUMN(AC38) - 1) &amp;"': "&amp;AC38 &amp; ", "</f>
        <v xml:space="preserve">'NV': 80, </v>
      </c>
      <c r="CD38" t="str">
        <f>"'"&amp;INDEX(HorizStates,COLUMN(AD38) - 1) &amp;"': "&amp;AD38 &amp; ", "</f>
        <v xml:space="preserve">'NH': 5, </v>
      </c>
      <c r="CE38" t="str">
        <f>"'"&amp;INDEX(HorizStates,COLUMN(AE38) - 1) &amp;"': "&amp;AE38 &amp; ", "</f>
        <v xml:space="preserve">'NJ': 5, </v>
      </c>
      <c r="CF38" t="str">
        <f>"'"&amp;INDEX(HorizStates,COLUMN(AF38) - 1) &amp;"': "&amp;AF38 &amp; ", "</f>
        <v xml:space="preserve">'NM': 50, </v>
      </c>
      <c r="CG38" t="str">
        <f>"'"&amp;INDEX(HorizStates,COLUMN(AG38) - 1) &amp;"': "&amp;AG38 &amp; ", "</f>
        <v xml:space="preserve">'NY': 5, </v>
      </c>
      <c r="CH38" t="str">
        <f>"'"&amp;INDEX(HorizStates,COLUMN(AH38) - 1) &amp;"': "&amp;AH38 &amp; ", "</f>
        <v xml:space="preserve">'NC': 5, </v>
      </c>
      <c r="CI38" t="str">
        <f>"'"&amp;INDEX(HorizStates,COLUMN(AI38) - 1) &amp;"': "&amp;AI38 &amp; ", "</f>
        <v xml:space="preserve">'ND': 5, </v>
      </c>
      <c r="CJ38" t="str">
        <f>"'"&amp;INDEX(HorizStates,COLUMN(AJ38) - 1) &amp;"': "&amp;AJ38 &amp; ", "</f>
        <v xml:space="preserve">'OH': 30, </v>
      </c>
      <c r="CK38" t="str">
        <f>"'"&amp;INDEX(HorizStates,COLUMN(AK38) - 1) &amp;"': "&amp;AK38 &amp; ", "</f>
        <v xml:space="preserve">'OK': 10, </v>
      </c>
      <c r="CL38" t="str">
        <f>"'"&amp;INDEX(HorizStates,COLUMN(AL38) - 1) &amp;"': "&amp;AL38 &amp; ", "</f>
        <v xml:space="preserve">'OR': 100, </v>
      </c>
      <c r="CM38" t="str">
        <f>"'"&amp;INDEX(HorizStates,COLUMN(AM38) - 1) &amp;"': "&amp;AM38 &amp; ", "</f>
        <v xml:space="preserve">'PA': 5, </v>
      </c>
      <c r="CN38" t="str">
        <f>"'"&amp;INDEX(HorizStates,COLUMN(AN38) - 1) &amp;"': "&amp;AN38 &amp; ", "</f>
        <v xml:space="preserve">'RI': 5, </v>
      </c>
      <c r="CO38" t="str">
        <f>"'"&amp;INDEX(HorizStates,COLUMN(AO38) - 1) &amp;"': "&amp;AO38 &amp; ", "</f>
        <v xml:space="preserve">'SC': 5, </v>
      </c>
      <c r="CP38" t="str">
        <f>"'"&amp;INDEX(HorizStates,COLUMN(AP38) - 1) &amp;"': "&amp;AP38 &amp; ", "</f>
        <v xml:space="preserve">'SD': 5, </v>
      </c>
      <c r="CQ38" t="str">
        <f>"'"&amp;INDEX(HorizStates,COLUMN(AQ38) - 1) &amp;"': "&amp;AQ38 &amp; ", "</f>
        <v xml:space="preserve">'TN': 5, </v>
      </c>
      <c r="CR38" t="str">
        <f>"'"&amp;INDEX(HorizStates,COLUMN(AR38) - 1) &amp;"': "&amp;AR38 &amp; ", "</f>
        <v xml:space="preserve">'TX': 30, </v>
      </c>
      <c r="CS38" t="str">
        <f>"'"&amp;INDEX(HorizStates,COLUMN(AS38) - 1) &amp;"': "&amp;AS38 &amp; ", "</f>
        <v xml:space="preserve">'UT': 80, </v>
      </c>
      <c r="CT38" t="str">
        <f>"'"&amp;INDEX(HorizStates,COLUMN(AT38) - 1) &amp;"': "&amp;AT38 &amp; ", "</f>
        <v xml:space="preserve">'VT': 5, </v>
      </c>
      <c r="CU38" t="str">
        <f>"'"&amp;INDEX(HorizStates,COLUMN(AU38) - 1) &amp;"': "&amp;AU38 &amp; ", "</f>
        <v xml:space="preserve">'VA': 5, </v>
      </c>
      <c r="CV38" t="str">
        <f>"'"&amp;INDEX(HorizStates,COLUMN(AV38) - 1) &amp;"': "&amp;AV38 &amp; ", "</f>
        <v xml:space="preserve">'WA': 95, </v>
      </c>
      <c r="CW38" t="str">
        <f>"'"&amp;INDEX(HorizStates,COLUMN(AW38) - 1) &amp;"': "&amp;AW38 &amp; ", "</f>
        <v xml:space="preserve">'WV': 10, </v>
      </c>
      <c r="CX38" t="str">
        <f>"'"&amp;INDEX(HorizStates,COLUMN(AX38) - 1) &amp;"': "&amp;AX38 &amp; ", "</f>
        <v xml:space="preserve">'WI': 30, </v>
      </c>
      <c r="CY38" t="str">
        <f>"'"&amp;INDEX(HorizStates,COLUMN(AY38) - 1) &amp;"': "&amp;AY38 &amp; ", "</f>
        <v xml:space="preserve">'WY': 80, </v>
      </c>
    </row>
    <row r="39" spans="1:103" x14ac:dyDescent="0.2">
      <c r="A39" s="1" t="s">
        <v>37</v>
      </c>
      <c r="B39">
        <v>20</v>
      </c>
      <c r="C39">
        <v>5</v>
      </c>
      <c r="D39">
        <v>10</v>
      </c>
      <c r="E39">
        <v>10</v>
      </c>
      <c r="F39">
        <v>10</v>
      </c>
      <c r="G39">
        <v>10</v>
      </c>
      <c r="H39">
        <v>60</v>
      </c>
      <c r="I39">
        <v>60</v>
      </c>
      <c r="J39">
        <v>40</v>
      </c>
      <c r="K39">
        <v>40</v>
      </c>
      <c r="L39">
        <v>5</v>
      </c>
      <c r="M39">
        <v>10</v>
      </c>
      <c r="N39">
        <v>60</v>
      </c>
      <c r="O39">
        <v>90</v>
      </c>
      <c r="P39">
        <v>50</v>
      </c>
      <c r="Q39">
        <v>50</v>
      </c>
      <c r="R39">
        <v>30</v>
      </c>
      <c r="S39">
        <v>20</v>
      </c>
      <c r="T39">
        <v>5</v>
      </c>
      <c r="U39">
        <v>80</v>
      </c>
      <c r="V39">
        <v>60</v>
      </c>
      <c r="W39">
        <v>50</v>
      </c>
      <c r="X39">
        <v>50</v>
      </c>
      <c r="Y39">
        <v>20</v>
      </c>
      <c r="Z39">
        <v>10</v>
      </c>
      <c r="AA39">
        <v>5</v>
      </c>
      <c r="AB39">
        <v>50</v>
      </c>
      <c r="AC39">
        <v>5</v>
      </c>
      <c r="AD39">
        <v>5</v>
      </c>
      <c r="AE39">
        <v>40</v>
      </c>
      <c r="AF39">
        <v>10</v>
      </c>
      <c r="AG39">
        <v>85</v>
      </c>
      <c r="AH39">
        <v>40</v>
      </c>
      <c r="AI39">
        <v>20</v>
      </c>
      <c r="AJ39">
        <v>95</v>
      </c>
      <c r="AK39">
        <v>10</v>
      </c>
      <c r="AL39">
        <v>5</v>
      </c>
      <c r="AM39">
        <v>100</v>
      </c>
      <c r="AN39">
        <v>50</v>
      </c>
      <c r="AO39">
        <v>40</v>
      </c>
      <c r="AP39">
        <v>30</v>
      </c>
      <c r="AQ39">
        <v>50</v>
      </c>
      <c r="AR39">
        <v>40</v>
      </c>
      <c r="AS39">
        <v>10</v>
      </c>
      <c r="AT39">
        <v>50</v>
      </c>
      <c r="AU39">
        <v>40</v>
      </c>
      <c r="AV39">
        <v>5</v>
      </c>
      <c r="AW39">
        <v>90</v>
      </c>
      <c r="AX39">
        <v>30</v>
      </c>
      <c r="AY39">
        <v>5</v>
      </c>
      <c r="BA39" t="str">
        <f t="shared" si="0"/>
        <v xml:space="preserve">}, 'PA': { </v>
      </c>
      <c r="BB39" t="str">
        <f>"'"&amp;INDEX(HorizStates,COLUMN(B39) - 1) &amp;"': "&amp;B39 &amp; ", "</f>
        <v xml:space="preserve">'AL': 20, </v>
      </c>
      <c r="BC39" t="str">
        <f>"'"&amp;INDEX(HorizStates,COLUMN(C39) - 1) &amp;"': "&amp;C39 &amp; ", "</f>
        <v xml:space="preserve">'AK': 5, </v>
      </c>
      <c r="BD39" t="str">
        <f>"'"&amp;INDEX(HorizStates,COLUMN(D39) - 1) &amp;"': "&amp;D39 &amp; ", "</f>
        <v xml:space="preserve">'AZ': 10, </v>
      </c>
      <c r="BE39" t="str">
        <f>"'"&amp;INDEX(HorizStates,COLUMN(E39) - 1) &amp;"': "&amp;E39 &amp; ", "</f>
        <v xml:space="preserve">'AR': 10, </v>
      </c>
      <c r="BF39" t="str">
        <f>"'"&amp;INDEX(HorizStates,COLUMN(F39) - 1) &amp;"': "&amp;F39 &amp; ", "</f>
        <v xml:space="preserve">'CA': 10, </v>
      </c>
      <c r="BG39" t="str">
        <f>"'"&amp;INDEX(HorizStates,COLUMN(G39) - 1) &amp;"': "&amp;G39 &amp; ", "</f>
        <v xml:space="preserve">'CO': 10, </v>
      </c>
      <c r="BH39" t="str">
        <f>"'"&amp;INDEX(HorizStates,COLUMN(H39) - 1) &amp;"': "&amp;H39 &amp; ", "</f>
        <v xml:space="preserve">'CT': 60, </v>
      </c>
      <c r="BI39" t="str">
        <f>"'"&amp;INDEX(HorizStates,COLUMN(I39) - 1) &amp;"': "&amp;I39 &amp; ", "</f>
        <v xml:space="preserve">'DE': 60, </v>
      </c>
      <c r="BJ39" t="str">
        <f>"'"&amp;INDEX(HorizStates,COLUMN(J39) - 1) &amp;"': "&amp;J39 &amp; ", "</f>
        <v xml:space="preserve">'FL': 40, </v>
      </c>
      <c r="BK39" t="str">
        <f>"'"&amp;INDEX(HorizStates,COLUMN(K39) - 1) &amp;"': "&amp;K39 &amp; ", "</f>
        <v xml:space="preserve">'GA': 40, </v>
      </c>
      <c r="BL39" t="str">
        <f>"'"&amp;INDEX(HorizStates,COLUMN(L39) - 1) &amp;"': "&amp;L39 &amp; ", "</f>
        <v xml:space="preserve">'HI': 5, </v>
      </c>
      <c r="BM39" t="str">
        <f>"'"&amp;INDEX(HorizStates,COLUMN(M39) - 1) &amp;"': "&amp;M39 &amp; ", "</f>
        <v xml:space="preserve">'ID': 10, </v>
      </c>
      <c r="BN39" t="str">
        <f>"'"&amp;INDEX(HorizStates,COLUMN(N39) - 1) &amp;"': "&amp;N39 &amp; ", "</f>
        <v xml:space="preserve">'IL': 60, </v>
      </c>
      <c r="BO39" t="str">
        <f>"'"&amp;INDEX(HorizStates,COLUMN(O39) - 1) &amp;"': "&amp;O39 &amp; ", "</f>
        <v xml:space="preserve">'IN': 90, </v>
      </c>
      <c r="BP39" t="str">
        <f>"'"&amp;INDEX(HorizStates,COLUMN(P39) - 1) &amp;"': "&amp;P39 &amp; ", "</f>
        <v xml:space="preserve">'IA': 50, </v>
      </c>
      <c r="BQ39" t="str">
        <f>"'"&amp;INDEX(HorizStates,COLUMN(Q39) - 1) &amp;"': "&amp;Q39 &amp; ", "</f>
        <v xml:space="preserve">'KS': 50, </v>
      </c>
      <c r="BR39" t="str">
        <f>"'"&amp;INDEX(HorizStates,COLUMN(R39) - 1) &amp;"': "&amp;R39 &amp; ", "</f>
        <v xml:space="preserve">'KY': 30, </v>
      </c>
      <c r="BS39" t="str">
        <f>"'"&amp;INDEX(HorizStates,COLUMN(S39) - 1) &amp;"': "&amp;S39 &amp; ", "</f>
        <v xml:space="preserve">'LA': 20, </v>
      </c>
      <c r="BT39" t="str">
        <f>"'"&amp;INDEX(HorizStates,COLUMN(T39) - 1) &amp;"': "&amp;T39 &amp; ", "</f>
        <v xml:space="preserve">'ME': 5, </v>
      </c>
      <c r="BU39" t="str">
        <f>"'"&amp;INDEX(HorizStates,COLUMN(U39) - 1) &amp;"': "&amp;U39 &amp; ", "</f>
        <v xml:space="preserve">'MD': 80, </v>
      </c>
      <c r="BV39" t="str">
        <f>"'"&amp;INDEX(HorizStates,COLUMN(V39) - 1) &amp;"': "&amp;V39 &amp; ", "</f>
        <v xml:space="preserve">'MA': 60, </v>
      </c>
      <c r="BW39" t="str">
        <f>"'"&amp;INDEX(HorizStates,COLUMN(W39) - 1) &amp;"': "&amp;W39 &amp; ", "</f>
        <v xml:space="preserve">'MI': 50, </v>
      </c>
      <c r="BX39" t="str">
        <f>"'"&amp;INDEX(HorizStates,COLUMN(X39) - 1) &amp;"': "&amp;X39 &amp; ", "</f>
        <v xml:space="preserve">'MN': 50, </v>
      </c>
      <c r="BY39" t="str">
        <f>"'"&amp;INDEX(HorizStates,COLUMN(Y39) - 1) &amp;"': "&amp;Y39 &amp; ", "</f>
        <v xml:space="preserve">'MS': 20, </v>
      </c>
      <c r="BZ39" t="str">
        <f>"'"&amp;INDEX(HorizStates,COLUMN(Z39) - 1) &amp;"': "&amp;Z39 &amp; ", "</f>
        <v xml:space="preserve">'MO': 10, </v>
      </c>
      <c r="CA39" t="str">
        <f>"'"&amp;INDEX(HorizStates,COLUMN(AA39) - 1) &amp;"': "&amp;AA39 &amp; ", "</f>
        <v xml:space="preserve">'MT': 5, </v>
      </c>
      <c r="CB39" t="str">
        <f>"'"&amp;INDEX(HorizStates,COLUMN(AB39) - 1) &amp;"': "&amp;AB39 &amp; ", "</f>
        <v xml:space="preserve">'NE': 50, </v>
      </c>
      <c r="CC39" t="str">
        <f>"'"&amp;INDEX(HorizStates,COLUMN(AC39) - 1) &amp;"': "&amp;AC39 &amp; ", "</f>
        <v xml:space="preserve">'NV': 5, </v>
      </c>
      <c r="CD39" t="str">
        <f>"'"&amp;INDEX(HorizStates,COLUMN(AD39) - 1) &amp;"': "&amp;AD39 &amp; ", "</f>
        <v xml:space="preserve">'NH': 5, </v>
      </c>
      <c r="CE39" t="str">
        <f>"'"&amp;INDEX(HorizStates,COLUMN(AE39) - 1) &amp;"': "&amp;AE39 &amp; ", "</f>
        <v xml:space="preserve">'NJ': 40, </v>
      </c>
      <c r="CF39" t="str">
        <f>"'"&amp;INDEX(HorizStates,COLUMN(AF39) - 1) &amp;"': "&amp;AF39 &amp; ", "</f>
        <v xml:space="preserve">'NM': 10, </v>
      </c>
      <c r="CG39" t="str">
        <f>"'"&amp;INDEX(HorizStates,COLUMN(AG39) - 1) &amp;"': "&amp;AG39 &amp; ", "</f>
        <v xml:space="preserve">'NY': 85, </v>
      </c>
      <c r="CH39" t="str">
        <f>"'"&amp;INDEX(HorizStates,COLUMN(AH39) - 1) &amp;"': "&amp;AH39 &amp; ", "</f>
        <v xml:space="preserve">'NC': 40, </v>
      </c>
      <c r="CI39" t="str">
        <f>"'"&amp;INDEX(HorizStates,COLUMN(AI39) - 1) &amp;"': "&amp;AI39 &amp; ", "</f>
        <v xml:space="preserve">'ND': 20, </v>
      </c>
      <c r="CJ39" t="str">
        <f>"'"&amp;INDEX(HorizStates,COLUMN(AJ39) - 1) &amp;"': "&amp;AJ39 &amp; ", "</f>
        <v xml:space="preserve">'OH': 95, </v>
      </c>
      <c r="CK39" t="str">
        <f>"'"&amp;INDEX(HorizStates,COLUMN(AK39) - 1) &amp;"': "&amp;AK39 &amp; ", "</f>
        <v xml:space="preserve">'OK': 10, </v>
      </c>
      <c r="CL39" t="str">
        <f>"'"&amp;INDEX(HorizStates,COLUMN(AL39) - 1) &amp;"': "&amp;AL39 &amp; ", "</f>
        <v xml:space="preserve">'OR': 5, </v>
      </c>
      <c r="CM39" t="str">
        <f>"'"&amp;INDEX(HorizStates,COLUMN(AM39) - 1) &amp;"': "&amp;AM39 &amp; ", "</f>
        <v xml:space="preserve">'PA': 100, </v>
      </c>
      <c r="CN39" t="str">
        <f>"'"&amp;INDEX(HorizStates,COLUMN(AN39) - 1) &amp;"': "&amp;AN39 &amp; ", "</f>
        <v xml:space="preserve">'RI': 50, </v>
      </c>
      <c r="CO39" t="str">
        <f>"'"&amp;INDEX(HorizStates,COLUMN(AO39) - 1) &amp;"': "&amp;AO39 &amp; ", "</f>
        <v xml:space="preserve">'SC': 40, </v>
      </c>
      <c r="CP39" t="str">
        <f>"'"&amp;INDEX(HorizStates,COLUMN(AP39) - 1) &amp;"': "&amp;AP39 &amp; ", "</f>
        <v xml:space="preserve">'SD': 30, </v>
      </c>
      <c r="CQ39" t="str">
        <f>"'"&amp;INDEX(HorizStates,COLUMN(AQ39) - 1) &amp;"': "&amp;AQ39 &amp; ", "</f>
        <v xml:space="preserve">'TN': 50, </v>
      </c>
      <c r="CR39" t="str">
        <f>"'"&amp;INDEX(HorizStates,COLUMN(AR39) - 1) &amp;"': "&amp;AR39 &amp; ", "</f>
        <v xml:space="preserve">'TX': 40, </v>
      </c>
      <c r="CS39" t="str">
        <f>"'"&amp;INDEX(HorizStates,COLUMN(AS39) - 1) &amp;"': "&amp;AS39 &amp; ", "</f>
        <v xml:space="preserve">'UT': 10, </v>
      </c>
      <c r="CT39" t="str">
        <f>"'"&amp;INDEX(HorizStates,COLUMN(AT39) - 1) &amp;"': "&amp;AT39 &amp; ", "</f>
        <v xml:space="preserve">'VT': 50, </v>
      </c>
      <c r="CU39" t="str">
        <f>"'"&amp;INDEX(HorizStates,COLUMN(AU39) - 1) &amp;"': "&amp;AU39 &amp; ", "</f>
        <v xml:space="preserve">'VA': 40, </v>
      </c>
      <c r="CV39" t="str">
        <f>"'"&amp;INDEX(HorizStates,COLUMN(AV39) - 1) &amp;"': "&amp;AV39 &amp; ", "</f>
        <v xml:space="preserve">'WA': 5, </v>
      </c>
      <c r="CW39" t="str">
        <f>"'"&amp;INDEX(HorizStates,COLUMN(AW39) - 1) &amp;"': "&amp;AW39 &amp; ", "</f>
        <v xml:space="preserve">'WV': 90, </v>
      </c>
      <c r="CX39" t="str">
        <f>"'"&amp;INDEX(HorizStates,COLUMN(AX39) - 1) &amp;"': "&amp;AX39 &amp; ", "</f>
        <v xml:space="preserve">'WI': 30, </v>
      </c>
      <c r="CY39" t="str">
        <f>"'"&amp;INDEX(HorizStates,COLUMN(AY39) - 1) &amp;"': "&amp;AY39 &amp; ", "</f>
        <v xml:space="preserve">'WY': 5, </v>
      </c>
    </row>
    <row r="40" spans="1:103" x14ac:dyDescent="0.2">
      <c r="A40" s="1" t="s">
        <v>38</v>
      </c>
      <c r="B40">
        <v>30</v>
      </c>
      <c r="C40">
        <v>5</v>
      </c>
      <c r="D40">
        <v>5</v>
      </c>
      <c r="E40">
        <v>10</v>
      </c>
      <c r="F40">
        <v>10</v>
      </c>
      <c r="G40">
        <v>10</v>
      </c>
      <c r="H40">
        <v>90</v>
      </c>
      <c r="I40">
        <v>90</v>
      </c>
      <c r="J40">
        <v>40</v>
      </c>
      <c r="K40">
        <v>40</v>
      </c>
      <c r="L40">
        <v>5</v>
      </c>
      <c r="M40">
        <v>10</v>
      </c>
      <c r="N40">
        <v>20</v>
      </c>
      <c r="O40">
        <v>20</v>
      </c>
      <c r="P40">
        <v>10</v>
      </c>
      <c r="Q40">
        <v>10</v>
      </c>
      <c r="R40">
        <v>30</v>
      </c>
      <c r="S40">
        <v>30</v>
      </c>
      <c r="T40">
        <v>60</v>
      </c>
      <c r="U40">
        <v>60</v>
      </c>
      <c r="V40">
        <v>90</v>
      </c>
      <c r="W40">
        <v>10</v>
      </c>
      <c r="X40">
        <v>10</v>
      </c>
      <c r="Y40">
        <v>30</v>
      </c>
      <c r="Z40">
        <v>20</v>
      </c>
      <c r="AA40">
        <v>5</v>
      </c>
      <c r="AB40">
        <v>10</v>
      </c>
      <c r="AC40">
        <v>5</v>
      </c>
      <c r="AD40">
        <v>60</v>
      </c>
      <c r="AE40">
        <v>90</v>
      </c>
      <c r="AF40">
        <v>5</v>
      </c>
      <c r="AG40">
        <v>90</v>
      </c>
      <c r="AH40">
        <v>50</v>
      </c>
      <c r="AI40">
        <v>5</v>
      </c>
      <c r="AJ40">
        <v>50</v>
      </c>
      <c r="AK40">
        <v>10</v>
      </c>
      <c r="AL40">
        <v>5</v>
      </c>
      <c r="AM40">
        <v>50</v>
      </c>
      <c r="AN40">
        <v>100</v>
      </c>
      <c r="AO40">
        <v>50</v>
      </c>
      <c r="AP40">
        <v>5</v>
      </c>
      <c r="AQ40">
        <v>30</v>
      </c>
      <c r="AR40">
        <v>10</v>
      </c>
      <c r="AS40">
        <v>5</v>
      </c>
      <c r="AT40">
        <v>60</v>
      </c>
      <c r="AU40">
        <v>80</v>
      </c>
      <c r="AV40">
        <v>5</v>
      </c>
      <c r="AW40">
        <v>30</v>
      </c>
      <c r="AX40">
        <v>20</v>
      </c>
      <c r="AY40">
        <v>5</v>
      </c>
      <c r="BA40" t="str">
        <f t="shared" si="0"/>
        <v xml:space="preserve">}, 'RI': { </v>
      </c>
      <c r="BB40" t="str">
        <f>"'"&amp;INDEX(HorizStates,COLUMN(B40) - 1) &amp;"': "&amp;B40 &amp; ", "</f>
        <v xml:space="preserve">'AL': 30, </v>
      </c>
      <c r="BC40" t="str">
        <f>"'"&amp;INDEX(HorizStates,COLUMN(C40) - 1) &amp;"': "&amp;C40 &amp; ", "</f>
        <v xml:space="preserve">'AK': 5, </v>
      </c>
      <c r="BD40" t="str">
        <f>"'"&amp;INDEX(HorizStates,COLUMN(D40) - 1) &amp;"': "&amp;D40 &amp; ", "</f>
        <v xml:space="preserve">'AZ': 5, </v>
      </c>
      <c r="BE40" t="str">
        <f>"'"&amp;INDEX(HorizStates,COLUMN(E40) - 1) &amp;"': "&amp;E40 &amp; ", "</f>
        <v xml:space="preserve">'AR': 10, </v>
      </c>
      <c r="BF40" t="str">
        <f>"'"&amp;INDEX(HorizStates,COLUMN(F40) - 1) &amp;"': "&amp;F40 &amp; ", "</f>
        <v xml:space="preserve">'CA': 10, </v>
      </c>
      <c r="BG40" t="str">
        <f>"'"&amp;INDEX(HorizStates,COLUMN(G40) - 1) &amp;"': "&amp;G40 &amp; ", "</f>
        <v xml:space="preserve">'CO': 10, </v>
      </c>
      <c r="BH40" t="str">
        <f>"'"&amp;INDEX(HorizStates,COLUMN(H40) - 1) &amp;"': "&amp;H40 &amp; ", "</f>
        <v xml:space="preserve">'CT': 90, </v>
      </c>
      <c r="BI40" t="str">
        <f>"'"&amp;INDEX(HorizStates,COLUMN(I40) - 1) &amp;"': "&amp;I40 &amp; ", "</f>
        <v xml:space="preserve">'DE': 90, </v>
      </c>
      <c r="BJ40" t="str">
        <f>"'"&amp;INDEX(HorizStates,COLUMN(J40) - 1) &amp;"': "&amp;J40 &amp; ", "</f>
        <v xml:space="preserve">'FL': 40, </v>
      </c>
      <c r="BK40" t="str">
        <f>"'"&amp;INDEX(HorizStates,COLUMN(K40) - 1) &amp;"': "&amp;K40 &amp; ", "</f>
        <v xml:space="preserve">'GA': 40, </v>
      </c>
      <c r="BL40" t="str">
        <f>"'"&amp;INDEX(HorizStates,COLUMN(L40) - 1) &amp;"': "&amp;L40 &amp; ", "</f>
        <v xml:space="preserve">'HI': 5, </v>
      </c>
      <c r="BM40" t="str">
        <f>"'"&amp;INDEX(HorizStates,COLUMN(M40) - 1) &amp;"': "&amp;M40 &amp; ", "</f>
        <v xml:space="preserve">'ID': 10, </v>
      </c>
      <c r="BN40" t="str">
        <f>"'"&amp;INDEX(HorizStates,COLUMN(N40) - 1) &amp;"': "&amp;N40 &amp; ", "</f>
        <v xml:space="preserve">'IL': 20, </v>
      </c>
      <c r="BO40" t="str">
        <f>"'"&amp;INDEX(HorizStates,COLUMN(O40) - 1) &amp;"': "&amp;O40 &amp; ", "</f>
        <v xml:space="preserve">'IN': 20, </v>
      </c>
      <c r="BP40" t="str">
        <f>"'"&amp;INDEX(HorizStates,COLUMN(P40) - 1) &amp;"': "&amp;P40 &amp; ", "</f>
        <v xml:space="preserve">'IA': 10, </v>
      </c>
      <c r="BQ40" t="str">
        <f>"'"&amp;INDEX(HorizStates,COLUMN(Q40) - 1) &amp;"': "&amp;Q40 &amp; ", "</f>
        <v xml:space="preserve">'KS': 10, </v>
      </c>
      <c r="BR40" t="str">
        <f>"'"&amp;INDEX(HorizStates,COLUMN(R40) - 1) &amp;"': "&amp;R40 &amp; ", "</f>
        <v xml:space="preserve">'KY': 30, </v>
      </c>
      <c r="BS40" t="str">
        <f>"'"&amp;INDEX(HorizStates,COLUMN(S40) - 1) &amp;"': "&amp;S40 &amp; ", "</f>
        <v xml:space="preserve">'LA': 30, </v>
      </c>
      <c r="BT40" t="str">
        <f>"'"&amp;INDEX(HorizStates,COLUMN(T40) - 1) &amp;"': "&amp;T40 &amp; ", "</f>
        <v xml:space="preserve">'ME': 60, </v>
      </c>
      <c r="BU40" t="str">
        <f>"'"&amp;INDEX(HorizStates,COLUMN(U40) - 1) &amp;"': "&amp;U40 &amp; ", "</f>
        <v xml:space="preserve">'MD': 60, </v>
      </c>
      <c r="BV40" t="str">
        <f>"'"&amp;INDEX(HorizStates,COLUMN(V40) - 1) &amp;"': "&amp;V40 &amp; ", "</f>
        <v xml:space="preserve">'MA': 90, </v>
      </c>
      <c r="BW40" t="str">
        <f>"'"&amp;INDEX(HorizStates,COLUMN(W40) - 1) &amp;"': "&amp;W40 &amp; ", "</f>
        <v xml:space="preserve">'MI': 10, </v>
      </c>
      <c r="BX40" t="str">
        <f>"'"&amp;INDEX(HorizStates,COLUMN(X40) - 1) &amp;"': "&amp;X40 &amp; ", "</f>
        <v xml:space="preserve">'MN': 10, </v>
      </c>
      <c r="BY40" t="str">
        <f>"'"&amp;INDEX(HorizStates,COLUMN(Y40) - 1) &amp;"': "&amp;Y40 &amp; ", "</f>
        <v xml:space="preserve">'MS': 30, </v>
      </c>
      <c r="BZ40" t="str">
        <f>"'"&amp;INDEX(HorizStates,COLUMN(Z40) - 1) &amp;"': "&amp;Z40 &amp; ", "</f>
        <v xml:space="preserve">'MO': 20, </v>
      </c>
      <c r="CA40" t="str">
        <f>"'"&amp;INDEX(HorizStates,COLUMN(AA40) - 1) &amp;"': "&amp;AA40 &amp; ", "</f>
        <v xml:space="preserve">'MT': 5, </v>
      </c>
      <c r="CB40" t="str">
        <f>"'"&amp;INDEX(HorizStates,COLUMN(AB40) - 1) &amp;"': "&amp;AB40 &amp; ", "</f>
        <v xml:space="preserve">'NE': 10, </v>
      </c>
      <c r="CC40" t="str">
        <f>"'"&amp;INDEX(HorizStates,COLUMN(AC40) - 1) &amp;"': "&amp;AC40 &amp; ", "</f>
        <v xml:space="preserve">'NV': 5, </v>
      </c>
      <c r="CD40" t="str">
        <f>"'"&amp;INDEX(HorizStates,COLUMN(AD40) - 1) &amp;"': "&amp;AD40 &amp; ", "</f>
        <v xml:space="preserve">'NH': 60, </v>
      </c>
      <c r="CE40" t="str">
        <f>"'"&amp;INDEX(HorizStates,COLUMN(AE40) - 1) &amp;"': "&amp;AE40 &amp; ", "</f>
        <v xml:space="preserve">'NJ': 90, </v>
      </c>
      <c r="CF40" t="str">
        <f>"'"&amp;INDEX(HorizStates,COLUMN(AF40) - 1) &amp;"': "&amp;AF40 &amp; ", "</f>
        <v xml:space="preserve">'NM': 5, </v>
      </c>
      <c r="CG40" t="str">
        <f>"'"&amp;INDEX(HorizStates,COLUMN(AG40) - 1) &amp;"': "&amp;AG40 &amp; ", "</f>
        <v xml:space="preserve">'NY': 90, </v>
      </c>
      <c r="CH40" t="str">
        <f>"'"&amp;INDEX(HorizStates,COLUMN(AH40) - 1) &amp;"': "&amp;AH40 &amp; ", "</f>
        <v xml:space="preserve">'NC': 50, </v>
      </c>
      <c r="CI40" t="str">
        <f>"'"&amp;INDEX(HorizStates,COLUMN(AI40) - 1) &amp;"': "&amp;AI40 &amp; ", "</f>
        <v xml:space="preserve">'ND': 5, </v>
      </c>
      <c r="CJ40" t="str">
        <f>"'"&amp;INDEX(HorizStates,COLUMN(AJ40) - 1) &amp;"': "&amp;AJ40 &amp; ", "</f>
        <v xml:space="preserve">'OH': 50, </v>
      </c>
      <c r="CK40" t="str">
        <f>"'"&amp;INDEX(HorizStates,COLUMN(AK40) - 1) &amp;"': "&amp;AK40 &amp; ", "</f>
        <v xml:space="preserve">'OK': 10, </v>
      </c>
      <c r="CL40" t="str">
        <f>"'"&amp;INDEX(HorizStates,COLUMN(AL40) - 1) &amp;"': "&amp;AL40 &amp; ", "</f>
        <v xml:space="preserve">'OR': 5, </v>
      </c>
      <c r="CM40" t="str">
        <f>"'"&amp;INDEX(HorizStates,COLUMN(AM40) - 1) &amp;"': "&amp;AM40 &amp; ", "</f>
        <v xml:space="preserve">'PA': 50, </v>
      </c>
      <c r="CN40" t="str">
        <f>"'"&amp;INDEX(HorizStates,COLUMN(AN40) - 1) &amp;"': "&amp;AN40 &amp; ", "</f>
        <v xml:space="preserve">'RI': 100, </v>
      </c>
      <c r="CO40" t="str">
        <f>"'"&amp;INDEX(HorizStates,COLUMN(AO40) - 1) &amp;"': "&amp;AO40 &amp; ", "</f>
        <v xml:space="preserve">'SC': 50, </v>
      </c>
      <c r="CP40" t="str">
        <f>"'"&amp;INDEX(HorizStates,COLUMN(AP40) - 1) &amp;"': "&amp;AP40 &amp; ", "</f>
        <v xml:space="preserve">'SD': 5, </v>
      </c>
      <c r="CQ40" t="str">
        <f>"'"&amp;INDEX(HorizStates,COLUMN(AQ40) - 1) &amp;"': "&amp;AQ40 &amp; ", "</f>
        <v xml:space="preserve">'TN': 30, </v>
      </c>
      <c r="CR40" t="str">
        <f>"'"&amp;INDEX(HorizStates,COLUMN(AR40) - 1) &amp;"': "&amp;AR40 &amp; ", "</f>
        <v xml:space="preserve">'TX': 10, </v>
      </c>
      <c r="CS40" t="str">
        <f>"'"&amp;INDEX(HorizStates,COLUMN(AS40) - 1) &amp;"': "&amp;AS40 &amp; ", "</f>
        <v xml:space="preserve">'UT': 5, </v>
      </c>
      <c r="CT40" t="str">
        <f>"'"&amp;INDEX(HorizStates,COLUMN(AT40) - 1) &amp;"': "&amp;AT40 &amp; ", "</f>
        <v xml:space="preserve">'VT': 60, </v>
      </c>
      <c r="CU40" t="str">
        <f>"'"&amp;INDEX(HorizStates,COLUMN(AU40) - 1) &amp;"': "&amp;AU40 &amp; ", "</f>
        <v xml:space="preserve">'VA': 80, </v>
      </c>
      <c r="CV40" t="str">
        <f>"'"&amp;INDEX(HorizStates,COLUMN(AV40) - 1) &amp;"': "&amp;AV40 &amp; ", "</f>
        <v xml:space="preserve">'WA': 5, </v>
      </c>
      <c r="CW40" t="str">
        <f>"'"&amp;INDEX(HorizStates,COLUMN(AW40) - 1) &amp;"': "&amp;AW40 &amp; ", "</f>
        <v xml:space="preserve">'WV': 30, </v>
      </c>
      <c r="CX40" t="str">
        <f>"'"&amp;INDEX(HorizStates,COLUMN(AX40) - 1) &amp;"': "&amp;AX40 &amp; ", "</f>
        <v xml:space="preserve">'WI': 20, </v>
      </c>
      <c r="CY40" t="str">
        <f>"'"&amp;INDEX(HorizStates,COLUMN(AY40) - 1) &amp;"': "&amp;AY40 &amp; ", "</f>
        <v xml:space="preserve">'WY': 5, </v>
      </c>
    </row>
    <row r="41" spans="1:103" x14ac:dyDescent="0.2">
      <c r="A41" s="1" t="s">
        <v>39</v>
      </c>
      <c r="B41">
        <v>60</v>
      </c>
      <c r="C41">
        <v>5</v>
      </c>
      <c r="D41">
        <v>10</v>
      </c>
      <c r="E41">
        <v>20</v>
      </c>
      <c r="F41">
        <v>10</v>
      </c>
      <c r="G41">
        <v>10</v>
      </c>
      <c r="H41">
        <v>30</v>
      </c>
      <c r="I41">
        <v>30</v>
      </c>
      <c r="J41">
        <v>85</v>
      </c>
      <c r="K41">
        <v>95</v>
      </c>
      <c r="L41">
        <v>5</v>
      </c>
      <c r="M41">
        <v>10</v>
      </c>
      <c r="N41">
        <v>10</v>
      </c>
      <c r="O41">
        <v>10</v>
      </c>
      <c r="P41">
        <v>5</v>
      </c>
      <c r="Q41">
        <v>5</v>
      </c>
      <c r="R41">
        <v>50</v>
      </c>
      <c r="S41">
        <v>60</v>
      </c>
      <c r="T41">
        <v>20</v>
      </c>
      <c r="U41">
        <v>70</v>
      </c>
      <c r="V41">
        <v>30</v>
      </c>
      <c r="W41">
        <v>10</v>
      </c>
      <c r="X41">
        <v>10</v>
      </c>
      <c r="Y41">
        <v>60</v>
      </c>
      <c r="Z41">
        <v>20</v>
      </c>
      <c r="AA41">
        <v>5</v>
      </c>
      <c r="AB41">
        <v>5</v>
      </c>
      <c r="AC41">
        <v>5</v>
      </c>
      <c r="AD41">
        <v>20</v>
      </c>
      <c r="AE41">
        <v>50</v>
      </c>
      <c r="AF41">
        <v>10</v>
      </c>
      <c r="AG41">
        <v>50</v>
      </c>
      <c r="AH41">
        <v>95</v>
      </c>
      <c r="AI41">
        <v>10</v>
      </c>
      <c r="AJ41">
        <v>40</v>
      </c>
      <c r="AK41">
        <v>20</v>
      </c>
      <c r="AL41">
        <v>5</v>
      </c>
      <c r="AM41">
        <v>40</v>
      </c>
      <c r="AN41">
        <v>50</v>
      </c>
      <c r="AO41">
        <v>100</v>
      </c>
      <c r="AP41">
        <v>5</v>
      </c>
      <c r="AQ41">
        <v>70</v>
      </c>
      <c r="AR41">
        <v>60</v>
      </c>
      <c r="AS41">
        <v>20</v>
      </c>
      <c r="AT41">
        <v>20</v>
      </c>
      <c r="AU41">
        <v>90</v>
      </c>
      <c r="AV41">
        <v>5</v>
      </c>
      <c r="AW41">
        <v>60</v>
      </c>
      <c r="AX41">
        <v>30</v>
      </c>
      <c r="AY41">
        <v>5</v>
      </c>
      <c r="BA41" t="str">
        <f t="shared" si="0"/>
        <v xml:space="preserve">}, 'SC': { </v>
      </c>
      <c r="BB41" t="str">
        <f>"'"&amp;INDEX(HorizStates,COLUMN(B41) - 1) &amp;"': "&amp;B41 &amp; ", "</f>
        <v xml:space="preserve">'AL': 60, </v>
      </c>
      <c r="BC41" t="str">
        <f>"'"&amp;INDEX(HorizStates,COLUMN(C41) - 1) &amp;"': "&amp;C41 &amp; ", "</f>
        <v xml:space="preserve">'AK': 5, </v>
      </c>
      <c r="BD41" t="str">
        <f>"'"&amp;INDEX(HorizStates,COLUMN(D41) - 1) &amp;"': "&amp;D41 &amp; ", "</f>
        <v xml:space="preserve">'AZ': 10, </v>
      </c>
      <c r="BE41" t="str">
        <f>"'"&amp;INDEX(HorizStates,COLUMN(E41) - 1) &amp;"': "&amp;E41 &amp; ", "</f>
        <v xml:space="preserve">'AR': 20, </v>
      </c>
      <c r="BF41" t="str">
        <f>"'"&amp;INDEX(HorizStates,COLUMN(F41) - 1) &amp;"': "&amp;F41 &amp; ", "</f>
        <v xml:space="preserve">'CA': 10, </v>
      </c>
      <c r="BG41" t="str">
        <f>"'"&amp;INDEX(HorizStates,COLUMN(G41) - 1) &amp;"': "&amp;G41 &amp; ", "</f>
        <v xml:space="preserve">'CO': 10, </v>
      </c>
      <c r="BH41" t="str">
        <f>"'"&amp;INDEX(HorizStates,COLUMN(H41) - 1) &amp;"': "&amp;H41 &amp; ", "</f>
        <v xml:space="preserve">'CT': 30, </v>
      </c>
      <c r="BI41" t="str">
        <f>"'"&amp;INDEX(HorizStates,COLUMN(I41) - 1) &amp;"': "&amp;I41 &amp; ", "</f>
        <v xml:space="preserve">'DE': 30, </v>
      </c>
      <c r="BJ41" t="str">
        <f>"'"&amp;INDEX(HorizStates,COLUMN(J41) - 1) &amp;"': "&amp;J41 &amp; ", "</f>
        <v xml:space="preserve">'FL': 85, </v>
      </c>
      <c r="BK41" t="str">
        <f>"'"&amp;INDEX(HorizStates,COLUMN(K41) - 1) &amp;"': "&amp;K41 &amp; ", "</f>
        <v xml:space="preserve">'GA': 95, </v>
      </c>
      <c r="BL41" t="str">
        <f>"'"&amp;INDEX(HorizStates,COLUMN(L41) - 1) &amp;"': "&amp;L41 &amp; ", "</f>
        <v xml:space="preserve">'HI': 5, </v>
      </c>
      <c r="BM41" t="str">
        <f>"'"&amp;INDEX(HorizStates,COLUMN(M41) - 1) &amp;"': "&amp;M41 &amp; ", "</f>
        <v xml:space="preserve">'ID': 10, </v>
      </c>
      <c r="BN41" t="str">
        <f>"'"&amp;INDEX(HorizStates,COLUMN(N41) - 1) &amp;"': "&amp;N41 &amp; ", "</f>
        <v xml:space="preserve">'IL': 10, </v>
      </c>
      <c r="BO41" t="str">
        <f>"'"&amp;INDEX(HorizStates,COLUMN(O41) - 1) &amp;"': "&amp;O41 &amp; ", "</f>
        <v xml:space="preserve">'IN': 10, </v>
      </c>
      <c r="BP41" t="str">
        <f>"'"&amp;INDEX(HorizStates,COLUMN(P41) - 1) &amp;"': "&amp;P41 &amp; ", "</f>
        <v xml:space="preserve">'IA': 5, </v>
      </c>
      <c r="BQ41" t="str">
        <f>"'"&amp;INDEX(HorizStates,COLUMN(Q41) - 1) &amp;"': "&amp;Q41 &amp; ", "</f>
        <v xml:space="preserve">'KS': 5, </v>
      </c>
      <c r="BR41" t="str">
        <f>"'"&amp;INDEX(HorizStates,COLUMN(R41) - 1) &amp;"': "&amp;R41 &amp; ", "</f>
        <v xml:space="preserve">'KY': 50, </v>
      </c>
      <c r="BS41" t="str">
        <f>"'"&amp;INDEX(HorizStates,COLUMN(S41) - 1) &amp;"': "&amp;S41 &amp; ", "</f>
        <v xml:space="preserve">'LA': 60, </v>
      </c>
      <c r="BT41" t="str">
        <f>"'"&amp;INDEX(HorizStates,COLUMN(T41) - 1) &amp;"': "&amp;T41 &amp; ", "</f>
        <v xml:space="preserve">'ME': 20, </v>
      </c>
      <c r="BU41" t="str">
        <f>"'"&amp;INDEX(HorizStates,COLUMN(U41) - 1) &amp;"': "&amp;U41 &amp; ", "</f>
        <v xml:space="preserve">'MD': 70, </v>
      </c>
      <c r="BV41" t="str">
        <f>"'"&amp;INDEX(HorizStates,COLUMN(V41) - 1) &amp;"': "&amp;V41 &amp; ", "</f>
        <v xml:space="preserve">'MA': 30, </v>
      </c>
      <c r="BW41" t="str">
        <f>"'"&amp;INDEX(HorizStates,COLUMN(W41) - 1) &amp;"': "&amp;W41 &amp; ", "</f>
        <v xml:space="preserve">'MI': 10, </v>
      </c>
      <c r="BX41" t="str">
        <f>"'"&amp;INDEX(HorizStates,COLUMN(X41) - 1) &amp;"': "&amp;X41 &amp; ", "</f>
        <v xml:space="preserve">'MN': 10, </v>
      </c>
      <c r="BY41" t="str">
        <f>"'"&amp;INDEX(HorizStates,COLUMN(Y41) - 1) &amp;"': "&amp;Y41 &amp; ", "</f>
        <v xml:space="preserve">'MS': 60, </v>
      </c>
      <c r="BZ41" t="str">
        <f>"'"&amp;INDEX(HorizStates,COLUMN(Z41) - 1) &amp;"': "&amp;Z41 &amp; ", "</f>
        <v xml:space="preserve">'MO': 20, </v>
      </c>
      <c r="CA41" t="str">
        <f>"'"&amp;INDEX(HorizStates,COLUMN(AA41) - 1) &amp;"': "&amp;AA41 &amp; ", "</f>
        <v xml:space="preserve">'MT': 5, </v>
      </c>
      <c r="CB41" t="str">
        <f>"'"&amp;INDEX(HorizStates,COLUMN(AB41) - 1) &amp;"': "&amp;AB41 &amp; ", "</f>
        <v xml:space="preserve">'NE': 5, </v>
      </c>
      <c r="CC41" t="str">
        <f>"'"&amp;INDEX(HorizStates,COLUMN(AC41) - 1) &amp;"': "&amp;AC41 &amp; ", "</f>
        <v xml:space="preserve">'NV': 5, </v>
      </c>
      <c r="CD41" t="str">
        <f>"'"&amp;INDEX(HorizStates,COLUMN(AD41) - 1) &amp;"': "&amp;AD41 &amp; ", "</f>
        <v xml:space="preserve">'NH': 20, </v>
      </c>
      <c r="CE41" t="str">
        <f>"'"&amp;INDEX(HorizStates,COLUMN(AE41) - 1) &amp;"': "&amp;AE41 &amp; ", "</f>
        <v xml:space="preserve">'NJ': 50, </v>
      </c>
      <c r="CF41" t="str">
        <f>"'"&amp;INDEX(HorizStates,COLUMN(AF41) - 1) &amp;"': "&amp;AF41 &amp; ", "</f>
        <v xml:space="preserve">'NM': 10, </v>
      </c>
      <c r="CG41" t="str">
        <f>"'"&amp;INDEX(HorizStates,COLUMN(AG41) - 1) &amp;"': "&amp;AG41 &amp; ", "</f>
        <v xml:space="preserve">'NY': 50, </v>
      </c>
      <c r="CH41" t="str">
        <f>"'"&amp;INDEX(HorizStates,COLUMN(AH41) - 1) &amp;"': "&amp;AH41 &amp; ", "</f>
        <v xml:space="preserve">'NC': 95, </v>
      </c>
      <c r="CI41" t="str">
        <f>"'"&amp;INDEX(HorizStates,COLUMN(AI41) - 1) &amp;"': "&amp;AI41 &amp; ", "</f>
        <v xml:space="preserve">'ND': 10, </v>
      </c>
      <c r="CJ41" t="str">
        <f>"'"&amp;INDEX(HorizStates,COLUMN(AJ41) - 1) &amp;"': "&amp;AJ41 &amp; ", "</f>
        <v xml:space="preserve">'OH': 40, </v>
      </c>
      <c r="CK41" t="str">
        <f>"'"&amp;INDEX(HorizStates,COLUMN(AK41) - 1) &amp;"': "&amp;AK41 &amp; ", "</f>
        <v xml:space="preserve">'OK': 20, </v>
      </c>
      <c r="CL41" t="str">
        <f>"'"&amp;INDEX(HorizStates,COLUMN(AL41) - 1) &amp;"': "&amp;AL41 &amp; ", "</f>
        <v xml:space="preserve">'OR': 5, </v>
      </c>
      <c r="CM41" t="str">
        <f>"'"&amp;INDEX(HorizStates,COLUMN(AM41) - 1) &amp;"': "&amp;AM41 &amp; ", "</f>
        <v xml:space="preserve">'PA': 40, </v>
      </c>
      <c r="CN41" t="str">
        <f>"'"&amp;INDEX(HorizStates,COLUMN(AN41) - 1) &amp;"': "&amp;AN41 &amp; ", "</f>
        <v xml:space="preserve">'RI': 50, </v>
      </c>
      <c r="CO41" t="str">
        <f>"'"&amp;INDEX(HorizStates,COLUMN(AO41) - 1) &amp;"': "&amp;AO41 &amp; ", "</f>
        <v xml:space="preserve">'SC': 100, </v>
      </c>
      <c r="CP41" t="str">
        <f>"'"&amp;INDEX(HorizStates,COLUMN(AP41) - 1) &amp;"': "&amp;AP41 &amp; ", "</f>
        <v xml:space="preserve">'SD': 5, </v>
      </c>
      <c r="CQ41" t="str">
        <f>"'"&amp;INDEX(HorizStates,COLUMN(AQ41) - 1) &amp;"': "&amp;AQ41 &amp; ", "</f>
        <v xml:space="preserve">'TN': 70, </v>
      </c>
      <c r="CR41" t="str">
        <f>"'"&amp;INDEX(HorizStates,COLUMN(AR41) - 1) &amp;"': "&amp;AR41 &amp; ", "</f>
        <v xml:space="preserve">'TX': 60, </v>
      </c>
      <c r="CS41" t="str">
        <f>"'"&amp;INDEX(HorizStates,COLUMN(AS41) - 1) &amp;"': "&amp;AS41 &amp; ", "</f>
        <v xml:space="preserve">'UT': 20, </v>
      </c>
      <c r="CT41" t="str">
        <f>"'"&amp;INDEX(HorizStates,COLUMN(AT41) - 1) &amp;"': "&amp;AT41 &amp; ", "</f>
        <v xml:space="preserve">'VT': 20, </v>
      </c>
      <c r="CU41" t="str">
        <f>"'"&amp;INDEX(HorizStates,COLUMN(AU41) - 1) &amp;"': "&amp;AU41 &amp; ", "</f>
        <v xml:space="preserve">'VA': 90, </v>
      </c>
      <c r="CV41" t="str">
        <f>"'"&amp;INDEX(HorizStates,COLUMN(AV41) - 1) &amp;"': "&amp;AV41 &amp; ", "</f>
        <v xml:space="preserve">'WA': 5, </v>
      </c>
      <c r="CW41" t="str">
        <f>"'"&amp;INDEX(HorizStates,COLUMN(AW41) - 1) &amp;"': "&amp;AW41 &amp; ", "</f>
        <v xml:space="preserve">'WV': 60, </v>
      </c>
      <c r="CX41" t="str">
        <f>"'"&amp;INDEX(HorizStates,COLUMN(AX41) - 1) &amp;"': "&amp;AX41 &amp; ", "</f>
        <v xml:space="preserve">'WI': 30, </v>
      </c>
      <c r="CY41" t="str">
        <f>"'"&amp;INDEX(HorizStates,COLUMN(AY41) - 1) &amp;"': "&amp;AY41 &amp; ", "</f>
        <v xml:space="preserve">'WY': 5, </v>
      </c>
    </row>
    <row r="42" spans="1:103" x14ac:dyDescent="0.2">
      <c r="A42" s="1" t="s">
        <v>40</v>
      </c>
      <c r="B42">
        <v>5</v>
      </c>
      <c r="C42">
        <v>5</v>
      </c>
      <c r="D42">
        <v>5</v>
      </c>
      <c r="E42">
        <v>10</v>
      </c>
      <c r="F42">
        <v>10</v>
      </c>
      <c r="G42">
        <v>10</v>
      </c>
      <c r="H42">
        <v>5</v>
      </c>
      <c r="I42">
        <v>5</v>
      </c>
      <c r="J42">
        <v>10</v>
      </c>
      <c r="K42">
        <v>10</v>
      </c>
      <c r="L42">
        <v>5</v>
      </c>
      <c r="M42">
        <v>40</v>
      </c>
      <c r="N42">
        <v>50</v>
      </c>
      <c r="O42">
        <v>50</v>
      </c>
      <c r="P42">
        <v>30</v>
      </c>
      <c r="Q42">
        <v>30</v>
      </c>
      <c r="R42">
        <v>10</v>
      </c>
      <c r="S42">
        <v>5</v>
      </c>
      <c r="T42">
        <v>5</v>
      </c>
      <c r="U42">
        <v>5</v>
      </c>
      <c r="V42">
        <v>5</v>
      </c>
      <c r="W42">
        <v>60</v>
      </c>
      <c r="X42">
        <v>80</v>
      </c>
      <c r="Y42">
        <v>5</v>
      </c>
      <c r="Z42">
        <v>20</v>
      </c>
      <c r="AA42">
        <v>50</v>
      </c>
      <c r="AB42">
        <v>30</v>
      </c>
      <c r="AC42">
        <v>10</v>
      </c>
      <c r="AD42">
        <v>5</v>
      </c>
      <c r="AE42">
        <v>10</v>
      </c>
      <c r="AF42">
        <v>5</v>
      </c>
      <c r="AG42">
        <v>10</v>
      </c>
      <c r="AH42">
        <v>10</v>
      </c>
      <c r="AI42">
        <v>95</v>
      </c>
      <c r="AJ42">
        <v>80</v>
      </c>
      <c r="AK42">
        <v>30</v>
      </c>
      <c r="AL42">
        <v>5</v>
      </c>
      <c r="AM42">
        <v>30</v>
      </c>
      <c r="AN42">
        <v>5</v>
      </c>
      <c r="AO42">
        <v>5</v>
      </c>
      <c r="AP42">
        <v>100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20</v>
      </c>
      <c r="AW42">
        <v>10</v>
      </c>
      <c r="AX42">
        <v>90</v>
      </c>
      <c r="AY42">
        <v>60</v>
      </c>
      <c r="BA42" t="str">
        <f t="shared" si="0"/>
        <v xml:space="preserve">}, 'SD': { </v>
      </c>
      <c r="BB42" t="str">
        <f>"'"&amp;INDEX(HorizStates,COLUMN(B42) - 1) &amp;"': "&amp;B42 &amp; ", "</f>
        <v xml:space="preserve">'AL': 5, </v>
      </c>
      <c r="BC42" t="str">
        <f>"'"&amp;INDEX(HorizStates,COLUMN(C42) - 1) &amp;"': "&amp;C42 &amp; ", "</f>
        <v xml:space="preserve">'AK': 5, </v>
      </c>
      <c r="BD42" t="str">
        <f>"'"&amp;INDEX(HorizStates,COLUMN(D42) - 1) &amp;"': "&amp;D42 &amp; ", "</f>
        <v xml:space="preserve">'AZ': 5, </v>
      </c>
      <c r="BE42" t="str">
        <f>"'"&amp;INDEX(HorizStates,COLUMN(E42) - 1) &amp;"': "&amp;E42 &amp; ", "</f>
        <v xml:space="preserve">'AR': 10, </v>
      </c>
      <c r="BF42" t="str">
        <f>"'"&amp;INDEX(HorizStates,COLUMN(F42) - 1) &amp;"': "&amp;F42 &amp; ", "</f>
        <v xml:space="preserve">'CA': 10, </v>
      </c>
      <c r="BG42" t="str">
        <f>"'"&amp;INDEX(HorizStates,COLUMN(G42) - 1) &amp;"': "&amp;G42 &amp; ", "</f>
        <v xml:space="preserve">'CO': 10, </v>
      </c>
      <c r="BH42" t="str">
        <f>"'"&amp;INDEX(HorizStates,COLUMN(H42) - 1) &amp;"': "&amp;H42 &amp; ", "</f>
        <v xml:space="preserve">'CT': 5, </v>
      </c>
      <c r="BI42" t="str">
        <f>"'"&amp;INDEX(HorizStates,COLUMN(I42) - 1) &amp;"': "&amp;I42 &amp; ", "</f>
        <v xml:space="preserve">'DE': 5, </v>
      </c>
      <c r="BJ42" t="str">
        <f>"'"&amp;INDEX(HorizStates,COLUMN(J42) - 1) &amp;"': "&amp;J42 &amp; ", "</f>
        <v xml:space="preserve">'FL': 10, </v>
      </c>
      <c r="BK42" t="str">
        <f>"'"&amp;INDEX(HorizStates,COLUMN(K42) - 1) &amp;"': "&amp;K42 &amp; ", "</f>
        <v xml:space="preserve">'GA': 10, </v>
      </c>
      <c r="BL42" t="str">
        <f>"'"&amp;INDEX(HorizStates,COLUMN(L42) - 1) &amp;"': "&amp;L42 &amp; ", "</f>
        <v xml:space="preserve">'HI': 5, </v>
      </c>
      <c r="BM42" t="str">
        <f>"'"&amp;INDEX(HorizStates,COLUMN(M42) - 1) &amp;"': "&amp;M42 &amp; ", "</f>
        <v xml:space="preserve">'ID': 40, </v>
      </c>
      <c r="BN42" t="str">
        <f>"'"&amp;INDEX(HorizStates,COLUMN(N42) - 1) &amp;"': "&amp;N42 &amp; ", "</f>
        <v xml:space="preserve">'IL': 50, </v>
      </c>
      <c r="BO42" t="str">
        <f>"'"&amp;INDEX(HorizStates,COLUMN(O42) - 1) &amp;"': "&amp;O42 &amp; ", "</f>
        <v xml:space="preserve">'IN': 50, </v>
      </c>
      <c r="BP42" t="str">
        <f>"'"&amp;INDEX(HorizStates,COLUMN(P42) - 1) &amp;"': "&amp;P42 &amp; ", "</f>
        <v xml:space="preserve">'IA': 30, </v>
      </c>
      <c r="BQ42" t="str">
        <f>"'"&amp;INDEX(HorizStates,COLUMN(Q42) - 1) &amp;"': "&amp;Q42 &amp; ", "</f>
        <v xml:space="preserve">'KS': 30, </v>
      </c>
      <c r="BR42" t="str">
        <f>"'"&amp;INDEX(HorizStates,COLUMN(R42) - 1) &amp;"': "&amp;R42 &amp; ", "</f>
        <v xml:space="preserve">'KY': 10, </v>
      </c>
      <c r="BS42" t="str">
        <f>"'"&amp;INDEX(HorizStates,COLUMN(S42) - 1) &amp;"': "&amp;S42 &amp; ", "</f>
        <v xml:space="preserve">'LA': 5, </v>
      </c>
      <c r="BT42" t="str">
        <f>"'"&amp;INDEX(HorizStates,COLUMN(T42) - 1) &amp;"': "&amp;T42 &amp; ", "</f>
        <v xml:space="preserve">'ME': 5, </v>
      </c>
      <c r="BU42" t="str">
        <f>"'"&amp;INDEX(HorizStates,COLUMN(U42) - 1) &amp;"': "&amp;U42 &amp; ", "</f>
        <v xml:space="preserve">'MD': 5, </v>
      </c>
      <c r="BV42" t="str">
        <f>"'"&amp;INDEX(HorizStates,COLUMN(V42) - 1) &amp;"': "&amp;V42 &amp; ", "</f>
        <v xml:space="preserve">'MA': 5, </v>
      </c>
      <c r="BW42" t="str">
        <f>"'"&amp;INDEX(HorizStates,COLUMN(W42) - 1) &amp;"': "&amp;W42 &amp; ", "</f>
        <v xml:space="preserve">'MI': 60, </v>
      </c>
      <c r="BX42" t="str">
        <f>"'"&amp;INDEX(HorizStates,COLUMN(X42) - 1) &amp;"': "&amp;X42 &amp; ", "</f>
        <v xml:space="preserve">'MN': 80, </v>
      </c>
      <c r="BY42" t="str">
        <f>"'"&amp;INDEX(HorizStates,COLUMN(Y42) - 1) &amp;"': "&amp;Y42 &amp; ", "</f>
        <v xml:space="preserve">'MS': 5, </v>
      </c>
      <c r="BZ42" t="str">
        <f>"'"&amp;INDEX(HorizStates,COLUMN(Z42) - 1) &amp;"': "&amp;Z42 &amp; ", "</f>
        <v xml:space="preserve">'MO': 20, </v>
      </c>
      <c r="CA42" t="str">
        <f>"'"&amp;INDEX(HorizStates,COLUMN(AA42) - 1) &amp;"': "&amp;AA42 &amp; ", "</f>
        <v xml:space="preserve">'MT': 50, </v>
      </c>
      <c r="CB42" t="str">
        <f>"'"&amp;INDEX(HorizStates,COLUMN(AB42) - 1) &amp;"': "&amp;AB42 &amp; ", "</f>
        <v xml:space="preserve">'NE': 30, </v>
      </c>
      <c r="CC42" t="str">
        <f>"'"&amp;INDEX(HorizStates,COLUMN(AC42) - 1) &amp;"': "&amp;AC42 &amp; ", "</f>
        <v xml:space="preserve">'NV': 10, </v>
      </c>
      <c r="CD42" t="str">
        <f>"'"&amp;INDEX(HorizStates,COLUMN(AD42) - 1) &amp;"': "&amp;AD42 &amp; ", "</f>
        <v xml:space="preserve">'NH': 5, </v>
      </c>
      <c r="CE42" t="str">
        <f>"'"&amp;INDEX(HorizStates,COLUMN(AE42) - 1) &amp;"': "&amp;AE42 &amp; ", "</f>
        <v xml:space="preserve">'NJ': 10, </v>
      </c>
      <c r="CF42" t="str">
        <f>"'"&amp;INDEX(HorizStates,COLUMN(AF42) - 1) &amp;"': "&amp;AF42 &amp; ", "</f>
        <v xml:space="preserve">'NM': 5, </v>
      </c>
      <c r="CG42" t="str">
        <f>"'"&amp;INDEX(HorizStates,COLUMN(AG42) - 1) &amp;"': "&amp;AG42 &amp; ", "</f>
        <v xml:space="preserve">'NY': 10, </v>
      </c>
      <c r="CH42" t="str">
        <f>"'"&amp;INDEX(HorizStates,COLUMN(AH42) - 1) &amp;"': "&amp;AH42 &amp; ", "</f>
        <v xml:space="preserve">'NC': 10, </v>
      </c>
      <c r="CI42" t="str">
        <f>"'"&amp;INDEX(HorizStates,COLUMN(AI42) - 1) &amp;"': "&amp;AI42 &amp; ", "</f>
        <v xml:space="preserve">'ND': 95, </v>
      </c>
      <c r="CJ42" t="str">
        <f>"'"&amp;INDEX(HorizStates,COLUMN(AJ42) - 1) &amp;"': "&amp;AJ42 &amp; ", "</f>
        <v xml:space="preserve">'OH': 80, </v>
      </c>
      <c r="CK42" t="str">
        <f>"'"&amp;INDEX(HorizStates,COLUMN(AK42) - 1) &amp;"': "&amp;AK42 &amp; ", "</f>
        <v xml:space="preserve">'OK': 30, </v>
      </c>
      <c r="CL42" t="str">
        <f>"'"&amp;INDEX(HorizStates,COLUMN(AL42) - 1) &amp;"': "&amp;AL42 &amp; ", "</f>
        <v xml:space="preserve">'OR': 5, </v>
      </c>
      <c r="CM42" t="str">
        <f>"'"&amp;INDEX(HorizStates,COLUMN(AM42) - 1) &amp;"': "&amp;AM42 &amp; ", "</f>
        <v xml:space="preserve">'PA': 30, </v>
      </c>
      <c r="CN42" t="str">
        <f>"'"&amp;INDEX(HorizStates,COLUMN(AN42) - 1) &amp;"': "&amp;AN42 &amp; ", "</f>
        <v xml:space="preserve">'RI': 5, </v>
      </c>
      <c r="CO42" t="str">
        <f>"'"&amp;INDEX(HorizStates,COLUMN(AO42) - 1) &amp;"': "&amp;AO42 &amp; ", "</f>
        <v xml:space="preserve">'SC': 5, </v>
      </c>
      <c r="CP42" t="str">
        <f>"'"&amp;INDEX(HorizStates,COLUMN(AP42) - 1) &amp;"': "&amp;AP42 &amp; ", "</f>
        <v xml:space="preserve">'SD': 100, </v>
      </c>
      <c r="CQ42" t="str">
        <f>"'"&amp;INDEX(HorizStates,COLUMN(AQ42) - 1) &amp;"': "&amp;AQ42 &amp; ", "</f>
        <v xml:space="preserve">'TN': 10, </v>
      </c>
      <c r="CR42" t="str">
        <f>"'"&amp;INDEX(HorizStates,COLUMN(AR42) - 1) &amp;"': "&amp;AR42 &amp; ", "</f>
        <v xml:space="preserve">'TX': 10, </v>
      </c>
      <c r="CS42" t="str">
        <f>"'"&amp;INDEX(HorizStates,COLUMN(AS42) - 1) &amp;"': "&amp;AS42 &amp; ", "</f>
        <v xml:space="preserve">'UT': 10, </v>
      </c>
      <c r="CT42" t="str">
        <f>"'"&amp;INDEX(HorizStates,COLUMN(AT42) - 1) &amp;"': "&amp;AT42 &amp; ", "</f>
        <v xml:space="preserve">'VT': 10, </v>
      </c>
      <c r="CU42" t="str">
        <f>"'"&amp;INDEX(HorizStates,COLUMN(AU42) - 1) &amp;"': "&amp;AU42 &amp; ", "</f>
        <v xml:space="preserve">'VA': 10, </v>
      </c>
      <c r="CV42" t="str">
        <f>"'"&amp;INDEX(HorizStates,COLUMN(AV42) - 1) &amp;"': "&amp;AV42 &amp; ", "</f>
        <v xml:space="preserve">'WA': 20, </v>
      </c>
      <c r="CW42" t="str">
        <f>"'"&amp;INDEX(HorizStates,COLUMN(AW42) - 1) &amp;"': "&amp;AW42 &amp; ", "</f>
        <v xml:space="preserve">'WV': 10, </v>
      </c>
      <c r="CX42" t="str">
        <f>"'"&amp;INDEX(HorizStates,COLUMN(AX42) - 1) &amp;"': "&amp;AX42 &amp; ", "</f>
        <v xml:space="preserve">'WI': 90, </v>
      </c>
      <c r="CY42" t="str">
        <f>"'"&amp;INDEX(HorizStates,COLUMN(AY42) - 1) &amp;"': "&amp;AY42 &amp; ", "</f>
        <v xml:space="preserve">'WY': 60, </v>
      </c>
    </row>
    <row r="43" spans="1:103" x14ac:dyDescent="0.2">
      <c r="A43" s="1" t="s">
        <v>41</v>
      </c>
      <c r="B43">
        <v>70</v>
      </c>
      <c r="C43">
        <v>5</v>
      </c>
      <c r="D43">
        <v>10</v>
      </c>
      <c r="E43">
        <v>70</v>
      </c>
      <c r="F43">
        <v>10</v>
      </c>
      <c r="G43">
        <v>20</v>
      </c>
      <c r="H43">
        <v>30</v>
      </c>
      <c r="I43">
        <v>30</v>
      </c>
      <c r="J43">
        <v>60</v>
      </c>
      <c r="K43">
        <v>60</v>
      </c>
      <c r="L43">
        <v>5</v>
      </c>
      <c r="M43">
        <v>10</v>
      </c>
      <c r="N43">
        <v>40</v>
      </c>
      <c r="O43">
        <v>40</v>
      </c>
      <c r="P43">
        <v>30</v>
      </c>
      <c r="Q43">
        <v>30</v>
      </c>
      <c r="R43">
        <v>90</v>
      </c>
      <c r="S43">
        <v>70</v>
      </c>
      <c r="T43">
        <v>10</v>
      </c>
      <c r="U43">
        <v>30</v>
      </c>
      <c r="V43">
        <v>30</v>
      </c>
      <c r="W43">
        <v>30</v>
      </c>
      <c r="X43">
        <v>30</v>
      </c>
      <c r="Y43">
        <v>70</v>
      </c>
      <c r="Z43">
        <v>60</v>
      </c>
      <c r="AA43">
        <v>5</v>
      </c>
      <c r="AB43">
        <v>30</v>
      </c>
      <c r="AC43">
        <v>20</v>
      </c>
      <c r="AD43">
        <v>10</v>
      </c>
      <c r="AE43">
        <v>40</v>
      </c>
      <c r="AF43">
        <v>10</v>
      </c>
      <c r="AG43">
        <v>40</v>
      </c>
      <c r="AH43">
        <v>70</v>
      </c>
      <c r="AI43">
        <v>30</v>
      </c>
      <c r="AJ43">
        <v>60</v>
      </c>
      <c r="AK43">
        <v>30</v>
      </c>
      <c r="AL43">
        <v>5</v>
      </c>
      <c r="AM43">
        <v>50</v>
      </c>
      <c r="AN43">
        <v>30</v>
      </c>
      <c r="AO43">
        <v>70</v>
      </c>
      <c r="AP43">
        <v>10</v>
      </c>
      <c r="AQ43">
        <v>100</v>
      </c>
      <c r="AR43">
        <v>50</v>
      </c>
      <c r="AS43">
        <v>10</v>
      </c>
      <c r="AT43">
        <v>10</v>
      </c>
      <c r="AU43">
        <v>60</v>
      </c>
      <c r="AV43">
        <v>5</v>
      </c>
      <c r="AW43">
        <v>90</v>
      </c>
      <c r="AX43">
        <v>10</v>
      </c>
      <c r="AY43">
        <v>5</v>
      </c>
      <c r="BA43" t="str">
        <f t="shared" si="0"/>
        <v xml:space="preserve">}, 'TN': { </v>
      </c>
      <c r="BB43" t="str">
        <f>"'"&amp;INDEX(HorizStates,COLUMN(B43) - 1) &amp;"': "&amp;B43 &amp; ", "</f>
        <v xml:space="preserve">'AL': 70, </v>
      </c>
      <c r="BC43" t="str">
        <f>"'"&amp;INDEX(HorizStates,COLUMN(C43) - 1) &amp;"': "&amp;C43 &amp; ", "</f>
        <v xml:space="preserve">'AK': 5, </v>
      </c>
      <c r="BD43" t="str">
        <f>"'"&amp;INDEX(HorizStates,COLUMN(D43) - 1) &amp;"': "&amp;D43 &amp; ", "</f>
        <v xml:space="preserve">'AZ': 10, </v>
      </c>
      <c r="BE43" t="str">
        <f>"'"&amp;INDEX(HorizStates,COLUMN(E43) - 1) &amp;"': "&amp;E43 &amp; ", "</f>
        <v xml:space="preserve">'AR': 70, </v>
      </c>
      <c r="BF43" t="str">
        <f>"'"&amp;INDEX(HorizStates,COLUMN(F43) - 1) &amp;"': "&amp;F43 &amp; ", "</f>
        <v xml:space="preserve">'CA': 10, </v>
      </c>
      <c r="BG43" t="str">
        <f>"'"&amp;INDEX(HorizStates,COLUMN(G43) - 1) &amp;"': "&amp;G43 &amp; ", "</f>
        <v xml:space="preserve">'CO': 20, </v>
      </c>
      <c r="BH43" t="str">
        <f>"'"&amp;INDEX(HorizStates,COLUMN(H43) - 1) &amp;"': "&amp;H43 &amp; ", "</f>
        <v xml:space="preserve">'CT': 30, </v>
      </c>
      <c r="BI43" t="str">
        <f>"'"&amp;INDEX(HorizStates,COLUMN(I43) - 1) &amp;"': "&amp;I43 &amp; ", "</f>
        <v xml:space="preserve">'DE': 30, </v>
      </c>
      <c r="BJ43" t="str">
        <f>"'"&amp;INDEX(HorizStates,COLUMN(J43) - 1) &amp;"': "&amp;J43 &amp; ", "</f>
        <v xml:space="preserve">'FL': 60, </v>
      </c>
      <c r="BK43" t="str">
        <f>"'"&amp;INDEX(HorizStates,COLUMN(K43) - 1) &amp;"': "&amp;K43 &amp; ", "</f>
        <v xml:space="preserve">'GA': 60, </v>
      </c>
      <c r="BL43" t="str">
        <f>"'"&amp;INDEX(HorizStates,COLUMN(L43) - 1) &amp;"': "&amp;L43 &amp; ", "</f>
        <v xml:space="preserve">'HI': 5, </v>
      </c>
      <c r="BM43" t="str">
        <f>"'"&amp;INDEX(HorizStates,COLUMN(M43) - 1) &amp;"': "&amp;M43 &amp; ", "</f>
        <v xml:space="preserve">'ID': 10, </v>
      </c>
      <c r="BN43" t="str">
        <f>"'"&amp;INDEX(HorizStates,COLUMN(N43) - 1) &amp;"': "&amp;N43 &amp; ", "</f>
        <v xml:space="preserve">'IL': 40, </v>
      </c>
      <c r="BO43" t="str">
        <f>"'"&amp;INDEX(HorizStates,COLUMN(O43) - 1) &amp;"': "&amp;O43 &amp; ", "</f>
        <v xml:space="preserve">'IN': 40, </v>
      </c>
      <c r="BP43" t="str">
        <f>"'"&amp;INDEX(HorizStates,COLUMN(P43) - 1) &amp;"': "&amp;P43 &amp; ", "</f>
        <v xml:space="preserve">'IA': 30, </v>
      </c>
      <c r="BQ43" t="str">
        <f>"'"&amp;INDEX(HorizStates,COLUMN(Q43) - 1) &amp;"': "&amp;Q43 &amp; ", "</f>
        <v xml:space="preserve">'KS': 30, </v>
      </c>
      <c r="BR43" t="str">
        <f>"'"&amp;INDEX(HorizStates,COLUMN(R43) - 1) &amp;"': "&amp;R43 &amp; ", "</f>
        <v xml:space="preserve">'KY': 90, </v>
      </c>
      <c r="BS43" t="str">
        <f>"'"&amp;INDEX(HorizStates,COLUMN(S43) - 1) &amp;"': "&amp;S43 &amp; ", "</f>
        <v xml:space="preserve">'LA': 70, </v>
      </c>
      <c r="BT43" t="str">
        <f>"'"&amp;INDEX(HorizStates,COLUMN(T43) - 1) &amp;"': "&amp;T43 &amp; ", "</f>
        <v xml:space="preserve">'ME': 10, </v>
      </c>
      <c r="BU43" t="str">
        <f>"'"&amp;INDEX(HorizStates,COLUMN(U43) - 1) &amp;"': "&amp;U43 &amp; ", "</f>
        <v xml:space="preserve">'MD': 30, </v>
      </c>
      <c r="BV43" t="str">
        <f>"'"&amp;INDEX(HorizStates,COLUMN(V43) - 1) &amp;"': "&amp;V43 &amp; ", "</f>
        <v xml:space="preserve">'MA': 30, </v>
      </c>
      <c r="BW43" t="str">
        <f>"'"&amp;INDEX(HorizStates,COLUMN(W43) - 1) &amp;"': "&amp;W43 &amp; ", "</f>
        <v xml:space="preserve">'MI': 30, </v>
      </c>
      <c r="BX43" t="str">
        <f>"'"&amp;INDEX(HorizStates,COLUMN(X43) - 1) &amp;"': "&amp;X43 &amp; ", "</f>
        <v xml:space="preserve">'MN': 30, </v>
      </c>
      <c r="BY43" t="str">
        <f>"'"&amp;INDEX(HorizStates,COLUMN(Y43) - 1) &amp;"': "&amp;Y43 &amp; ", "</f>
        <v xml:space="preserve">'MS': 70, </v>
      </c>
      <c r="BZ43" t="str">
        <f>"'"&amp;INDEX(HorizStates,COLUMN(Z43) - 1) &amp;"': "&amp;Z43 &amp; ", "</f>
        <v xml:space="preserve">'MO': 60, </v>
      </c>
      <c r="CA43" t="str">
        <f>"'"&amp;INDEX(HorizStates,COLUMN(AA43) - 1) &amp;"': "&amp;AA43 &amp; ", "</f>
        <v xml:space="preserve">'MT': 5, </v>
      </c>
      <c r="CB43" t="str">
        <f>"'"&amp;INDEX(HorizStates,COLUMN(AB43) - 1) &amp;"': "&amp;AB43 &amp; ", "</f>
        <v xml:space="preserve">'NE': 30, </v>
      </c>
      <c r="CC43" t="str">
        <f>"'"&amp;INDEX(HorizStates,COLUMN(AC43) - 1) &amp;"': "&amp;AC43 &amp; ", "</f>
        <v xml:space="preserve">'NV': 20, </v>
      </c>
      <c r="CD43" t="str">
        <f>"'"&amp;INDEX(HorizStates,COLUMN(AD43) - 1) &amp;"': "&amp;AD43 &amp; ", "</f>
        <v xml:space="preserve">'NH': 10, </v>
      </c>
      <c r="CE43" t="str">
        <f>"'"&amp;INDEX(HorizStates,COLUMN(AE43) - 1) &amp;"': "&amp;AE43 &amp; ", "</f>
        <v xml:space="preserve">'NJ': 40, </v>
      </c>
      <c r="CF43" t="str">
        <f>"'"&amp;INDEX(HorizStates,COLUMN(AF43) - 1) &amp;"': "&amp;AF43 &amp; ", "</f>
        <v xml:space="preserve">'NM': 10, </v>
      </c>
      <c r="CG43" t="str">
        <f>"'"&amp;INDEX(HorizStates,COLUMN(AG43) - 1) &amp;"': "&amp;AG43 &amp; ", "</f>
        <v xml:space="preserve">'NY': 40, </v>
      </c>
      <c r="CH43" t="str">
        <f>"'"&amp;INDEX(HorizStates,COLUMN(AH43) - 1) &amp;"': "&amp;AH43 &amp; ", "</f>
        <v xml:space="preserve">'NC': 70, </v>
      </c>
      <c r="CI43" t="str">
        <f>"'"&amp;INDEX(HorizStates,COLUMN(AI43) - 1) &amp;"': "&amp;AI43 &amp; ", "</f>
        <v xml:space="preserve">'ND': 30, </v>
      </c>
      <c r="CJ43" t="str">
        <f>"'"&amp;INDEX(HorizStates,COLUMN(AJ43) - 1) &amp;"': "&amp;AJ43 &amp; ", "</f>
        <v xml:space="preserve">'OH': 60, </v>
      </c>
      <c r="CK43" t="str">
        <f>"'"&amp;INDEX(HorizStates,COLUMN(AK43) - 1) &amp;"': "&amp;AK43 &amp; ", "</f>
        <v xml:space="preserve">'OK': 30, </v>
      </c>
      <c r="CL43" t="str">
        <f>"'"&amp;INDEX(HorizStates,COLUMN(AL43) - 1) &amp;"': "&amp;AL43 &amp; ", "</f>
        <v xml:space="preserve">'OR': 5, </v>
      </c>
      <c r="CM43" t="str">
        <f>"'"&amp;INDEX(HorizStates,COLUMN(AM43) - 1) &amp;"': "&amp;AM43 &amp; ", "</f>
        <v xml:space="preserve">'PA': 50, </v>
      </c>
      <c r="CN43" t="str">
        <f>"'"&amp;INDEX(HorizStates,COLUMN(AN43) - 1) &amp;"': "&amp;AN43 &amp; ", "</f>
        <v xml:space="preserve">'RI': 30, </v>
      </c>
      <c r="CO43" t="str">
        <f>"'"&amp;INDEX(HorizStates,COLUMN(AO43) - 1) &amp;"': "&amp;AO43 &amp; ", "</f>
        <v xml:space="preserve">'SC': 70, </v>
      </c>
      <c r="CP43" t="str">
        <f>"'"&amp;INDEX(HorizStates,COLUMN(AP43) - 1) &amp;"': "&amp;AP43 &amp; ", "</f>
        <v xml:space="preserve">'SD': 10, </v>
      </c>
      <c r="CQ43" t="str">
        <f>"'"&amp;INDEX(HorizStates,COLUMN(AQ43) - 1) &amp;"': "&amp;AQ43 &amp; ", "</f>
        <v xml:space="preserve">'TN': 100, </v>
      </c>
      <c r="CR43" t="str">
        <f>"'"&amp;INDEX(HorizStates,COLUMN(AR43) - 1) &amp;"': "&amp;AR43 &amp; ", "</f>
        <v xml:space="preserve">'TX': 50, </v>
      </c>
      <c r="CS43" t="str">
        <f>"'"&amp;INDEX(HorizStates,COLUMN(AS43) - 1) &amp;"': "&amp;AS43 &amp; ", "</f>
        <v xml:space="preserve">'UT': 10, </v>
      </c>
      <c r="CT43" t="str">
        <f>"'"&amp;INDEX(HorizStates,COLUMN(AT43) - 1) &amp;"': "&amp;AT43 &amp; ", "</f>
        <v xml:space="preserve">'VT': 10, </v>
      </c>
      <c r="CU43" t="str">
        <f>"'"&amp;INDEX(HorizStates,COLUMN(AU43) - 1) &amp;"': "&amp;AU43 &amp; ", "</f>
        <v xml:space="preserve">'VA': 60, </v>
      </c>
      <c r="CV43" t="str">
        <f>"'"&amp;INDEX(HorizStates,COLUMN(AV43) - 1) &amp;"': "&amp;AV43 &amp; ", "</f>
        <v xml:space="preserve">'WA': 5, </v>
      </c>
      <c r="CW43" t="str">
        <f>"'"&amp;INDEX(HorizStates,COLUMN(AW43) - 1) &amp;"': "&amp;AW43 &amp; ", "</f>
        <v xml:space="preserve">'WV': 90, </v>
      </c>
      <c r="CX43" t="str">
        <f>"'"&amp;INDEX(HorizStates,COLUMN(AX43) - 1) &amp;"': "&amp;AX43 &amp; ", "</f>
        <v xml:space="preserve">'WI': 10, </v>
      </c>
      <c r="CY43" t="str">
        <f>"'"&amp;INDEX(HorizStates,COLUMN(AY43) - 1) &amp;"': "&amp;AY43 &amp; ", "</f>
        <v xml:space="preserve">'WY': 5, </v>
      </c>
    </row>
    <row r="44" spans="1:103" x14ac:dyDescent="0.2">
      <c r="A44" s="1" t="s">
        <v>42</v>
      </c>
      <c r="B44">
        <v>70</v>
      </c>
      <c r="C44">
        <v>5</v>
      </c>
      <c r="D44">
        <v>50</v>
      </c>
      <c r="E44">
        <v>95</v>
      </c>
      <c r="F44">
        <v>40</v>
      </c>
      <c r="G44">
        <v>85</v>
      </c>
      <c r="H44">
        <v>20</v>
      </c>
      <c r="I44">
        <v>20</v>
      </c>
      <c r="J44">
        <v>50</v>
      </c>
      <c r="K44">
        <v>50</v>
      </c>
      <c r="L44">
        <v>5</v>
      </c>
      <c r="M44">
        <v>10</v>
      </c>
      <c r="N44">
        <v>30</v>
      </c>
      <c r="O44">
        <v>30</v>
      </c>
      <c r="P44">
        <v>30</v>
      </c>
      <c r="Q44">
        <v>30</v>
      </c>
      <c r="R44">
        <v>60</v>
      </c>
      <c r="S44">
        <v>70</v>
      </c>
      <c r="T44">
        <v>5</v>
      </c>
      <c r="U44">
        <v>20</v>
      </c>
      <c r="V44">
        <v>20</v>
      </c>
      <c r="W44">
        <v>20</v>
      </c>
      <c r="X44">
        <v>20</v>
      </c>
      <c r="Y44">
        <v>70</v>
      </c>
      <c r="Z44">
        <v>60</v>
      </c>
      <c r="AA44">
        <v>5</v>
      </c>
      <c r="AB44">
        <v>30</v>
      </c>
      <c r="AC44">
        <v>40</v>
      </c>
      <c r="AD44">
        <v>5</v>
      </c>
      <c r="AE44">
        <v>30</v>
      </c>
      <c r="AF44">
        <v>50</v>
      </c>
      <c r="AG44">
        <v>30</v>
      </c>
      <c r="AH44">
        <v>50</v>
      </c>
      <c r="AI44">
        <v>20</v>
      </c>
      <c r="AJ44">
        <v>40</v>
      </c>
      <c r="AK44">
        <v>95</v>
      </c>
      <c r="AL44">
        <v>30</v>
      </c>
      <c r="AM44">
        <v>40</v>
      </c>
      <c r="AN44">
        <v>10</v>
      </c>
      <c r="AO44">
        <v>60</v>
      </c>
      <c r="AP44">
        <v>10</v>
      </c>
      <c r="AQ44">
        <v>50</v>
      </c>
      <c r="AR44">
        <v>100</v>
      </c>
      <c r="AS44">
        <v>30</v>
      </c>
      <c r="AT44">
        <v>5</v>
      </c>
      <c r="AU44">
        <v>30</v>
      </c>
      <c r="AV44">
        <v>10</v>
      </c>
      <c r="AW44">
        <v>30</v>
      </c>
      <c r="AX44">
        <v>20</v>
      </c>
      <c r="AY44">
        <v>20</v>
      </c>
      <c r="BA44" t="str">
        <f t="shared" si="0"/>
        <v xml:space="preserve">}, 'TX': { </v>
      </c>
      <c r="BB44" t="str">
        <f>"'"&amp;INDEX(HorizStates,COLUMN(B44) - 1) &amp;"': "&amp;B44 &amp; ", "</f>
        <v xml:space="preserve">'AL': 70, </v>
      </c>
      <c r="BC44" t="str">
        <f>"'"&amp;INDEX(HorizStates,COLUMN(C44) - 1) &amp;"': "&amp;C44 &amp; ", "</f>
        <v xml:space="preserve">'AK': 5, </v>
      </c>
      <c r="BD44" t="str">
        <f>"'"&amp;INDEX(HorizStates,COLUMN(D44) - 1) &amp;"': "&amp;D44 &amp; ", "</f>
        <v xml:space="preserve">'AZ': 50, </v>
      </c>
      <c r="BE44" t="str">
        <f>"'"&amp;INDEX(HorizStates,COLUMN(E44) - 1) &amp;"': "&amp;E44 &amp; ", "</f>
        <v xml:space="preserve">'AR': 95, </v>
      </c>
      <c r="BF44" t="str">
        <f>"'"&amp;INDEX(HorizStates,COLUMN(F44) - 1) &amp;"': "&amp;F44 &amp; ", "</f>
        <v xml:space="preserve">'CA': 40, </v>
      </c>
      <c r="BG44" t="str">
        <f>"'"&amp;INDEX(HorizStates,COLUMN(G44) - 1) &amp;"': "&amp;G44 &amp; ", "</f>
        <v xml:space="preserve">'CO': 85, </v>
      </c>
      <c r="BH44" t="str">
        <f>"'"&amp;INDEX(HorizStates,COLUMN(H44) - 1) &amp;"': "&amp;H44 &amp; ", "</f>
        <v xml:space="preserve">'CT': 20, </v>
      </c>
      <c r="BI44" t="str">
        <f>"'"&amp;INDEX(HorizStates,COLUMN(I44) - 1) &amp;"': "&amp;I44 &amp; ", "</f>
        <v xml:space="preserve">'DE': 20, </v>
      </c>
      <c r="BJ44" t="str">
        <f>"'"&amp;INDEX(HorizStates,COLUMN(J44) - 1) &amp;"': "&amp;J44 &amp; ", "</f>
        <v xml:space="preserve">'FL': 50, </v>
      </c>
      <c r="BK44" t="str">
        <f>"'"&amp;INDEX(HorizStates,COLUMN(K44) - 1) &amp;"': "&amp;K44 &amp; ", "</f>
        <v xml:space="preserve">'GA': 50, </v>
      </c>
      <c r="BL44" t="str">
        <f>"'"&amp;INDEX(HorizStates,COLUMN(L44) - 1) &amp;"': "&amp;L44 &amp; ", "</f>
        <v xml:space="preserve">'HI': 5, </v>
      </c>
      <c r="BM44" t="str">
        <f>"'"&amp;INDEX(HorizStates,COLUMN(M44) - 1) &amp;"': "&amp;M44 &amp; ", "</f>
        <v xml:space="preserve">'ID': 10, </v>
      </c>
      <c r="BN44" t="str">
        <f>"'"&amp;INDEX(HorizStates,COLUMN(N44) - 1) &amp;"': "&amp;N44 &amp; ", "</f>
        <v xml:space="preserve">'IL': 30, </v>
      </c>
      <c r="BO44" t="str">
        <f>"'"&amp;INDEX(HorizStates,COLUMN(O44) - 1) &amp;"': "&amp;O44 &amp; ", "</f>
        <v xml:space="preserve">'IN': 30, </v>
      </c>
      <c r="BP44" t="str">
        <f>"'"&amp;INDEX(HorizStates,COLUMN(P44) - 1) &amp;"': "&amp;P44 &amp; ", "</f>
        <v xml:space="preserve">'IA': 30, </v>
      </c>
      <c r="BQ44" t="str">
        <f>"'"&amp;INDEX(HorizStates,COLUMN(Q44) - 1) &amp;"': "&amp;Q44 &amp; ", "</f>
        <v xml:space="preserve">'KS': 30, </v>
      </c>
      <c r="BR44" t="str">
        <f>"'"&amp;INDEX(HorizStates,COLUMN(R44) - 1) &amp;"': "&amp;R44 &amp; ", "</f>
        <v xml:space="preserve">'KY': 60, </v>
      </c>
      <c r="BS44" t="str">
        <f>"'"&amp;INDEX(HorizStates,COLUMN(S44) - 1) &amp;"': "&amp;S44 &amp; ", "</f>
        <v xml:space="preserve">'LA': 70, </v>
      </c>
      <c r="BT44" t="str">
        <f>"'"&amp;INDEX(HorizStates,COLUMN(T44) - 1) &amp;"': "&amp;T44 &amp; ", "</f>
        <v xml:space="preserve">'ME': 5, </v>
      </c>
      <c r="BU44" t="str">
        <f>"'"&amp;INDEX(HorizStates,COLUMN(U44) - 1) &amp;"': "&amp;U44 &amp; ", "</f>
        <v xml:space="preserve">'MD': 20, </v>
      </c>
      <c r="BV44" t="str">
        <f>"'"&amp;INDEX(HorizStates,COLUMN(V44) - 1) &amp;"': "&amp;V44 &amp; ", "</f>
        <v xml:space="preserve">'MA': 20, </v>
      </c>
      <c r="BW44" t="str">
        <f>"'"&amp;INDEX(HorizStates,COLUMN(W44) - 1) &amp;"': "&amp;W44 &amp; ", "</f>
        <v xml:space="preserve">'MI': 20, </v>
      </c>
      <c r="BX44" t="str">
        <f>"'"&amp;INDEX(HorizStates,COLUMN(X44) - 1) &amp;"': "&amp;X44 &amp; ", "</f>
        <v xml:space="preserve">'MN': 20, </v>
      </c>
      <c r="BY44" t="str">
        <f>"'"&amp;INDEX(HorizStates,COLUMN(Y44) - 1) &amp;"': "&amp;Y44 &amp; ", "</f>
        <v xml:space="preserve">'MS': 70, </v>
      </c>
      <c r="BZ44" t="str">
        <f>"'"&amp;INDEX(HorizStates,COLUMN(Z44) - 1) &amp;"': "&amp;Z44 &amp; ", "</f>
        <v xml:space="preserve">'MO': 60, </v>
      </c>
      <c r="CA44" t="str">
        <f>"'"&amp;INDEX(HorizStates,COLUMN(AA44) - 1) &amp;"': "&amp;AA44 &amp; ", "</f>
        <v xml:space="preserve">'MT': 5, </v>
      </c>
      <c r="CB44" t="str">
        <f>"'"&amp;INDEX(HorizStates,COLUMN(AB44) - 1) &amp;"': "&amp;AB44 &amp; ", "</f>
        <v xml:space="preserve">'NE': 30, </v>
      </c>
      <c r="CC44" t="str">
        <f>"'"&amp;INDEX(HorizStates,COLUMN(AC44) - 1) &amp;"': "&amp;AC44 &amp; ", "</f>
        <v xml:space="preserve">'NV': 40, </v>
      </c>
      <c r="CD44" t="str">
        <f>"'"&amp;INDEX(HorizStates,COLUMN(AD44) - 1) &amp;"': "&amp;AD44 &amp; ", "</f>
        <v xml:space="preserve">'NH': 5, </v>
      </c>
      <c r="CE44" t="str">
        <f>"'"&amp;INDEX(HorizStates,COLUMN(AE44) - 1) &amp;"': "&amp;AE44 &amp; ", "</f>
        <v xml:space="preserve">'NJ': 30, </v>
      </c>
      <c r="CF44" t="str">
        <f>"'"&amp;INDEX(HorizStates,COLUMN(AF44) - 1) &amp;"': "&amp;AF44 &amp; ", "</f>
        <v xml:space="preserve">'NM': 50, </v>
      </c>
      <c r="CG44" t="str">
        <f>"'"&amp;INDEX(HorizStates,COLUMN(AG44) - 1) &amp;"': "&amp;AG44 &amp; ", "</f>
        <v xml:space="preserve">'NY': 30, </v>
      </c>
      <c r="CH44" t="str">
        <f>"'"&amp;INDEX(HorizStates,COLUMN(AH44) - 1) &amp;"': "&amp;AH44 &amp; ", "</f>
        <v xml:space="preserve">'NC': 50, </v>
      </c>
      <c r="CI44" t="str">
        <f>"'"&amp;INDEX(HorizStates,COLUMN(AI44) - 1) &amp;"': "&amp;AI44 &amp; ", "</f>
        <v xml:space="preserve">'ND': 20, </v>
      </c>
      <c r="CJ44" t="str">
        <f>"'"&amp;INDEX(HorizStates,COLUMN(AJ44) - 1) &amp;"': "&amp;AJ44 &amp; ", "</f>
        <v xml:space="preserve">'OH': 40, </v>
      </c>
      <c r="CK44" t="str">
        <f>"'"&amp;INDEX(HorizStates,COLUMN(AK44) - 1) &amp;"': "&amp;AK44 &amp; ", "</f>
        <v xml:space="preserve">'OK': 95, </v>
      </c>
      <c r="CL44" t="str">
        <f>"'"&amp;INDEX(HorizStates,COLUMN(AL44) - 1) &amp;"': "&amp;AL44 &amp; ", "</f>
        <v xml:space="preserve">'OR': 30, </v>
      </c>
      <c r="CM44" t="str">
        <f>"'"&amp;INDEX(HorizStates,COLUMN(AM44) - 1) &amp;"': "&amp;AM44 &amp; ", "</f>
        <v xml:space="preserve">'PA': 40, </v>
      </c>
      <c r="CN44" t="str">
        <f>"'"&amp;INDEX(HorizStates,COLUMN(AN44) - 1) &amp;"': "&amp;AN44 &amp; ", "</f>
        <v xml:space="preserve">'RI': 10, </v>
      </c>
      <c r="CO44" t="str">
        <f>"'"&amp;INDEX(HorizStates,COLUMN(AO44) - 1) &amp;"': "&amp;AO44 &amp; ", "</f>
        <v xml:space="preserve">'SC': 60, </v>
      </c>
      <c r="CP44" t="str">
        <f>"'"&amp;INDEX(HorizStates,COLUMN(AP44) - 1) &amp;"': "&amp;AP44 &amp; ", "</f>
        <v xml:space="preserve">'SD': 10, </v>
      </c>
      <c r="CQ44" t="str">
        <f>"'"&amp;INDEX(HorizStates,COLUMN(AQ44) - 1) &amp;"': "&amp;AQ44 &amp; ", "</f>
        <v xml:space="preserve">'TN': 50, </v>
      </c>
      <c r="CR44" t="str">
        <f>"'"&amp;INDEX(HorizStates,COLUMN(AR44) - 1) &amp;"': "&amp;AR44 &amp; ", "</f>
        <v xml:space="preserve">'TX': 100, </v>
      </c>
      <c r="CS44" t="str">
        <f>"'"&amp;INDEX(HorizStates,COLUMN(AS44) - 1) &amp;"': "&amp;AS44 &amp; ", "</f>
        <v xml:space="preserve">'UT': 30, </v>
      </c>
      <c r="CT44" t="str">
        <f>"'"&amp;INDEX(HorizStates,COLUMN(AT44) - 1) &amp;"': "&amp;AT44 &amp; ", "</f>
        <v xml:space="preserve">'VT': 5, </v>
      </c>
      <c r="CU44" t="str">
        <f>"'"&amp;INDEX(HorizStates,COLUMN(AU44) - 1) &amp;"': "&amp;AU44 &amp; ", "</f>
        <v xml:space="preserve">'VA': 30, </v>
      </c>
      <c r="CV44" t="str">
        <f>"'"&amp;INDEX(HorizStates,COLUMN(AV44) - 1) &amp;"': "&amp;AV44 &amp; ", "</f>
        <v xml:space="preserve">'WA': 10, </v>
      </c>
      <c r="CW44" t="str">
        <f>"'"&amp;INDEX(HorizStates,COLUMN(AW44) - 1) &amp;"': "&amp;AW44 &amp; ", "</f>
        <v xml:space="preserve">'WV': 30, </v>
      </c>
      <c r="CX44" t="str">
        <f>"'"&amp;INDEX(HorizStates,COLUMN(AX44) - 1) &amp;"': "&amp;AX44 &amp; ", "</f>
        <v xml:space="preserve">'WI': 20, </v>
      </c>
      <c r="CY44" t="str">
        <f>"'"&amp;INDEX(HorizStates,COLUMN(AY44) - 1) &amp;"': "&amp;AY44 &amp; ", "</f>
        <v xml:space="preserve">'WY': 20, </v>
      </c>
    </row>
    <row r="45" spans="1:103" x14ac:dyDescent="0.2">
      <c r="A45" s="1" t="s">
        <v>43</v>
      </c>
      <c r="B45">
        <v>20</v>
      </c>
      <c r="C45">
        <v>5</v>
      </c>
      <c r="D45">
        <v>90</v>
      </c>
      <c r="E45">
        <v>20</v>
      </c>
      <c r="F45">
        <v>50</v>
      </c>
      <c r="G45">
        <v>90</v>
      </c>
      <c r="H45">
        <v>10</v>
      </c>
      <c r="I45">
        <v>10</v>
      </c>
      <c r="J45">
        <v>10</v>
      </c>
      <c r="K45">
        <v>10</v>
      </c>
      <c r="L45">
        <v>5</v>
      </c>
      <c r="M45">
        <v>40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20</v>
      </c>
      <c r="T45">
        <v>5</v>
      </c>
      <c r="U45">
        <v>5</v>
      </c>
      <c r="V45">
        <v>10</v>
      </c>
      <c r="W45">
        <v>10</v>
      </c>
      <c r="X45">
        <v>10</v>
      </c>
      <c r="Y45">
        <v>20</v>
      </c>
      <c r="Z45">
        <v>20</v>
      </c>
      <c r="AA45">
        <v>40</v>
      </c>
      <c r="AB45">
        <v>10</v>
      </c>
      <c r="AC45">
        <v>95</v>
      </c>
      <c r="AD45">
        <v>5</v>
      </c>
      <c r="AE45">
        <v>10</v>
      </c>
      <c r="AF45">
        <v>90</v>
      </c>
      <c r="AG45">
        <v>10</v>
      </c>
      <c r="AH45">
        <v>10</v>
      </c>
      <c r="AI45">
        <v>10</v>
      </c>
      <c r="AJ45">
        <v>5</v>
      </c>
      <c r="AK45">
        <v>30</v>
      </c>
      <c r="AL45">
        <v>80</v>
      </c>
      <c r="AM45">
        <v>10</v>
      </c>
      <c r="AN45">
        <v>5</v>
      </c>
      <c r="AO45">
        <v>20</v>
      </c>
      <c r="AP45">
        <v>10</v>
      </c>
      <c r="AQ45">
        <v>10</v>
      </c>
      <c r="AR45">
        <v>30</v>
      </c>
      <c r="AS45">
        <v>100</v>
      </c>
      <c r="AT45">
        <v>5</v>
      </c>
      <c r="AU45">
        <v>5</v>
      </c>
      <c r="AV45">
        <v>65</v>
      </c>
      <c r="AW45">
        <v>10</v>
      </c>
      <c r="AX45">
        <v>30</v>
      </c>
      <c r="AY45">
        <v>50</v>
      </c>
      <c r="BA45" t="str">
        <f t="shared" si="0"/>
        <v xml:space="preserve">}, 'UT': { </v>
      </c>
      <c r="BB45" t="str">
        <f>"'"&amp;INDEX(HorizStates,COLUMN(B45) - 1) &amp;"': "&amp;B45 &amp; ", "</f>
        <v xml:space="preserve">'AL': 20, </v>
      </c>
      <c r="BC45" t="str">
        <f>"'"&amp;INDEX(HorizStates,COLUMN(C45) - 1) &amp;"': "&amp;C45 &amp; ", "</f>
        <v xml:space="preserve">'AK': 5, </v>
      </c>
      <c r="BD45" t="str">
        <f>"'"&amp;INDEX(HorizStates,COLUMN(D45) - 1) &amp;"': "&amp;D45 &amp; ", "</f>
        <v xml:space="preserve">'AZ': 90, </v>
      </c>
      <c r="BE45" t="str">
        <f>"'"&amp;INDEX(HorizStates,COLUMN(E45) - 1) &amp;"': "&amp;E45 &amp; ", "</f>
        <v xml:space="preserve">'AR': 20, </v>
      </c>
      <c r="BF45" t="str">
        <f>"'"&amp;INDEX(HorizStates,COLUMN(F45) - 1) &amp;"': "&amp;F45 &amp; ", "</f>
        <v xml:space="preserve">'CA': 50, </v>
      </c>
      <c r="BG45" t="str">
        <f>"'"&amp;INDEX(HorizStates,COLUMN(G45) - 1) &amp;"': "&amp;G45 &amp; ", "</f>
        <v xml:space="preserve">'CO': 90, </v>
      </c>
      <c r="BH45" t="str">
        <f>"'"&amp;INDEX(HorizStates,COLUMN(H45) - 1) &amp;"': "&amp;H45 &amp; ", "</f>
        <v xml:space="preserve">'CT': 10, </v>
      </c>
      <c r="BI45" t="str">
        <f>"'"&amp;INDEX(HorizStates,COLUMN(I45) - 1) &amp;"': "&amp;I45 &amp; ", "</f>
        <v xml:space="preserve">'DE': 10, </v>
      </c>
      <c r="BJ45" t="str">
        <f>"'"&amp;INDEX(HorizStates,COLUMN(J45) - 1) &amp;"': "&amp;J45 &amp; ", "</f>
        <v xml:space="preserve">'FL': 10, </v>
      </c>
      <c r="BK45" t="str">
        <f>"'"&amp;INDEX(HorizStates,COLUMN(K45) - 1) &amp;"': "&amp;K45 &amp; ", "</f>
        <v xml:space="preserve">'GA': 10, </v>
      </c>
      <c r="BL45" t="str">
        <f>"'"&amp;INDEX(HorizStates,COLUMN(L45) - 1) &amp;"': "&amp;L45 &amp; ", "</f>
        <v xml:space="preserve">'HI': 5, </v>
      </c>
      <c r="BM45" t="str">
        <f>"'"&amp;INDEX(HorizStates,COLUMN(M45) - 1) &amp;"': "&amp;M45 &amp; ", "</f>
        <v xml:space="preserve">'ID': 40, </v>
      </c>
      <c r="BN45" t="str">
        <f>"'"&amp;INDEX(HorizStates,COLUMN(N45) - 1) &amp;"': "&amp;N45 &amp; ", "</f>
        <v xml:space="preserve">'IL': 10, </v>
      </c>
      <c r="BO45" t="str">
        <f>"'"&amp;INDEX(HorizStates,COLUMN(O45) - 1) &amp;"': "&amp;O45 &amp; ", "</f>
        <v xml:space="preserve">'IN': 10, </v>
      </c>
      <c r="BP45" t="str">
        <f>"'"&amp;INDEX(HorizStates,COLUMN(P45) - 1) &amp;"': "&amp;P45 &amp; ", "</f>
        <v xml:space="preserve">'IA': 10, </v>
      </c>
      <c r="BQ45" t="str">
        <f>"'"&amp;INDEX(HorizStates,COLUMN(Q45) - 1) &amp;"': "&amp;Q45 &amp; ", "</f>
        <v xml:space="preserve">'KS': 10, </v>
      </c>
      <c r="BR45" t="str">
        <f>"'"&amp;INDEX(HorizStates,COLUMN(R45) - 1) &amp;"': "&amp;R45 &amp; ", "</f>
        <v xml:space="preserve">'KY': 10, </v>
      </c>
      <c r="BS45" t="str">
        <f>"'"&amp;INDEX(HorizStates,COLUMN(S45) - 1) &amp;"': "&amp;S45 &amp; ", "</f>
        <v xml:space="preserve">'LA': 20, </v>
      </c>
      <c r="BT45" t="str">
        <f>"'"&amp;INDEX(HorizStates,COLUMN(T45) - 1) &amp;"': "&amp;T45 &amp; ", "</f>
        <v xml:space="preserve">'ME': 5, </v>
      </c>
      <c r="BU45" t="str">
        <f>"'"&amp;INDEX(HorizStates,COLUMN(U45) - 1) &amp;"': "&amp;U45 &amp; ", "</f>
        <v xml:space="preserve">'MD': 5, </v>
      </c>
      <c r="BV45" t="str">
        <f>"'"&amp;INDEX(HorizStates,COLUMN(V45) - 1) &amp;"': "&amp;V45 &amp; ", "</f>
        <v xml:space="preserve">'MA': 10, </v>
      </c>
      <c r="BW45" t="str">
        <f>"'"&amp;INDEX(HorizStates,COLUMN(W45) - 1) &amp;"': "&amp;W45 &amp; ", "</f>
        <v xml:space="preserve">'MI': 10, </v>
      </c>
      <c r="BX45" t="str">
        <f>"'"&amp;INDEX(HorizStates,COLUMN(X45) - 1) &amp;"': "&amp;X45 &amp; ", "</f>
        <v xml:space="preserve">'MN': 10, </v>
      </c>
      <c r="BY45" t="str">
        <f>"'"&amp;INDEX(HorizStates,COLUMN(Y45) - 1) &amp;"': "&amp;Y45 &amp; ", "</f>
        <v xml:space="preserve">'MS': 20, </v>
      </c>
      <c r="BZ45" t="str">
        <f>"'"&amp;INDEX(HorizStates,COLUMN(Z45) - 1) &amp;"': "&amp;Z45 &amp; ", "</f>
        <v xml:space="preserve">'MO': 20, </v>
      </c>
      <c r="CA45" t="str">
        <f>"'"&amp;INDEX(HorizStates,COLUMN(AA45) - 1) &amp;"': "&amp;AA45 &amp; ", "</f>
        <v xml:space="preserve">'MT': 40, </v>
      </c>
      <c r="CB45" t="str">
        <f>"'"&amp;INDEX(HorizStates,COLUMN(AB45) - 1) &amp;"': "&amp;AB45 &amp; ", "</f>
        <v xml:space="preserve">'NE': 10, </v>
      </c>
      <c r="CC45" t="str">
        <f>"'"&amp;INDEX(HorizStates,COLUMN(AC45) - 1) &amp;"': "&amp;AC45 &amp; ", "</f>
        <v xml:space="preserve">'NV': 95, </v>
      </c>
      <c r="CD45" t="str">
        <f>"'"&amp;INDEX(HorizStates,COLUMN(AD45) - 1) &amp;"': "&amp;AD45 &amp; ", "</f>
        <v xml:space="preserve">'NH': 5, </v>
      </c>
      <c r="CE45" t="str">
        <f>"'"&amp;INDEX(HorizStates,COLUMN(AE45) - 1) &amp;"': "&amp;AE45 &amp; ", "</f>
        <v xml:space="preserve">'NJ': 10, </v>
      </c>
      <c r="CF45" t="str">
        <f>"'"&amp;INDEX(HorizStates,COLUMN(AF45) - 1) &amp;"': "&amp;AF45 &amp; ", "</f>
        <v xml:space="preserve">'NM': 90, </v>
      </c>
      <c r="CG45" t="str">
        <f>"'"&amp;INDEX(HorizStates,COLUMN(AG45) - 1) &amp;"': "&amp;AG45 &amp; ", "</f>
        <v xml:space="preserve">'NY': 10, </v>
      </c>
      <c r="CH45" t="str">
        <f>"'"&amp;INDEX(HorizStates,COLUMN(AH45) - 1) &amp;"': "&amp;AH45 &amp; ", "</f>
        <v xml:space="preserve">'NC': 10, </v>
      </c>
      <c r="CI45" t="str">
        <f>"'"&amp;INDEX(HorizStates,COLUMN(AI45) - 1) &amp;"': "&amp;AI45 &amp; ", "</f>
        <v xml:space="preserve">'ND': 10, </v>
      </c>
      <c r="CJ45" t="str">
        <f>"'"&amp;INDEX(HorizStates,COLUMN(AJ45) - 1) &amp;"': "&amp;AJ45 &amp; ", "</f>
        <v xml:space="preserve">'OH': 5, </v>
      </c>
      <c r="CK45" t="str">
        <f>"'"&amp;INDEX(HorizStates,COLUMN(AK45) - 1) &amp;"': "&amp;AK45 &amp; ", "</f>
        <v xml:space="preserve">'OK': 30, </v>
      </c>
      <c r="CL45" t="str">
        <f>"'"&amp;INDEX(HorizStates,COLUMN(AL45) - 1) &amp;"': "&amp;AL45 &amp; ", "</f>
        <v xml:space="preserve">'OR': 80, </v>
      </c>
      <c r="CM45" t="str">
        <f>"'"&amp;INDEX(HorizStates,COLUMN(AM45) - 1) &amp;"': "&amp;AM45 &amp; ", "</f>
        <v xml:space="preserve">'PA': 10, </v>
      </c>
      <c r="CN45" t="str">
        <f>"'"&amp;INDEX(HorizStates,COLUMN(AN45) - 1) &amp;"': "&amp;AN45 &amp; ", "</f>
        <v xml:space="preserve">'RI': 5, </v>
      </c>
      <c r="CO45" t="str">
        <f>"'"&amp;INDEX(HorizStates,COLUMN(AO45) - 1) &amp;"': "&amp;AO45 &amp; ", "</f>
        <v xml:space="preserve">'SC': 20, </v>
      </c>
      <c r="CP45" t="str">
        <f>"'"&amp;INDEX(HorizStates,COLUMN(AP45) - 1) &amp;"': "&amp;AP45 &amp; ", "</f>
        <v xml:space="preserve">'SD': 10, </v>
      </c>
      <c r="CQ45" t="str">
        <f>"'"&amp;INDEX(HorizStates,COLUMN(AQ45) - 1) &amp;"': "&amp;AQ45 &amp; ", "</f>
        <v xml:space="preserve">'TN': 10, </v>
      </c>
      <c r="CR45" t="str">
        <f>"'"&amp;INDEX(HorizStates,COLUMN(AR45) - 1) &amp;"': "&amp;AR45 &amp; ", "</f>
        <v xml:space="preserve">'TX': 30, </v>
      </c>
      <c r="CS45" t="str">
        <f>"'"&amp;INDEX(HorizStates,COLUMN(AS45) - 1) &amp;"': "&amp;AS45 &amp; ", "</f>
        <v xml:space="preserve">'UT': 100, </v>
      </c>
      <c r="CT45" t="str">
        <f>"'"&amp;INDEX(HorizStates,COLUMN(AT45) - 1) &amp;"': "&amp;AT45 &amp; ", "</f>
        <v xml:space="preserve">'VT': 5, </v>
      </c>
      <c r="CU45" t="str">
        <f>"'"&amp;INDEX(HorizStates,COLUMN(AU45) - 1) &amp;"': "&amp;AU45 &amp; ", "</f>
        <v xml:space="preserve">'VA': 5, </v>
      </c>
      <c r="CV45" t="str">
        <f>"'"&amp;INDEX(HorizStates,COLUMN(AV45) - 1) &amp;"': "&amp;AV45 &amp; ", "</f>
        <v xml:space="preserve">'WA': 65, </v>
      </c>
      <c r="CW45" t="str">
        <f>"'"&amp;INDEX(HorizStates,COLUMN(AW45) - 1) &amp;"': "&amp;AW45 &amp; ", "</f>
        <v xml:space="preserve">'WV': 10, </v>
      </c>
      <c r="CX45" t="str">
        <f>"'"&amp;INDEX(HorizStates,COLUMN(AX45) - 1) &amp;"': "&amp;AX45 &amp; ", "</f>
        <v xml:space="preserve">'WI': 30, </v>
      </c>
      <c r="CY45" t="str">
        <f>"'"&amp;INDEX(HorizStates,COLUMN(AY45) - 1) &amp;"': "&amp;AY45 &amp; ", "</f>
        <v xml:space="preserve">'WY': 50, </v>
      </c>
    </row>
    <row r="46" spans="1:103" x14ac:dyDescent="0.2">
      <c r="A46" s="1" t="s">
        <v>44</v>
      </c>
      <c r="B46">
        <v>20</v>
      </c>
      <c r="C46">
        <v>5</v>
      </c>
      <c r="D46">
        <v>5</v>
      </c>
      <c r="E46">
        <v>5</v>
      </c>
      <c r="F46">
        <v>5</v>
      </c>
      <c r="G46">
        <v>10</v>
      </c>
      <c r="H46">
        <v>90</v>
      </c>
      <c r="I46">
        <v>70</v>
      </c>
      <c r="J46">
        <v>20</v>
      </c>
      <c r="K46">
        <v>20</v>
      </c>
      <c r="L46">
        <v>5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20</v>
      </c>
      <c r="T46">
        <v>90</v>
      </c>
      <c r="U46">
        <v>30</v>
      </c>
      <c r="V46">
        <v>95</v>
      </c>
      <c r="W46">
        <v>20</v>
      </c>
      <c r="X46">
        <v>20</v>
      </c>
      <c r="Y46">
        <v>20</v>
      </c>
      <c r="Z46">
        <v>10</v>
      </c>
      <c r="AA46">
        <v>5</v>
      </c>
      <c r="AB46">
        <v>10</v>
      </c>
      <c r="AC46">
        <v>5</v>
      </c>
      <c r="AD46">
        <v>90</v>
      </c>
      <c r="AE46">
        <v>60</v>
      </c>
      <c r="AF46">
        <v>5</v>
      </c>
      <c r="AG46">
        <v>60</v>
      </c>
      <c r="AH46">
        <v>30</v>
      </c>
      <c r="AI46">
        <v>5</v>
      </c>
      <c r="AJ46">
        <v>5</v>
      </c>
      <c r="AK46">
        <v>5</v>
      </c>
      <c r="AL46">
        <v>5</v>
      </c>
      <c r="AM46">
        <v>50</v>
      </c>
      <c r="AN46">
        <v>60</v>
      </c>
      <c r="AO46">
        <v>20</v>
      </c>
      <c r="AP46">
        <v>10</v>
      </c>
      <c r="AQ46">
        <v>10</v>
      </c>
      <c r="AR46">
        <v>5</v>
      </c>
      <c r="AS46">
        <v>5</v>
      </c>
      <c r="AT46">
        <v>100</v>
      </c>
      <c r="AU46">
        <v>30</v>
      </c>
      <c r="AV46">
        <v>5</v>
      </c>
      <c r="AW46">
        <v>30</v>
      </c>
      <c r="AX46">
        <v>20</v>
      </c>
      <c r="AY46">
        <v>10</v>
      </c>
      <c r="BA46" t="str">
        <f t="shared" si="0"/>
        <v xml:space="preserve">}, 'VT': { </v>
      </c>
      <c r="BB46" t="str">
        <f>"'"&amp;INDEX(HorizStates,COLUMN(B46) - 1) &amp;"': "&amp;B46 &amp; ", "</f>
        <v xml:space="preserve">'AL': 20, </v>
      </c>
      <c r="BC46" t="str">
        <f>"'"&amp;INDEX(HorizStates,COLUMN(C46) - 1) &amp;"': "&amp;C46 &amp; ", "</f>
        <v xml:space="preserve">'AK': 5, </v>
      </c>
      <c r="BD46" t="str">
        <f>"'"&amp;INDEX(HorizStates,COLUMN(D46) - 1) &amp;"': "&amp;D46 &amp; ", "</f>
        <v xml:space="preserve">'AZ': 5, </v>
      </c>
      <c r="BE46" t="str">
        <f>"'"&amp;INDEX(HorizStates,COLUMN(E46) - 1) &amp;"': "&amp;E46 &amp; ", "</f>
        <v xml:space="preserve">'AR': 5, </v>
      </c>
      <c r="BF46" t="str">
        <f>"'"&amp;INDEX(HorizStates,COLUMN(F46) - 1) &amp;"': "&amp;F46 &amp; ", "</f>
        <v xml:space="preserve">'CA': 5, </v>
      </c>
      <c r="BG46" t="str">
        <f>"'"&amp;INDEX(HorizStates,COLUMN(G46) - 1) &amp;"': "&amp;G46 &amp; ", "</f>
        <v xml:space="preserve">'CO': 10, </v>
      </c>
      <c r="BH46" t="str">
        <f>"'"&amp;INDEX(HorizStates,COLUMN(H46) - 1) &amp;"': "&amp;H46 &amp; ", "</f>
        <v xml:space="preserve">'CT': 90, </v>
      </c>
      <c r="BI46" t="str">
        <f>"'"&amp;INDEX(HorizStates,COLUMN(I46) - 1) &amp;"': "&amp;I46 &amp; ", "</f>
        <v xml:space="preserve">'DE': 70, </v>
      </c>
      <c r="BJ46" t="str">
        <f>"'"&amp;INDEX(HorizStates,COLUMN(J46) - 1) &amp;"': "&amp;J46 &amp; ", "</f>
        <v xml:space="preserve">'FL': 20, </v>
      </c>
      <c r="BK46" t="str">
        <f>"'"&amp;INDEX(HorizStates,COLUMN(K46) - 1) &amp;"': "&amp;K46 &amp; ", "</f>
        <v xml:space="preserve">'GA': 20, </v>
      </c>
      <c r="BL46" t="str">
        <f>"'"&amp;INDEX(HorizStates,COLUMN(L46) - 1) &amp;"': "&amp;L46 &amp; ", "</f>
        <v xml:space="preserve">'HI': 5, </v>
      </c>
      <c r="BM46" t="str">
        <f>"'"&amp;INDEX(HorizStates,COLUMN(M46) - 1) &amp;"': "&amp;M46 &amp; ", "</f>
        <v xml:space="preserve">'ID': 10, </v>
      </c>
      <c r="BN46" t="str">
        <f>"'"&amp;INDEX(HorizStates,COLUMN(N46) - 1) &amp;"': "&amp;N46 &amp; ", "</f>
        <v xml:space="preserve">'IL': 10, </v>
      </c>
      <c r="BO46" t="str">
        <f>"'"&amp;INDEX(HorizStates,COLUMN(O46) - 1) &amp;"': "&amp;O46 &amp; ", "</f>
        <v xml:space="preserve">'IN': 10, </v>
      </c>
      <c r="BP46" t="str">
        <f>"'"&amp;INDEX(HorizStates,COLUMN(P46) - 1) &amp;"': "&amp;P46 &amp; ", "</f>
        <v xml:space="preserve">'IA': 10, </v>
      </c>
      <c r="BQ46" t="str">
        <f>"'"&amp;INDEX(HorizStates,COLUMN(Q46) - 1) &amp;"': "&amp;Q46 &amp; ", "</f>
        <v xml:space="preserve">'KS': 10, </v>
      </c>
      <c r="BR46" t="str">
        <f>"'"&amp;INDEX(HorizStates,COLUMN(R46) - 1) &amp;"': "&amp;R46 &amp; ", "</f>
        <v xml:space="preserve">'KY': 10, </v>
      </c>
      <c r="BS46" t="str">
        <f>"'"&amp;INDEX(HorizStates,COLUMN(S46) - 1) &amp;"': "&amp;S46 &amp; ", "</f>
        <v xml:space="preserve">'LA': 20, </v>
      </c>
      <c r="BT46" t="str">
        <f>"'"&amp;INDEX(HorizStates,COLUMN(T46) - 1) &amp;"': "&amp;T46 &amp; ", "</f>
        <v xml:space="preserve">'ME': 90, </v>
      </c>
      <c r="BU46" t="str">
        <f>"'"&amp;INDEX(HorizStates,COLUMN(U46) - 1) &amp;"': "&amp;U46 &amp; ", "</f>
        <v xml:space="preserve">'MD': 30, </v>
      </c>
      <c r="BV46" t="str">
        <f>"'"&amp;INDEX(HorizStates,COLUMN(V46) - 1) &amp;"': "&amp;V46 &amp; ", "</f>
        <v xml:space="preserve">'MA': 95, </v>
      </c>
      <c r="BW46" t="str">
        <f>"'"&amp;INDEX(HorizStates,COLUMN(W46) - 1) &amp;"': "&amp;W46 &amp; ", "</f>
        <v xml:space="preserve">'MI': 20, </v>
      </c>
      <c r="BX46" t="str">
        <f>"'"&amp;INDEX(HorizStates,COLUMN(X46) - 1) &amp;"': "&amp;X46 &amp; ", "</f>
        <v xml:space="preserve">'MN': 20, </v>
      </c>
      <c r="BY46" t="str">
        <f>"'"&amp;INDEX(HorizStates,COLUMN(Y46) - 1) &amp;"': "&amp;Y46 &amp; ", "</f>
        <v xml:space="preserve">'MS': 20, </v>
      </c>
      <c r="BZ46" t="str">
        <f>"'"&amp;INDEX(HorizStates,COLUMN(Z46) - 1) &amp;"': "&amp;Z46 &amp; ", "</f>
        <v xml:space="preserve">'MO': 10, </v>
      </c>
      <c r="CA46" t="str">
        <f>"'"&amp;INDEX(HorizStates,COLUMN(AA46) - 1) &amp;"': "&amp;AA46 &amp; ", "</f>
        <v xml:space="preserve">'MT': 5, </v>
      </c>
      <c r="CB46" t="str">
        <f>"'"&amp;INDEX(HorizStates,COLUMN(AB46) - 1) &amp;"': "&amp;AB46 &amp; ", "</f>
        <v xml:space="preserve">'NE': 10, </v>
      </c>
      <c r="CC46" t="str">
        <f>"'"&amp;INDEX(HorizStates,COLUMN(AC46) - 1) &amp;"': "&amp;AC46 &amp; ", "</f>
        <v xml:space="preserve">'NV': 5, </v>
      </c>
      <c r="CD46" t="str">
        <f>"'"&amp;INDEX(HorizStates,COLUMN(AD46) - 1) &amp;"': "&amp;AD46 &amp; ", "</f>
        <v xml:space="preserve">'NH': 90, </v>
      </c>
      <c r="CE46" t="str">
        <f>"'"&amp;INDEX(HorizStates,COLUMN(AE46) - 1) &amp;"': "&amp;AE46 &amp; ", "</f>
        <v xml:space="preserve">'NJ': 60, </v>
      </c>
      <c r="CF46" t="str">
        <f>"'"&amp;INDEX(HorizStates,COLUMN(AF46) - 1) &amp;"': "&amp;AF46 &amp; ", "</f>
        <v xml:space="preserve">'NM': 5, </v>
      </c>
      <c r="CG46" t="str">
        <f>"'"&amp;INDEX(HorizStates,COLUMN(AG46) - 1) &amp;"': "&amp;AG46 &amp; ", "</f>
        <v xml:space="preserve">'NY': 60, </v>
      </c>
      <c r="CH46" t="str">
        <f>"'"&amp;INDEX(HorizStates,COLUMN(AH46) - 1) &amp;"': "&amp;AH46 &amp; ", "</f>
        <v xml:space="preserve">'NC': 30, </v>
      </c>
      <c r="CI46" t="str">
        <f>"'"&amp;INDEX(HorizStates,COLUMN(AI46) - 1) &amp;"': "&amp;AI46 &amp; ", "</f>
        <v xml:space="preserve">'ND': 5, </v>
      </c>
      <c r="CJ46" t="str">
        <f>"'"&amp;INDEX(HorizStates,COLUMN(AJ46) - 1) &amp;"': "&amp;AJ46 &amp; ", "</f>
        <v xml:space="preserve">'OH': 5, </v>
      </c>
      <c r="CK46" t="str">
        <f>"'"&amp;INDEX(HorizStates,COLUMN(AK46) - 1) &amp;"': "&amp;AK46 &amp; ", "</f>
        <v xml:space="preserve">'OK': 5, </v>
      </c>
      <c r="CL46" t="str">
        <f>"'"&amp;INDEX(HorizStates,COLUMN(AL46) - 1) &amp;"': "&amp;AL46 &amp; ", "</f>
        <v xml:space="preserve">'OR': 5, </v>
      </c>
      <c r="CM46" t="str">
        <f>"'"&amp;INDEX(HorizStates,COLUMN(AM46) - 1) &amp;"': "&amp;AM46 &amp; ", "</f>
        <v xml:space="preserve">'PA': 50, </v>
      </c>
      <c r="CN46" t="str">
        <f>"'"&amp;INDEX(HorizStates,COLUMN(AN46) - 1) &amp;"': "&amp;AN46 &amp; ", "</f>
        <v xml:space="preserve">'RI': 60, </v>
      </c>
      <c r="CO46" t="str">
        <f>"'"&amp;INDEX(HorizStates,COLUMN(AO46) - 1) &amp;"': "&amp;AO46 &amp; ", "</f>
        <v xml:space="preserve">'SC': 20, </v>
      </c>
      <c r="CP46" t="str">
        <f>"'"&amp;INDEX(HorizStates,COLUMN(AP46) - 1) &amp;"': "&amp;AP46 &amp; ", "</f>
        <v xml:space="preserve">'SD': 10, </v>
      </c>
      <c r="CQ46" t="str">
        <f>"'"&amp;INDEX(HorizStates,COLUMN(AQ46) - 1) &amp;"': "&amp;AQ46 &amp; ", "</f>
        <v xml:space="preserve">'TN': 10, </v>
      </c>
      <c r="CR46" t="str">
        <f>"'"&amp;INDEX(HorizStates,COLUMN(AR46) - 1) &amp;"': "&amp;AR46 &amp; ", "</f>
        <v xml:space="preserve">'TX': 5, </v>
      </c>
      <c r="CS46" t="str">
        <f>"'"&amp;INDEX(HorizStates,COLUMN(AS46) - 1) &amp;"': "&amp;AS46 &amp; ", "</f>
        <v xml:space="preserve">'UT': 5, </v>
      </c>
      <c r="CT46" t="str">
        <f>"'"&amp;INDEX(HorizStates,COLUMN(AT46) - 1) &amp;"': "&amp;AT46 &amp; ", "</f>
        <v xml:space="preserve">'VT': 100, </v>
      </c>
      <c r="CU46" t="str">
        <f>"'"&amp;INDEX(HorizStates,COLUMN(AU46) - 1) &amp;"': "&amp;AU46 &amp; ", "</f>
        <v xml:space="preserve">'VA': 30, </v>
      </c>
      <c r="CV46" t="str">
        <f>"'"&amp;INDEX(HorizStates,COLUMN(AV46) - 1) &amp;"': "&amp;AV46 &amp; ", "</f>
        <v xml:space="preserve">'WA': 5, </v>
      </c>
      <c r="CW46" t="str">
        <f>"'"&amp;INDEX(HorizStates,COLUMN(AW46) - 1) &amp;"': "&amp;AW46 &amp; ", "</f>
        <v xml:space="preserve">'WV': 30, </v>
      </c>
      <c r="CX46" t="str">
        <f>"'"&amp;INDEX(HorizStates,COLUMN(AX46) - 1) &amp;"': "&amp;AX46 &amp; ", "</f>
        <v xml:space="preserve">'WI': 20, </v>
      </c>
      <c r="CY46" t="str">
        <f>"'"&amp;INDEX(HorizStates,COLUMN(AY46) - 1) &amp;"': "&amp;AY46 &amp; ", "</f>
        <v xml:space="preserve">'WY': 10, </v>
      </c>
    </row>
    <row r="47" spans="1:103" x14ac:dyDescent="0.2">
      <c r="A47" s="1" t="s">
        <v>45</v>
      </c>
      <c r="B47">
        <v>60</v>
      </c>
      <c r="C47">
        <v>5</v>
      </c>
      <c r="D47">
        <v>10</v>
      </c>
      <c r="E47">
        <v>10</v>
      </c>
      <c r="F47">
        <v>5</v>
      </c>
      <c r="G47">
        <v>20</v>
      </c>
      <c r="H47">
        <v>50</v>
      </c>
      <c r="I47">
        <v>50</v>
      </c>
      <c r="J47">
        <v>60</v>
      </c>
      <c r="K47">
        <v>60</v>
      </c>
      <c r="L47">
        <v>5</v>
      </c>
      <c r="M47">
        <v>10</v>
      </c>
      <c r="N47">
        <v>20</v>
      </c>
      <c r="O47">
        <v>20</v>
      </c>
      <c r="P47">
        <v>10</v>
      </c>
      <c r="Q47">
        <v>10</v>
      </c>
      <c r="R47">
        <v>50</v>
      </c>
      <c r="S47">
        <v>60</v>
      </c>
      <c r="T47">
        <v>20</v>
      </c>
      <c r="U47">
        <v>95</v>
      </c>
      <c r="V47">
        <v>50</v>
      </c>
      <c r="W47">
        <v>20</v>
      </c>
      <c r="X47">
        <v>20</v>
      </c>
      <c r="Y47">
        <v>60</v>
      </c>
      <c r="Z47">
        <v>10</v>
      </c>
      <c r="AA47">
        <v>5</v>
      </c>
      <c r="AB47">
        <v>10</v>
      </c>
      <c r="AC47">
        <v>5</v>
      </c>
      <c r="AD47">
        <v>20</v>
      </c>
      <c r="AE47">
        <v>65</v>
      </c>
      <c r="AF47">
        <v>10</v>
      </c>
      <c r="AG47">
        <v>65</v>
      </c>
      <c r="AH47">
        <v>90</v>
      </c>
      <c r="AI47">
        <v>5</v>
      </c>
      <c r="AJ47">
        <v>5</v>
      </c>
      <c r="AK47">
        <v>20</v>
      </c>
      <c r="AL47">
        <v>5</v>
      </c>
      <c r="AM47">
        <v>40</v>
      </c>
      <c r="AN47">
        <v>80</v>
      </c>
      <c r="AO47">
        <v>90</v>
      </c>
      <c r="AP47">
        <v>10</v>
      </c>
      <c r="AQ47">
        <v>60</v>
      </c>
      <c r="AR47">
        <v>30</v>
      </c>
      <c r="AS47">
        <v>5</v>
      </c>
      <c r="AT47">
        <v>30</v>
      </c>
      <c r="AU47">
        <v>100</v>
      </c>
      <c r="AV47">
        <v>20</v>
      </c>
      <c r="AW47">
        <v>95</v>
      </c>
      <c r="AX47">
        <v>10</v>
      </c>
      <c r="AY47">
        <v>10</v>
      </c>
      <c r="BA47" t="str">
        <f t="shared" si="0"/>
        <v xml:space="preserve">}, 'VA': { </v>
      </c>
      <c r="BB47" t="str">
        <f>"'"&amp;INDEX(HorizStates,COLUMN(B47) - 1) &amp;"': "&amp;B47 &amp; ", "</f>
        <v xml:space="preserve">'AL': 60, </v>
      </c>
      <c r="BC47" t="str">
        <f>"'"&amp;INDEX(HorizStates,COLUMN(C47) - 1) &amp;"': "&amp;C47 &amp; ", "</f>
        <v xml:space="preserve">'AK': 5, </v>
      </c>
      <c r="BD47" t="str">
        <f>"'"&amp;INDEX(HorizStates,COLUMN(D47) - 1) &amp;"': "&amp;D47 &amp; ", "</f>
        <v xml:space="preserve">'AZ': 10, </v>
      </c>
      <c r="BE47" t="str">
        <f>"'"&amp;INDEX(HorizStates,COLUMN(E47) - 1) &amp;"': "&amp;E47 &amp; ", "</f>
        <v xml:space="preserve">'AR': 10, </v>
      </c>
      <c r="BF47" t="str">
        <f>"'"&amp;INDEX(HorizStates,COLUMN(F47) - 1) &amp;"': "&amp;F47 &amp; ", "</f>
        <v xml:space="preserve">'CA': 5, </v>
      </c>
      <c r="BG47" t="str">
        <f>"'"&amp;INDEX(HorizStates,COLUMN(G47) - 1) &amp;"': "&amp;G47 &amp; ", "</f>
        <v xml:space="preserve">'CO': 20, </v>
      </c>
      <c r="BH47" t="str">
        <f>"'"&amp;INDEX(HorizStates,COLUMN(H47) - 1) &amp;"': "&amp;H47 &amp; ", "</f>
        <v xml:space="preserve">'CT': 50, </v>
      </c>
      <c r="BI47" t="str">
        <f>"'"&amp;INDEX(HorizStates,COLUMN(I47) - 1) &amp;"': "&amp;I47 &amp; ", "</f>
        <v xml:space="preserve">'DE': 50, </v>
      </c>
      <c r="BJ47" t="str">
        <f>"'"&amp;INDEX(HorizStates,COLUMN(J47) - 1) &amp;"': "&amp;J47 &amp; ", "</f>
        <v xml:space="preserve">'FL': 60, </v>
      </c>
      <c r="BK47" t="str">
        <f>"'"&amp;INDEX(HorizStates,COLUMN(K47) - 1) &amp;"': "&amp;K47 &amp; ", "</f>
        <v xml:space="preserve">'GA': 60, </v>
      </c>
      <c r="BL47" t="str">
        <f>"'"&amp;INDEX(HorizStates,COLUMN(L47) - 1) &amp;"': "&amp;L47 &amp; ", "</f>
        <v xml:space="preserve">'HI': 5, </v>
      </c>
      <c r="BM47" t="str">
        <f>"'"&amp;INDEX(HorizStates,COLUMN(M47) - 1) &amp;"': "&amp;M47 &amp; ", "</f>
        <v xml:space="preserve">'ID': 10, </v>
      </c>
      <c r="BN47" t="str">
        <f>"'"&amp;INDEX(HorizStates,COLUMN(N47) - 1) &amp;"': "&amp;N47 &amp; ", "</f>
        <v xml:space="preserve">'IL': 20, </v>
      </c>
      <c r="BO47" t="str">
        <f>"'"&amp;INDEX(HorizStates,COLUMN(O47) - 1) &amp;"': "&amp;O47 &amp; ", "</f>
        <v xml:space="preserve">'IN': 20, </v>
      </c>
      <c r="BP47" t="str">
        <f>"'"&amp;INDEX(HorizStates,COLUMN(P47) - 1) &amp;"': "&amp;P47 &amp; ", "</f>
        <v xml:space="preserve">'IA': 10, </v>
      </c>
      <c r="BQ47" t="str">
        <f>"'"&amp;INDEX(HorizStates,COLUMN(Q47) - 1) &amp;"': "&amp;Q47 &amp; ", "</f>
        <v xml:space="preserve">'KS': 10, </v>
      </c>
      <c r="BR47" t="str">
        <f>"'"&amp;INDEX(HorizStates,COLUMN(R47) - 1) &amp;"': "&amp;R47 &amp; ", "</f>
        <v xml:space="preserve">'KY': 50, </v>
      </c>
      <c r="BS47" t="str">
        <f>"'"&amp;INDEX(HorizStates,COLUMN(S47) - 1) &amp;"': "&amp;S47 &amp; ", "</f>
        <v xml:space="preserve">'LA': 60, </v>
      </c>
      <c r="BT47" t="str">
        <f>"'"&amp;INDEX(HorizStates,COLUMN(T47) - 1) &amp;"': "&amp;T47 &amp; ", "</f>
        <v xml:space="preserve">'ME': 20, </v>
      </c>
      <c r="BU47" t="str">
        <f>"'"&amp;INDEX(HorizStates,COLUMN(U47) - 1) &amp;"': "&amp;U47 &amp; ", "</f>
        <v xml:space="preserve">'MD': 95, </v>
      </c>
      <c r="BV47" t="str">
        <f>"'"&amp;INDEX(HorizStates,COLUMN(V47) - 1) &amp;"': "&amp;V47 &amp; ", "</f>
        <v xml:space="preserve">'MA': 50, </v>
      </c>
      <c r="BW47" t="str">
        <f>"'"&amp;INDEX(HorizStates,COLUMN(W47) - 1) &amp;"': "&amp;W47 &amp; ", "</f>
        <v xml:space="preserve">'MI': 20, </v>
      </c>
      <c r="BX47" t="str">
        <f>"'"&amp;INDEX(HorizStates,COLUMN(X47) - 1) &amp;"': "&amp;X47 &amp; ", "</f>
        <v xml:space="preserve">'MN': 20, </v>
      </c>
      <c r="BY47" t="str">
        <f>"'"&amp;INDEX(HorizStates,COLUMN(Y47) - 1) &amp;"': "&amp;Y47 &amp; ", "</f>
        <v xml:space="preserve">'MS': 60, </v>
      </c>
      <c r="BZ47" t="str">
        <f>"'"&amp;INDEX(HorizStates,COLUMN(Z47) - 1) &amp;"': "&amp;Z47 &amp; ", "</f>
        <v xml:space="preserve">'MO': 10, </v>
      </c>
      <c r="CA47" t="str">
        <f>"'"&amp;INDEX(HorizStates,COLUMN(AA47) - 1) &amp;"': "&amp;AA47 &amp; ", "</f>
        <v xml:space="preserve">'MT': 5, </v>
      </c>
      <c r="CB47" t="str">
        <f>"'"&amp;INDEX(HorizStates,COLUMN(AB47) - 1) &amp;"': "&amp;AB47 &amp; ", "</f>
        <v xml:space="preserve">'NE': 10, </v>
      </c>
      <c r="CC47" t="str">
        <f>"'"&amp;INDEX(HorizStates,COLUMN(AC47) - 1) &amp;"': "&amp;AC47 &amp; ", "</f>
        <v xml:space="preserve">'NV': 5, </v>
      </c>
      <c r="CD47" t="str">
        <f>"'"&amp;INDEX(HorizStates,COLUMN(AD47) - 1) &amp;"': "&amp;AD47 &amp; ", "</f>
        <v xml:space="preserve">'NH': 20, </v>
      </c>
      <c r="CE47" t="str">
        <f>"'"&amp;INDEX(HorizStates,COLUMN(AE47) - 1) &amp;"': "&amp;AE47 &amp; ", "</f>
        <v xml:space="preserve">'NJ': 65, </v>
      </c>
      <c r="CF47" t="str">
        <f>"'"&amp;INDEX(HorizStates,COLUMN(AF47) - 1) &amp;"': "&amp;AF47 &amp; ", "</f>
        <v xml:space="preserve">'NM': 10, </v>
      </c>
      <c r="CG47" t="str">
        <f>"'"&amp;INDEX(HorizStates,COLUMN(AG47) - 1) &amp;"': "&amp;AG47 &amp; ", "</f>
        <v xml:space="preserve">'NY': 65, </v>
      </c>
      <c r="CH47" t="str">
        <f>"'"&amp;INDEX(HorizStates,COLUMN(AH47) - 1) &amp;"': "&amp;AH47 &amp; ", "</f>
        <v xml:space="preserve">'NC': 90, </v>
      </c>
      <c r="CI47" t="str">
        <f>"'"&amp;INDEX(HorizStates,COLUMN(AI47) - 1) &amp;"': "&amp;AI47 &amp; ", "</f>
        <v xml:space="preserve">'ND': 5, </v>
      </c>
      <c r="CJ47" t="str">
        <f>"'"&amp;INDEX(HorizStates,COLUMN(AJ47) - 1) &amp;"': "&amp;AJ47 &amp; ", "</f>
        <v xml:space="preserve">'OH': 5, </v>
      </c>
      <c r="CK47" t="str">
        <f>"'"&amp;INDEX(HorizStates,COLUMN(AK47) - 1) &amp;"': "&amp;AK47 &amp; ", "</f>
        <v xml:space="preserve">'OK': 20, </v>
      </c>
      <c r="CL47" t="str">
        <f>"'"&amp;INDEX(HorizStates,COLUMN(AL47) - 1) &amp;"': "&amp;AL47 &amp; ", "</f>
        <v xml:space="preserve">'OR': 5, </v>
      </c>
      <c r="CM47" t="str">
        <f>"'"&amp;INDEX(HorizStates,COLUMN(AM47) - 1) &amp;"': "&amp;AM47 &amp; ", "</f>
        <v xml:space="preserve">'PA': 40, </v>
      </c>
      <c r="CN47" t="str">
        <f>"'"&amp;INDEX(HorizStates,COLUMN(AN47) - 1) &amp;"': "&amp;AN47 &amp; ", "</f>
        <v xml:space="preserve">'RI': 80, </v>
      </c>
      <c r="CO47" t="str">
        <f>"'"&amp;INDEX(HorizStates,COLUMN(AO47) - 1) &amp;"': "&amp;AO47 &amp; ", "</f>
        <v xml:space="preserve">'SC': 90, </v>
      </c>
      <c r="CP47" t="str">
        <f>"'"&amp;INDEX(HorizStates,COLUMN(AP47) - 1) &amp;"': "&amp;AP47 &amp; ", "</f>
        <v xml:space="preserve">'SD': 10, </v>
      </c>
      <c r="CQ47" t="str">
        <f>"'"&amp;INDEX(HorizStates,COLUMN(AQ47) - 1) &amp;"': "&amp;AQ47 &amp; ", "</f>
        <v xml:space="preserve">'TN': 60, </v>
      </c>
      <c r="CR47" t="str">
        <f>"'"&amp;INDEX(HorizStates,COLUMN(AR47) - 1) &amp;"': "&amp;AR47 &amp; ", "</f>
        <v xml:space="preserve">'TX': 30, </v>
      </c>
      <c r="CS47" t="str">
        <f>"'"&amp;INDEX(HorizStates,COLUMN(AS47) - 1) &amp;"': "&amp;AS47 &amp; ", "</f>
        <v xml:space="preserve">'UT': 5, </v>
      </c>
      <c r="CT47" t="str">
        <f>"'"&amp;INDEX(HorizStates,COLUMN(AT47) - 1) &amp;"': "&amp;AT47 &amp; ", "</f>
        <v xml:space="preserve">'VT': 30, </v>
      </c>
      <c r="CU47" t="str">
        <f>"'"&amp;INDEX(HorizStates,COLUMN(AU47) - 1) &amp;"': "&amp;AU47 &amp; ", "</f>
        <v xml:space="preserve">'VA': 100, </v>
      </c>
      <c r="CV47" t="str">
        <f>"'"&amp;INDEX(HorizStates,COLUMN(AV47) - 1) &amp;"': "&amp;AV47 &amp; ", "</f>
        <v xml:space="preserve">'WA': 20, </v>
      </c>
      <c r="CW47" t="str">
        <f>"'"&amp;INDEX(HorizStates,COLUMN(AW47) - 1) &amp;"': "&amp;AW47 &amp; ", "</f>
        <v xml:space="preserve">'WV': 95, </v>
      </c>
      <c r="CX47" t="str">
        <f>"'"&amp;INDEX(HorizStates,COLUMN(AX47) - 1) &amp;"': "&amp;AX47 &amp; ", "</f>
        <v xml:space="preserve">'WI': 10, </v>
      </c>
      <c r="CY47" t="str">
        <f>"'"&amp;INDEX(HorizStates,COLUMN(AY47) - 1) &amp;"': "&amp;AY47 &amp; ", "</f>
        <v xml:space="preserve">'WY': 10, </v>
      </c>
    </row>
    <row r="48" spans="1:103" x14ac:dyDescent="0.2">
      <c r="A48" s="1" t="s">
        <v>46</v>
      </c>
      <c r="B48">
        <v>5</v>
      </c>
      <c r="C48">
        <v>60</v>
      </c>
      <c r="D48">
        <v>50</v>
      </c>
      <c r="E48">
        <v>5</v>
      </c>
      <c r="F48">
        <v>80</v>
      </c>
      <c r="G48">
        <v>80</v>
      </c>
      <c r="H48">
        <v>5</v>
      </c>
      <c r="I48">
        <v>5</v>
      </c>
      <c r="J48">
        <v>10</v>
      </c>
      <c r="K48">
        <v>10</v>
      </c>
      <c r="L48">
        <v>20</v>
      </c>
      <c r="M48">
        <v>90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5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10</v>
      </c>
      <c r="AA48">
        <v>80</v>
      </c>
      <c r="AB48">
        <v>10</v>
      </c>
      <c r="AC48">
        <v>70</v>
      </c>
      <c r="AD48">
        <v>5</v>
      </c>
      <c r="AE48">
        <v>5</v>
      </c>
      <c r="AF48">
        <v>50</v>
      </c>
      <c r="AG48">
        <v>5</v>
      </c>
      <c r="AH48">
        <v>10</v>
      </c>
      <c r="AI48">
        <v>20</v>
      </c>
      <c r="AJ48">
        <v>10</v>
      </c>
      <c r="AK48">
        <v>10</v>
      </c>
      <c r="AL48">
        <v>95</v>
      </c>
      <c r="AM48">
        <v>5</v>
      </c>
      <c r="AN48">
        <v>5</v>
      </c>
      <c r="AO48">
        <v>5</v>
      </c>
      <c r="AP48">
        <v>20</v>
      </c>
      <c r="AQ48">
        <v>5</v>
      </c>
      <c r="AR48">
        <v>10</v>
      </c>
      <c r="AS48">
        <v>65</v>
      </c>
      <c r="AT48">
        <v>5</v>
      </c>
      <c r="AU48">
        <v>20</v>
      </c>
      <c r="AV48">
        <v>100</v>
      </c>
      <c r="AW48">
        <v>10</v>
      </c>
      <c r="AX48">
        <v>10</v>
      </c>
      <c r="AY48">
        <v>50</v>
      </c>
      <c r="BA48" t="str">
        <f t="shared" si="0"/>
        <v xml:space="preserve">}, 'WA': { </v>
      </c>
      <c r="BB48" t="str">
        <f>"'"&amp;INDEX(HorizStates,COLUMN(B48) - 1) &amp;"': "&amp;B48 &amp; ", "</f>
        <v xml:space="preserve">'AL': 5, </v>
      </c>
      <c r="BC48" t="str">
        <f>"'"&amp;INDEX(HorizStates,COLUMN(C48) - 1) &amp;"': "&amp;C48 &amp; ", "</f>
        <v xml:space="preserve">'AK': 60, </v>
      </c>
      <c r="BD48" t="str">
        <f>"'"&amp;INDEX(HorizStates,COLUMN(D48) - 1) &amp;"': "&amp;D48 &amp; ", "</f>
        <v xml:space="preserve">'AZ': 50, </v>
      </c>
      <c r="BE48" t="str">
        <f>"'"&amp;INDEX(HorizStates,COLUMN(E48) - 1) &amp;"': "&amp;E48 &amp; ", "</f>
        <v xml:space="preserve">'AR': 5, </v>
      </c>
      <c r="BF48" t="str">
        <f>"'"&amp;INDEX(HorizStates,COLUMN(F48) - 1) &amp;"': "&amp;F48 &amp; ", "</f>
        <v xml:space="preserve">'CA': 80, </v>
      </c>
      <c r="BG48" t="str">
        <f>"'"&amp;INDEX(HorizStates,COLUMN(G48) - 1) &amp;"': "&amp;G48 &amp; ", "</f>
        <v xml:space="preserve">'CO': 80, </v>
      </c>
      <c r="BH48" t="str">
        <f>"'"&amp;INDEX(HorizStates,COLUMN(H48) - 1) &amp;"': "&amp;H48 &amp; ", "</f>
        <v xml:space="preserve">'CT': 5, </v>
      </c>
      <c r="BI48" t="str">
        <f>"'"&amp;INDEX(HorizStates,COLUMN(I48) - 1) &amp;"': "&amp;I48 &amp; ", "</f>
        <v xml:space="preserve">'DE': 5, </v>
      </c>
      <c r="BJ48" t="str">
        <f>"'"&amp;INDEX(HorizStates,COLUMN(J48) - 1) &amp;"': "&amp;J48 &amp; ", "</f>
        <v xml:space="preserve">'FL': 10, </v>
      </c>
      <c r="BK48" t="str">
        <f>"'"&amp;INDEX(HorizStates,COLUMN(K48) - 1) &amp;"': "&amp;K48 &amp; ", "</f>
        <v xml:space="preserve">'GA': 10, </v>
      </c>
      <c r="BL48" t="str">
        <f>"'"&amp;INDEX(HorizStates,COLUMN(L48) - 1) &amp;"': "&amp;L48 &amp; ", "</f>
        <v xml:space="preserve">'HI': 20, </v>
      </c>
      <c r="BM48" t="str">
        <f>"'"&amp;INDEX(HorizStates,COLUMN(M48) - 1) &amp;"': "&amp;M48 &amp; ", "</f>
        <v xml:space="preserve">'ID': 90, </v>
      </c>
      <c r="BN48" t="str">
        <f>"'"&amp;INDEX(HorizStates,COLUMN(N48) - 1) &amp;"': "&amp;N48 &amp; ", "</f>
        <v xml:space="preserve">'IL': 10, </v>
      </c>
      <c r="BO48" t="str">
        <f>"'"&amp;INDEX(HorizStates,COLUMN(O48) - 1) &amp;"': "&amp;O48 &amp; ", "</f>
        <v xml:space="preserve">'IN': 10, </v>
      </c>
      <c r="BP48" t="str">
        <f>"'"&amp;INDEX(HorizStates,COLUMN(P48) - 1) &amp;"': "&amp;P48 &amp; ", "</f>
        <v xml:space="preserve">'IA': 10, </v>
      </c>
      <c r="BQ48" t="str">
        <f>"'"&amp;INDEX(HorizStates,COLUMN(Q48) - 1) &amp;"': "&amp;Q48 &amp; ", "</f>
        <v xml:space="preserve">'KS': 10, </v>
      </c>
      <c r="BR48" t="str">
        <f>"'"&amp;INDEX(HorizStates,COLUMN(R48) - 1) &amp;"': "&amp;R48 &amp; ", "</f>
        <v xml:space="preserve">'KY': 10, </v>
      </c>
      <c r="BS48" t="str">
        <f>"'"&amp;INDEX(HorizStates,COLUMN(S48) - 1) &amp;"': "&amp;S48 &amp; ", "</f>
        <v xml:space="preserve">'LA': 5, </v>
      </c>
      <c r="BT48" t="str">
        <f>"'"&amp;INDEX(HorizStates,COLUMN(T48) - 1) &amp;"': "&amp;T48 &amp; ", "</f>
        <v xml:space="preserve">'ME': 5, </v>
      </c>
      <c r="BU48" t="str">
        <f>"'"&amp;INDEX(HorizStates,COLUMN(U48) - 1) &amp;"': "&amp;U48 &amp; ", "</f>
        <v xml:space="preserve">'MD': 5, </v>
      </c>
      <c r="BV48" t="str">
        <f>"'"&amp;INDEX(HorizStates,COLUMN(V48) - 1) &amp;"': "&amp;V48 &amp; ", "</f>
        <v xml:space="preserve">'MA': 5, </v>
      </c>
      <c r="BW48" t="str">
        <f>"'"&amp;INDEX(HorizStates,COLUMN(W48) - 1) &amp;"': "&amp;W48 &amp; ", "</f>
        <v xml:space="preserve">'MI': 5, </v>
      </c>
      <c r="BX48" t="str">
        <f>"'"&amp;INDEX(HorizStates,COLUMN(X48) - 1) &amp;"': "&amp;X48 &amp; ", "</f>
        <v xml:space="preserve">'MN': 5, </v>
      </c>
      <c r="BY48" t="str">
        <f>"'"&amp;INDEX(HorizStates,COLUMN(Y48) - 1) &amp;"': "&amp;Y48 &amp; ", "</f>
        <v xml:space="preserve">'MS': 5, </v>
      </c>
      <c r="BZ48" t="str">
        <f>"'"&amp;INDEX(HorizStates,COLUMN(Z48) - 1) &amp;"': "&amp;Z48 &amp; ", "</f>
        <v xml:space="preserve">'MO': 10, </v>
      </c>
      <c r="CA48" t="str">
        <f>"'"&amp;INDEX(HorizStates,COLUMN(AA48) - 1) &amp;"': "&amp;AA48 &amp; ", "</f>
        <v xml:space="preserve">'MT': 80, </v>
      </c>
      <c r="CB48" t="str">
        <f>"'"&amp;INDEX(HorizStates,COLUMN(AB48) - 1) &amp;"': "&amp;AB48 &amp; ", "</f>
        <v xml:space="preserve">'NE': 10, </v>
      </c>
      <c r="CC48" t="str">
        <f>"'"&amp;INDEX(HorizStates,COLUMN(AC48) - 1) &amp;"': "&amp;AC48 &amp; ", "</f>
        <v xml:space="preserve">'NV': 70, </v>
      </c>
      <c r="CD48" t="str">
        <f>"'"&amp;INDEX(HorizStates,COLUMN(AD48) - 1) &amp;"': "&amp;AD48 &amp; ", "</f>
        <v xml:space="preserve">'NH': 5, </v>
      </c>
      <c r="CE48" t="str">
        <f>"'"&amp;INDEX(HorizStates,COLUMN(AE48) - 1) &amp;"': "&amp;AE48 &amp; ", "</f>
        <v xml:space="preserve">'NJ': 5, </v>
      </c>
      <c r="CF48" t="str">
        <f>"'"&amp;INDEX(HorizStates,COLUMN(AF48) - 1) &amp;"': "&amp;AF48 &amp; ", "</f>
        <v xml:space="preserve">'NM': 50, </v>
      </c>
      <c r="CG48" t="str">
        <f>"'"&amp;INDEX(HorizStates,COLUMN(AG48) - 1) &amp;"': "&amp;AG48 &amp; ", "</f>
        <v xml:space="preserve">'NY': 5, </v>
      </c>
      <c r="CH48" t="str">
        <f>"'"&amp;INDEX(HorizStates,COLUMN(AH48) - 1) &amp;"': "&amp;AH48 &amp; ", "</f>
        <v xml:space="preserve">'NC': 10, </v>
      </c>
      <c r="CI48" t="str">
        <f>"'"&amp;INDEX(HorizStates,COLUMN(AI48) - 1) &amp;"': "&amp;AI48 &amp; ", "</f>
        <v xml:space="preserve">'ND': 20, </v>
      </c>
      <c r="CJ48" t="str">
        <f>"'"&amp;INDEX(HorizStates,COLUMN(AJ48) - 1) &amp;"': "&amp;AJ48 &amp; ", "</f>
        <v xml:space="preserve">'OH': 10, </v>
      </c>
      <c r="CK48" t="str">
        <f>"'"&amp;INDEX(HorizStates,COLUMN(AK48) - 1) &amp;"': "&amp;AK48 &amp; ", "</f>
        <v xml:space="preserve">'OK': 10, </v>
      </c>
      <c r="CL48" t="str">
        <f>"'"&amp;INDEX(HorizStates,COLUMN(AL48) - 1) &amp;"': "&amp;AL48 &amp; ", "</f>
        <v xml:space="preserve">'OR': 95, </v>
      </c>
      <c r="CM48" t="str">
        <f>"'"&amp;INDEX(HorizStates,COLUMN(AM48) - 1) &amp;"': "&amp;AM48 &amp; ", "</f>
        <v xml:space="preserve">'PA': 5, </v>
      </c>
      <c r="CN48" t="str">
        <f>"'"&amp;INDEX(HorizStates,COLUMN(AN48) - 1) &amp;"': "&amp;AN48 &amp; ", "</f>
        <v xml:space="preserve">'RI': 5, </v>
      </c>
      <c r="CO48" t="str">
        <f>"'"&amp;INDEX(HorizStates,COLUMN(AO48) - 1) &amp;"': "&amp;AO48 &amp; ", "</f>
        <v xml:space="preserve">'SC': 5, </v>
      </c>
      <c r="CP48" t="str">
        <f>"'"&amp;INDEX(HorizStates,COLUMN(AP48) - 1) &amp;"': "&amp;AP48 &amp; ", "</f>
        <v xml:space="preserve">'SD': 20, </v>
      </c>
      <c r="CQ48" t="str">
        <f>"'"&amp;INDEX(HorizStates,COLUMN(AQ48) - 1) &amp;"': "&amp;AQ48 &amp; ", "</f>
        <v xml:space="preserve">'TN': 5, </v>
      </c>
      <c r="CR48" t="str">
        <f>"'"&amp;INDEX(HorizStates,COLUMN(AR48) - 1) &amp;"': "&amp;AR48 &amp; ", "</f>
        <v xml:space="preserve">'TX': 10, </v>
      </c>
      <c r="CS48" t="str">
        <f>"'"&amp;INDEX(HorizStates,COLUMN(AS48) - 1) &amp;"': "&amp;AS48 &amp; ", "</f>
        <v xml:space="preserve">'UT': 65, </v>
      </c>
      <c r="CT48" t="str">
        <f>"'"&amp;INDEX(HorizStates,COLUMN(AT48) - 1) &amp;"': "&amp;AT48 &amp; ", "</f>
        <v xml:space="preserve">'VT': 5, </v>
      </c>
      <c r="CU48" t="str">
        <f>"'"&amp;INDEX(HorizStates,COLUMN(AU48) - 1) &amp;"': "&amp;AU48 &amp; ", "</f>
        <v xml:space="preserve">'VA': 20, </v>
      </c>
      <c r="CV48" t="str">
        <f>"'"&amp;INDEX(HorizStates,COLUMN(AV48) - 1) &amp;"': "&amp;AV48 &amp; ", "</f>
        <v xml:space="preserve">'WA': 100, </v>
      </c>
      <c r="CW48" t="str">
        <f>"'"&amp;INDEX(HorizStates,COLUMN(AW48) - 1) &amp;"': "&amp;AW48 &amp; ", "</f>
        <v xml:space="preserve">'WV': 10, </v>
      </c>
      <c r="CX48" t="str">
        <f>"'"&amp;INDEX(HorizStates,COLUMN(AX48) - 1) &amp;"': "&amp;AX48 &amp; ", "</f>
        <v xml:space="preserve">'WI': 10, </v>
      </c>
      <c r="CY48" t="str">
        <f>"'"&amp;INDEX(HorizStates,COLUMN(AY48) - 1) &amp;"': "&amp;AY48 &amp; ", "</f>
        <v xml:space="preserve">'WY': 50, </v>
      </c>
    </row>
    <row r="49" spans="1:103" x14ac:dyDescent="0.2">
      <c r="A49" s="1" t="s">
        <v>47</v>
      </c>
      <c r="B49">
        <v>50</v>
      </c>
      <c r="C49">
        <v>5</v>
      </c>
      <c r="D49">
        <v>10</v>
      </c>
      <c r="E49">
        <v>40</v>
      </c>
      <c r="F49">
        <v>10</v>
      </c>
      <c r="G49">
        <v>10</v>
      </c>
      <c r="H49">
        <v>30</v>
      </c>
      <c r="I49">
        <v>30</v>
      </c>
      <c r="J49">
        <v>40</v>
      </c>
      <c r="K49">
        <v>40</v>
      </c>
      <c r="L49">
        <v>5</v>
      </c>
      <c r="M49">
        <v>10</v>
      </c>
      <c r="N49">
        <v>20</v>
      </c>
      <c r="O49">
        <v>20</v>
      </c>
      <c r="P49">
        <v>20</v>
      </c>
      <c r="Q49">
        <v>20</v>
      </c>
      <c r="R49">
        <v>90</v>
      </c>
      <c r="S49">
        <v>50</v>
      </c>
      <c r="T49">
        <v>5</v>
      </c>
      <c r="U49">
        <v>80</v>
      </c>
      <c r="V49">
        <v>30</v>
      </c>
      <c r="W49">
        <v>20</v>
      </c>
      <c r="X49">
        <v>20</v>
      </c>
      <c r="Y49">
        <v>50</v>
      </c>
      <c r="Z49">
        <v>30</v>
      </c>
      <c r="AA49">
        <v>5</v>
      </c>
      <c r="AB49">
        <v>20</v>
      </c>
      <c r="AC49">
        <v>5</v>
      </c>
      <c r="AD49">
        <v>5</v>
      </c>
      <c r="AE49">
        <v>30</v>
      </c>
      <c r="AF49">
        <v>10</v>
      </c>
      <c r="AG49">
        <v>30</v>
      </c>
      <c r="AH49">
        <v>60</v>
      </c>
      <c r="AI49">
        <v>20</v>
      </c>
      <c r="AJ49">
        <v>80</v>
      </c>
      <c r="AK49">
        <v>40</v>
      </c>
      <c r="AL49">
        <v>10</v>
      </c>
      <c r="AM49">
        <v>90</v>
      </c>
      <c r="AN49">
        <v>30</v>
      </c>
      <c r="AO49">
        <v>60</v>
      </c>
      <c r="AP49">
        <v>10</v>
      </c>
      <c r="AQ49">
        <v>90</v>
      </c>
      <c r="AR49">
        <v>30</v>
      </c>
      <c r="AS49">
        <v>10</v>
      </c>
      <c r="AT49">
        <v>30</v>
      </c>
      <c r="AU49">
        <v>95</v>
      </c>
      <c r="AV49">
        <v>10</v>
      </c>
      <c r="AW49">
        <v>100</v>
      </c>
      <c r="AX49">
        <v>10</v>
      </c>
      <c r="AY49">
        <v>10</v>
      </c>
      <c r="BA49" t="str">
        <f t="shared" si="0"/>
        <v xml:space="preserve">}, 'WV': { </v>
      </c>
      <c r="BB49" t="str">
        <f>"'"&amp;INDEX(HorizStates,COLUMN(B49) - 1) &amp;"': "&amp;B49 &amp; ", "</f>
        <v xml:space="preserve">'AL': 50, </v>
      </c>
      <c r="BC49" t="str">
        <f>"'"&amp;INDEX(HorizStates,COLUMN(C49) - 1) &amp;"': "&amp;C49 &amp; ", "</f>
        <v xml:space="preserve">'AK': 5, </v>
      </c>
      <c r="BD49" t="str">
        <f>"'"&amp;INDEX(HorizStates,COLUMN(D49) - 1) &amp;"': "&amp;D49 &amp; ", "</f>
        <v xml:space="preserve">'AZ': 10, </v>
      </c>
      <c r="BE49" t="str">
        <f>"'"&amp;INDEX(HorizStates,COLUMN(E49) - 1) &amp;"': "&amp;E49 &amp; ", "</f>
        <v xml:space="preserve">'AR': 40, </v>
      </c>
      <c r="BF49" t="str">
        <f>"'"&amp;INDEX(HorizStates,COLUMN(F49) - 1) &amp;"': "&amp;F49 &amp; ", "</f>
        <v xml:space="preserve">'CA': 10, </v>
      </c>
      <c r="BG49" t="str">
        <f>"'"&amp;INDEX(HorizStates,COLUMN(G49) - 1) &amp;"': "&amp;G49 &amp; ", "</f>
        <v xml:space="preserve">'CO': 10, </v>
      </c>
      <c r="BH49" t="str">
        <f>"'"&amp;INDEX(HorizStates,COLUMN(H49) - 1) &amp;"': "&amp;H49 &amp; ", "</f>
        <v xml:space="preserve">'CT': 30, </v>
      </c>
      <c r="BI49" t="str">
        <f>"'"&amp;INDEX(HorizStates,COLUMN(I49) - 1) &amp;"': "&amp;I49 &amp; ", "</f>
        <v xml:space="preserve">'DE': 30, </v>
      </c>
      <c r="BJ49" t="str">
        <f>"'"&amp;INDEX(HorizStates,COLUMN(J49) - 1) &amp;"': "&amp;J49 &amp; ", "</f>
        <v xml:space="preserve">'FL': 40, </v>
      </c>
      <c r="BK49" t="str">
        <f>"'"&amp;INDEX(HorizStates,COLUMN(K49) - 1) &amp;"': "&amp;K49 &amp; ", "</f>
        <v xml:space="preserve">'GA': 40, </v>
      </c>
      <c r="BL49" t="str">
        <f>"'"&amp;INDEX(HorizStates,COLUMN(L49) - 1) &amp;"': "&amp;L49 &amp; ", "</f>
        <v xml:space="preserve">'HI': 5, </v>
      </c>
      <c r="BM49" t="str">
        <f>"'"&amp;INDEX(HorizStates,COLUMN(M49) - 1) &amp;"': "&amp;M49 &amp; ", "</f>
        <v xml:space="preserve">'ID': 10, </v>
      </c>
      <c r="BN49" t="str">
        <f>"'"&amp;INDEX(HorizStates,COLUMN(N49) - 1) &amp;"': "&amp;N49 &amp; ", "</f>
        <v xml:space="preserve">'IL': 20, </v>
      </c>
      <c r="BO49" t="str">
        <f>"'"&amp;INDEX(HorizStates,COLUMN(O49) - 1) &amp;"': "&amp;O49 &amp; ", "</f>
        <v xml:space="preserve">'IN': 20, </v>
      </c>
      <c r="BP49" t="str">
        <f>"'"&amp;INDEX(HorizStates,COLUMN(P49) - 1) &amp;"': "&amp;P49 &amp; ", "</f>
        <v xml:space="preserve">'IA': 20, </v>
      </c>
      <c r="BQ49" t="str">
        <f>"'"&amp;INDEX(HorizStates,COLUMN(Q49) - 1) &amp;"': "&amp;Q49 &amp; ", "</f>
        <v xml:space="preserve">'KS': 20, </v>
      </c>
      <c r="BR49" t="str">
        <f>"'"&amp;INDEX(HorizStates,COLUMN(R49) - 1) &amp;"': "&amp;R49 &amp; ", "</f>
        <v xml:space="preserve">'KY': 90, </v>
      </c>
      <c r="BS49" t="str">
        <f>"'"&amp;INDEX(HorizStates,COLUMN(S49) - 1) &amp;"': "&amp;S49 &amp; ", "</f>
        <v xml:space="preserve">'LA': 50, </v>
      </c>
      <c r="BT49" t="str">
        <f>"'"&amp;INDEX(HorizStates,COLUMN(T49) - 1) &amp;"': "&amp;T49 &amp; ", "</f>
        <v xml:space="preserve">'ME': 5, </v>
      </c>
      <c r="BU49" t="str">
        <f>"'"&amp;INDEX(HorizStates,COLUMN(U49) - 1) &amp;"': "&amp;U49 &amp; ", "</f>
        <v xml:space="preserve">'MD': 80, </v>
      </c>
      <c r="BV49" t="str">
        <f>"'"&amp;INDEX(HorizStates,COLUMN(V49) - 1) &amp;"': "&amp;V49 &amp; ", "</f>
        <v xml:space="preserve">'MA': 30, </v>
      </c>
      <c r="BW49" t="str">
        <f>"'"&amp;INDEX(HorizStates,COLUMN(W49) - 1) &amp;"': "&amp;W49 &amp; ", "</f>
        <v xml:space="preserve">'MI': 20, </v>
      </c>
      <c r="BX49" t="str">
        <f>"'"&amp;INDEX(HorizStates,COLUMN(X49) - 1) &amp;"': "&amp;X49 &amp; ", "</f>
        <v xml:space="preserve">'MN': 20, </v>
      </c>
      <c r="BY49" t="str">
        <f>"'"&amp;INDEX(HorizStates,COLUMN(Y49) - 1) &amp;"': "&amp;Y49 &amp; ", "</f>
        <v xml:space="preserve">'MS': 50, </v>
      </c>
      <c r="BZ49" t="str">
        <f>"'"&amp;INDEX(HorizStates,COLUMN(Z49) - 1) &amp;"': "&amp;Z49 &amp; ", "</f>
        <v xml:space="preserve">'MO': 30, </v>
      </c>
      <c r="CA49" t="str">
        <f>"'"&amp;INDEX(HorizStates,COLUMN(AA49) - 1) &amp;"': "&amp;AA49 &amp; ", "</f>
        <v xml:space="preserve">'MT': 5, </v>
      </c>
      <c r="CB49" t="str">
        <f>"'"&amp;INDEX(HorizStates,COLUMN(AB49) - 1) &amp;"': "&amp;AB49 &amp; ", "</f>
        <v xml:space="preserve">'NE': 20, </v>
      </c>
      <c r="CC49" t="str">
        <f>"'"&amp;INDEX(HorizStates,COLUMN(AC49) - 1) &amp;"': "&amp;AC49 &amp; ", "</f>
        <v xml:space="preserve">'NV': 5, </v>
      </c>
      <c r="CD49" t="str">
        <f>"'"&amp;INDEX(HorizStates,COLUMN(AD49) - 1) &amp;"': "&amp;AD49 &amp; ", "</f>
        <v xml:space="preserve">'NH': 5, </v>
      </c>
      <c r="CE49" t="str">
        <f>"'"&amp;INDEX(HorizStates,COLUMN(AE49) - 1) &amp;"': "&amp;AE49 &amp; ", "</f>
        <v xml:space="preserve">'NJ': 30, </v>
      </c>
      <c r="CF49" t="str">
        <f>"'"&amp;INDEX(HorizStates,COLUMN(AF49) - 1) &amp;"': "&amp;AF49 &amp; ", "</f>
        <v xml:space="preserve">'NM': 10, </v>
      </c>
      <c r="CG49" t="str">
        <f>"'"&amp;INDEX(HorizStates,COLUMN(AG49) - 1) &amp;"': "&amp;AG49 &amp; ", "</f>
        <v xml:space="preserve">'NY': 30, </v>
      </c>
      <c r="CH49" t="str">
        <f>"'"&amp;INDEX(HorizStates,COLUMN(AH49) - 1) &amp;"': "&amp;AH49 &amp; ", "</f>
        <v xml:space="preserve">'NC': 60, </v>
      </c>
      <c r="CI49" t="str">
        <f>"'"&amp;INDEX(HorizStates,COLUMN(AI49) - 1) &amp;"': "&amp;AI49 &amp; ", "</f>
        <v xml:space="preserve">'ND': 20, </v>
      </c>
      <c r="CJ49" t="str">
        <f>"'"&amp;INDEX(HorizStates,COLUMN(AJ49) - 1) &amp;"': "&amp;AJ49 &amp; ", "</f>
        <v xml:space="preserve">'OH': 80, </v>
      </c>
      <c r="CK49" t="str">
        <f>"'"&amp;INDEX(HorizStates,COLUMN(AK49) - 1) &amp;"': "&amp;AK49 &amp; ", "</f>
        <v xml:space="preserve">'OK': 40, </v>
      </c>
      <c r="CL49" t="str">
        <f>"'"&amp;INDEX(HorizStates,COLUMN(AL49) - 1) &amp;"': "&amp;AL49 &amp; ", "</f>
        <v xml:space="preserve">'OR': 10, </v>
      </c>
      <c r="CM49" t="str">
        <f>"'"&amp;INDEX(HorizStates,COLUMN(AM49) - 1) &amp;"': "&amp;AM49 &amp; ", "</f>
        <v xml:space="preserve">'PA': 90, </v>
      </c>
      <c r="CN49" t="str">
        <f>"'"&amp;INDEX(HorizStates,COLUMN(AN49) - 1) &amp;"': "&amp;AN49 &amp; ", "</f>
        <v xml:space="preserve">'RI': 30, </v>
      </c>
      <c r="CO49" t="str">
        <f>"'"&amp;INDEX(HorizStates,COLUMN(AO49) - 1) &amp;"': "&amp;AO49 &amp; ", "</f>
        <v xml:space="preserve">'SC': 60, </v>
      </c>
      <c r="CP49" t="str">
        <f>"'"&amp;INDEX(HorizStates,COLUMN(AP49) - 1) &amp;"': "&amp;AP49 &amp; ", "</f>
        <v xml:space="preserve">'SD': 10, </v>
      </c>
      <c r="CQ49" t="str">
        <f>"'"&amp;INDEX(HorizStates,COLUMN(AQ49) - 1) &amp;"': "&amp;AQ49 &amp; ", "</f>
        <v xml:space="preserve">'TN': 90, </v>
      </c>
      <c r="CR49" t="str">
        <f>"'"&amp;INDEX(HorizStates,COLUMN(AR49) - 1) &amp;"': "&amp;AR49 &amp; ", "</f>
        <v xml:space="preserve">'TX': 30, </v>
      </c>
      <c r="CS49" t="str">
        <f>"'"&amp;INDEX(HorizStates,COLUMN(AS49) - 1) &amp;"': "&amp;AS49 &amp; ", "</f>
        <v xml:space="preserve">'UT': 10, </v>
      </c>
      <c r="CT49" t="str">
        <f>"'"&amp;INDEX(HorizStates,COLUMN(AT49) - 1) &amp;"': "&amp;AT49 &amp; ", "</f>
        <v xml:space="preserve">'VT': 30, </v>
      </c>
      <c r="CU49" t="str">
        <f>"'"&amp;INDEX(HorizStates,COLUMN(AU49) - 1) &amp;"': "&amp;AU49 &amp; ", "</f>
        <v xml:space="preserve">'VA': 95, </v>
      </c>
      <c r="CV49" t="str">
        <f>"'"&amp;INDEX(HorizStates,COLUMN(AV49) - 1) &amp;"': "&amp;AV49 &amp; ", "</f>
        <v xml:space="preserve">'WA': 10, </v>
      </c>
      <c r="CW49" t="str">
        <f>"'"&amp;INDEX(HorizStates,COLUMN(AW49) - 1) &amp;"': "&amp;AW49 &amp; ", "</f>
        <v xml:space="preserve">'WV': 100, </v>
      </c>
      <c r="CX49" t="str">
        <f>"'"&amp;INDEX(HorizStates,COLUMN(AX49) - 1) &amp;"': "&amp;AX49 &amp; ", "</f>
        <v xml:space="preserve">'WI': 10, </v>
      </c>
      <c r="CY49" t="str">
        <f>"'"&amp;INDEX(HorizStates,COLUMN(AY49) - 1) &amp;"': "&amp;AY49 &amp; ", "</f>
        <v xml:space="preserve">'WY': 10, </v>
      </c>
    </row>
    <row r="50" spans="1:103" x14ac:dyDescent="0.2">
      <c r="A50" s="1" t="s">
        <v>48</v>
      </c>
      <c r="B50">
        <v>20</v>
      </c>
      <c r="C50">
        <v>5</v>
      </c>
      <c r="D50">
        <v>20</v>
      </c>
      <c r="E50">
        <v>10</v>
      </c>
      <c r="F50">
        <v>10</v>
      </c>
      <c r="G50">
        <v>20</v>
      </c>
      <c r="H50">
        <v>30</v>
      </c>
      <c r="I50">
        <v>30</v>
      </c>
      <c r="J50">
        <v>20</v>
      </c>
      <c r="K50">
        <v>20</v>
      </c>
      <c r="L50">
        <v>5</v>
      </c>
      <c r="M50">
        <v>30</v>
      </c>
      <c r="N50">
        <v>95</v>
      </c>
      <c r="O50">
        <v>95</v>
      </c>
      <c r="P50">
        <v>40</v>
      </c>
      <c r="Q50">
        <v>40</v>
      </c>
      <c r="R50">
        <v>10</v>
      </c>
      <c r="S50">
        <v>20</v>
      </c>
      <c r="T50">
        <v>5</v>
      </c>
      <c r="U50">
        <v>5</v>
      </c>
      <c r="V50">
        <v>30</v>
      </c>
      <c r="W50">
        <v>70</v>
      </c>
      <c r="X50">
        <v>90</v>
      </c>
      <c r="Y50">
        <v>20</v>
      </c>
      <c r="Z50">
        <v>50</v>
      </c>
      <c r="AA50">
        <v>30</v>
      </c>
      <c r="AB50">
        <v>40</v>
      </c>
      <c r="AC50">
        <v>30</v>
      </c>
      <c r="AD50">
        <v>5</v>
      </c>
      <c r="AE50">
        <v>20</v>
      </c>
      <c r="AF50">
        <v>20</v>
      </c>
      <c r="AG50">
        <v>20</v>
      </c>
      <c r="AH50">
        <v>10</v>
      </c>
      <c r="AI50">
        <v>80</v>
      </c>
      <c r="AJ50">
        <v>80</v>
      </c>
      <c r="AK50">
        <v>30</v>
      </c>
      <c r="AL50">
        <v>30</v>
      </c>
      <c r="AM50">
        <v>30</v>
      </c>
      <c r="AN50">
        <v>20</v>
      </c>
      <c r="AO50">
        <v>30</v>
      </c>
      <c r="AP50">
        <v>90</v>
      </c>
      <c r="AQ50">
        <v>10</v>
      </c>
      <c r="AR50">
        <v>20</v>
      </c>
      <c r="AS50">
        <v>30</v>
      </c>
      <c r="AT50">
        <v>20</v>
      </c>
      <c r="AU50">
        <v>10</v>
      </c>
      <c r="AV50">
        <v>10</v>
      </c>
      <c r="AW50">
        <v>10</v>
      </c>
      <c r="AX50">
        <v>100</v>
      </c>
      <c r="AY50">
        <v>40</v>
      </c>
      <c r="BA50" t="str">
        <f t="shared" si="0"/>
        <v xml:space="preserve">}, 'WI': { </v>
      </c>
      <c r="BB50" t="str">
        <f>"'"&amp;INDEX(HorizStates,COLUMN(B50) - 1) &amp;"': "&amp;B50 &amp; ", "</f>
        <v xml:space="preserve">'AL': 20, </v>
      </c>
      <c r="BC50" t="str">
        <f>"'"&amp;INDEX(HorizStates,COLUMN(C50) - 1) &amp;"': "&amp;C50 &amp; ", "</f>
        <v xml:space="preserve">'AK': 5, </v>
      </c>
      <c r="BD50" t="str">
        <f>"'"&amp;INDEX(HorizStates,COLUMN(D50) - 1) &amp;"': "&amp;D50 &amp; ", "</f>
        <v xml:space="preserve">'AZ': 20, </v>
      </c>
      <c r="BE50" t="str">
        <f>"'"&amp;INDEX(HorizStates,COLUMN(E50) - 1) &amp;"': "&amp;E50 &amp; ", "</f>
        <v xml:space="preserve">'AR': 10, </v>
      </c>
      <c r="BF50" t="str">
        <f>"'"&amp;INDEX(HorizStates,COLUMN(F50) - 1) &amp;"': "&amp;F50 &amp; ", "</f>
        <v xml:space="preserve">'CA': 10, </v>
      </c>
      <c r="BG50" t="str">
        <f>"'"&amp;INDEX(HorizStates,COLUMN(G50) - 1) &amp;"': "&amp;G50 &amp; ", "</f>
        <v xml:space="preserve">'CO': 20, </v>
      </c>
      <c r="BH50" t="str">
        <f>"'"&amp;INDEX(HorizStates,COLUMN(H50) - 1) &amp;"': "&amp;H50 &amp; ", "</f>
        <v xml:space="preserve">'CT': 30, </v>
      </c>
      <c r="BI50" t="str">
        <f>"'"&amp;INDEX(HorizStates,COLUMN(I50) - 1) &amp;"': "&amp;I50 &amp; ", "</f>
        <v xml:space="preserve">'DE': 30, </v>
      </c>
      <c r="BJ50" t="str">
        <f>"'"&amp;INDEX(HorizStates,COLUMN(J50) - 1) &amp;"': "&amp;J50 &amp; ", "</f>
        <v xml:space="preserve">'FL': 20, </v>
      </c>
      <c r="BK50" t="str">
        <f>"'"&amp;INDEX(HorizStates,COLUMN(K50) - 1) &amp;"': "&amp;K50 &amp; ", "</f>
        <v xml:space="preserve">'GA': 20, </v>
      </c>
      <c r="BL50" t="str">
        <f>"'"&amp;INDEX(HorizStates,COLUMN(L50) - 1) &amp;"': "&amp;L50 &amp; ", "</f>
        <v xml:space="preserve">'HI': 5, </v>
      </c>
      <c r="BM50" t="str">
        <f>"'"&amp;INDEX(HorizStates,COLUMN(M50) - 1) &amp;"': "&amp;M50 &amp; ", "</f>
        <v xml:space="preserve">'ID': 30, </v>
      </c>
      <c r="BN50" t="str">
        <f>"'"&amp;INDEX(HorizStates,COLUMN(N50) - 1) &amp;"': "&amp;N50 &amp; ", "</f>
        <v xml:space="preserve">'IL': 95, </v>
      </c>
      <c r="BO50" t="str">
        <f>"'"&amp;INDEX(HorizStates,COLUMN(O50) - 1) &amp;"': "&amp;O50 &amp; ", "</f>
        <v xml:space="preserve">'IN': 95, </v>
      </c>
      <c r="BP50" t="str">
        <f>"'"&amp;INDEX(HorizStates,COLUMN(P50) - 1) &amp;"': "&amp;P50 &amp; ", "</f>
        <v xml:space="preserve">'IA': 40, </v>
      </c>
      <c r="BQ50" t="str">
        <f>"'"&amp;INDEX(HorizStates,COLUMN(Q50) - 1) &amp;"': "&amp;Q50 &amp; ", "</f>
        <v xml:space="preserve">'KS': 40, </v>
      </c>
      <c r="BR50" t="str">
        <f>"'"&amp;INDEX(HorizStates,COLUMN(R50) - 1) &amp;"': "&amp;R50 &amp; ", "</f>
        <v xml:space="preserve">'KY': 10, </v>
      </c>
      <c r="BS50" t="str">
        <f>"'"&amp;INDEX(HorizStates,COLUMN(S50) - 1) &amp;"': "&amp;S50 &amp; ", "</f>
        <v xml:space="preserve">'LA': 20, </v>
      </c>
      <c r="BT50" t="str">
        <f>"'"&amp;INDEX(HorizStates,COLUMN(T50) - 1) &amp;"': "&amp;T50 &amp; ", "</f>
        <v xml:space="preserve">'ME': 5, </v>
      </c>
      <c r="BU50" t="str">
        <f>"'"&amp;INDEX(HorizStates,COLUMN(U50) - 1) &amp;"': "&amp;U50 &amp; ", "</f>
        <v xml:space="preserve">'MD': 5, </v>
      </c>
      <c r="BV50" t="str">
        <f>"'"&amp;INDEX(HorizStates,COLUMN(V50) - 1) &amp;"': "&amp;V50 &amp; ", "</f>
        <v xml:space="preserve">'MA': 30, </v>
      </c>
      <c r="BW50" t="str">
        <f>"'"&amp;INDEX(HorizStates,COLUMN(W50) - 1) &amp;"': "&amp;W50 &amp; ", "</f>
        <v xml:space="preserve">'MI': 70, </v>
      </c>
      <c r="BX50" t="str">
        <f>"'"&amp;INDEX(HorizStates,COLUMN(X50) - 1) &amp;"': "&amp;X50 &amp; ", "</f>
        <v xml:space="preserve">'MN': 90, </v>
      </c>
      <c r="BY50" t="str">
        <f>"'"&amp;INDEX(HorizStates,COLUMN(Y50) - 1) &amp;"': "&amp;Y50 &amp; ", "</f>
        <v xml:space="preserve">'MS': 20, </v>
      </c>
      <c r="BZ50" t="str">
        <f>"'"&amp;INDEX(HorizStates,COLUMN(Z50) - 1) &amp;"': "&amp;Z50 &amp; ", "</f>
        <v xml:space="preserve">'MO': 50, </v>
      </c>
      <c r="CA50" t="str">
        <f>"'"&amp;INDEX(HorizStates,COLUMN(AA50) - 1) &amp;"': "&amp;AA50 &amp; ", "</f>
        <v xml:space="preserve">'MT': 30, </v>
      </c>
      <c r="CB50" t="str">
        <f>"'"&amp;INDEX(HorizStates,COLUMN(AB50) - 1) &amp;"': "&amp;AB50 &amp; ", "</f>
        <v xml:space="preserve">'NE': 40, </v>
      </c>
      <c r="CC50" t="str">
        <f>"'"&amp;INDEX(HorizStates,COLUMN(AC50) - 1) &amp;"': "&amp;AC50 &amp; ", "</f>
        <v xml:space="preserve">'NV': 30, </v>
      </c>
      <c r="CD50" t="str">
        <f>"'"&amp;INDEX(HorizStates,COLUMN(AD50) - 1) &amp;"': "&amp;AD50 &amp; ", "</f>
        <v xml:space="preserve">'NH': 5, </v>
      </c>
      <c r="CE50" t="str">
        <f>"'"&amp;INDEX(HorizStates,COLUMN(AE50) - 1) &amp;"': "&amp;AE50 &amp; ", "</f>
        <v xml:space="preserve">'NJ': 20, </v>
      </c>
      <c r="CF50" t="str">
        <f>"'"&amp;INDEX(HorizStates,COLUMN(AF50) - 1) &amp;"': "&amp;AF50 &amp; ", "</f>
        <v xml:space="preserve">'NM': 20, </v>
      </c>
      <c r="CG50" t="str">
        <f>"'"&amp;INDEX(HorizStates,COLUMN(AG50) - 1) &amp;"': "&amp;AG50 &amp; ", "</f>
        <v xml:space="preserve">'NY': 20, </v>
      </c>
      <c r="CH50" t="str">
        <f>"'"&amp;INDEX(HorizStates,COLUMN(AH50) - 1) &amp;"': "&amp;AH50 &amp; ", "</f>
        <v xml:space="preserve">'NC': 10, </v>
      </c>
      <c r="CI50" t="str">
        <f>"'"&amp;INDEX(HorizStates,COLUMN(AI50) - 1) &amp;"': "&amp;AI50 &amp; ", "</f>
        <v xml:space="preserve">'ND': 80, </v>
      </c>
      <c r="CJ50" t="str">
        <f>"'"&amp;INDEX(HorizStates,COLUMN(AJ50) - 1) &amp;"': "&amp;AJ50 &amp; ", "</f>
        <v xml:space="preserve">'OH': 80, </v>
      </c>
      <c r="CK50" t="str">
        <f>"'"&amp;INDEX(HorizStates,COLUMN(AK50) - 1) &amp;"': "&amp;AK50 &amp; ", "</f>
        <v xml:space="preserve">'OK': 30, </v>
      </c>
      <c r="CL50" t="str">
        <f>"'"&amp;INDEX(HorizStates,COLUMN(AL50) - 1) &amp;"': "&amp;AL50 &amp; ", "</f>
        <v xml:space="preserve">'OR': 30, </v>
      </c>
      <c r="CM50" t="str">
        <f>"'"&amp;INDEX(HorizStates,COLUMN(AM50) - 1) &amp;"': "&amp;AM50 &amp; ", "</f>
        <v xml:space="preserve">'PA': 30, </v>
      </c>
      <c r="CN50" t="str">
        <f>"'"&amp;INDEX(HorizStates,COLUMN(AN50) - 1) &amp;"': "&amp;AN50 &amp; ", "</f>
        <v xml:space="preserve">'RI': 20, </v>
      </c>
      <c r="CO50" t="str">
        <f>"'"&amp;INDEX(HorizStates,COLUMN(AO50) - 1) &amp;"': "&amp;AO50 &amp; ", "</f>
        <v xml:space="preserve">'SC': 30, </v>
      </c>
      <c r="CP50" t="str">
        <f>"'"&amp;INDEX(HorizStates,COLUMN(AP50) - 1) &amp;"': "&amp;AP50 &amp; ", "</f>
        <v xml:space="preserve">'SD': 90, </v>
      </c>
      <c r="CQ50" t="str">
        <f>"'"&amp;INDEX(HorizStates,COLUMN(AQ50) - 1) &amp;"': "&amp;AQ50 &amp; ", "</f>
        <v xml:space="preserve">'TN': 10, </v>
      </c>
      <c r="CR50" t="str">
        <f>"'"&amp;INDEX(HorizStates,COLUMN(AR50) - 1) &amp;"': "&amp;AR50 &amp; ", "</f>
        <v xml:space="preserve">'TX': 20, </v>
      </c>
      <c r="CS50" t="str">
        <f>"'"&amp;INDEX(HorizStates,COLUMN(AS50) - 1) &amp;"': "&amp;AS50 &amp; ", "</f>
        <v xml:space="preserve">'UT': 30, </v>
      </c>
      <c r="CT50" t="str">
        <f>"'"&amp;INDEX(HorizStates,COLUMN(AT50) - 1) &amp;"': "&amp;AT50 &amp; ", "</f>
        <v xml:space="preserve">'VT': 20, </v>
      </c>
      <c r="CU50" t="str">
        <f>"'"&amp;INDEX(HorizStates,COLUMN(AU50) - 1) &amp;"': "&amp;AU50 &amp; ", "</f>
        <v xml:space="preserve">'VA': 10, </v>
      </c>
      <c r="CV50" t="str">
        <f>"'"&amp;INDEX(HorizStates,COLUMN(AV50) - 1) &amp;"': "&amp;AV50 &amp; ", "</f>
        <v xml:space="preserve">'WA': 10, </v>
      </c>
      <c r="CW50" t="str">
        <f>"'"&amp;INDEX(HorizStates,COLUMN(AW50) - 1) &amp;"': "&amp;AW50 &amp; ", "</f>
        <v xml:space="preserve">'WV': 10, </v>
      </c>
      <c r="CX50" t="str">
        <f>"'"&amp;INDEX(HorizStates,COLUMN(AX50) - 1) &amp;"': "&amp;AX50 &amp; ", "</f>
        <v xml:space="preserve">'WI': 100, </v>
      </c>
      <c r="CY50" t="str">
        <f>"'"&amp;INDEX(HorizStates,COLUMN(AY50) - 1) &amp;"': "&amp;AY50 &amp; ", "</f>
        <v xml:space="preserve">'WY': 40, </v>
      </c>
    </row>
    <row r="51" spans="1:103" x14ac:dyDescent="0.2">
      <c r="A51" s="1" t="s">
        <v>49</v>
      </c>
      <c r="B51">
        <v>5</v>
      </c>
      <c r="C51">
        <v>5</v>
      </c>
      <c r="D51">
        <v>30</v>
      </c>
      <c r="E51">
        <v>10</v>
      </c>
      <c r="F51">
        <v>20</v>
      </c>
      <c r="G51">
        <v>80</v>
      </c>
      <c r="H51">
        <v>5</v>
      </c>
      <c r="I51">
        <v>5</v>
      </c>
      <c r="J51">
        <v>20</v>
      </c>
      <c r="K51">
        <v>20</v>
      </c>
      <c r="L51">
        <v>5</v>
      </c>
      <c r="M51">
        <v>80</v>
      </c>
      <c r="N51">
        <v>20</v>
      </c>
      <c r="O51">
        <v>20</v>
      </c>
      <c r="P51">
        <v>10</v>
      </c>
      <c r="Q51">
        <v>10</v>
      </c>
      <c r="R51">
        <v>10</v>
      </c>
      <c r="S51">
        <v>5</v>
      </c>
      <c r="T51">
        <v>5</v>
      </c>
      <c r="U51">
        <v>5</v>
      </c>
      <c r="V51">
        <v>5</v>
      </c>
      <c r="W51">
        <v>30</v>
      </c>
      <c r="X51">
        <v>30</v>
      </c>
      <c r="Y51">
        <v>5</v>
      </c>
      <c r="Z51">
        <v>10</v>
      </c>
      <c r="AA51">
        <v>70</v>
      </c>
      <c r="AB51">
        <v>10</v>
      </c>
      <c r="AC51">
        <v>90</v>
      </c>
      <c r="AD51">
        <v>5</v>
      </c>
      <c r="AE51">
        <v>5</v>
      </c>
      <c r="AF51">
        <v>30</v>
      </c>
      <c r="AG51">
        <v>5</v>
      </c>
      <c r="AH51">
        <v>10</v>
      </c>
      <c r="AI51">
        <v>30</v>
      </c>
      <c r="AJ51">
        <v>10</v>
      </c>
      <c r="AK51">
        <v>10</v>
      </c>
      <c r="AL51">
        <v>80</v>
      </c>
      <c r="AM51">
        <v>5</v>
      </c>
      <c r="AN51">
        <v>5</v>
      </c>
      <c r="AO51">
        <v>5</v>
      </c>
      <c r="AP51">
        <v>60</v>
      </c>
      <c r="AQ51">
        <v>5</v>
      </c>
      <c r="AR51">
        <v>20</v>
      </c>
      <c r="AS51">
        <v>50</v>
      </c>
      <c r="AT51">
        <v>10</v>
      </c>
      <c r="AU51">
        <v>10</v>
      </c>
      <c r="AV51">
        <v>50</v>
      </c>
      <c r="AW51">
        <v>10</v>
      </c>
      <c r="AX51">
        <v>40</v>
      </c>
      <c r="AY51">
        <v>100</v>
      </c>
      <c r="BA51" t="str">
        <f t="shared" si="0"/>
        <v xml:space="preserve">}, 'WY': { </v>
      </c>
      <c r="BB51" t="str">
        <f>"'"&amp;INDEX(HorizStates,COLUMN(B51) - 1) &amp;"': "&amp;B51 &amp; ", "</f>
        <v xml:space="preserve">'AL': 5, </v>
      </c>
      <c r="BC51" t="str">
        <f>"'"&amp;INDEX(HorizStates,COLUMN(C51) - 1) &amp;"': "&amp;C51 &amp; ", "</f>
        <v xml:space="preserve">'AK': 5, </v>
      </c>
      <c r="BD51" t="str">
        <f>"'"&amp;INDEX(HorizStates,COLUMN(D51) - 1) &amp;"': "&amp;D51 &amp; ", "</f>
        <v xml:space="preserve">'AZ': 30, </v>
      </c>
      <c r="BE51" t="str">
        <f>"'"&amp;INDEX(HorizStates,COLUMN(E51) - 1) &amp;"': "&amp;E51 &amp; ", "</f>
        <v xml:space="preserve">'AR': 10, </v>
      </c>
      <c r="BF51" t="str">
        <f>"'"&amp;INDEX(HorizStates,COLUMN(F51) - 1) &amp;"': "&amp;F51 &amp; ", "</f>
        <v xml:space="preserve">'CA': 20, </v>
      </c>
      <c r="BG51" t="str">
        <f>"'"&amp;INDEX(HorizStates,COLUMN(G51) - 1) &amp;"': "&amp;G51 &amp; ", "</f>
        <v xml:space="preserve">'CO': 80, </v>
      </c>
      <c r="BH51" t="str">
        <f>"'"&amp;INDEX(HorizStates,COLUMN(H51) - 1) &amp;"': "&amp;H51 &amp; ", "</f>
        <v xml:space="preserve">'CT': 5, </v>
      </c>
      <c r="BI51" t="str">
        <f>"'"&amp;INDEX(HorizStates,COLUMN(I51) - 1) &amp;"': "&amp;I51 &amp; ", "</f>
        <v xml:space="preserve">'DE': 5, </v>
      </c>
      <c r="BJ51" t="str">
        <f>"'"&amp;INDEX(HorizStates,COLUMN(J51) - 1) &amp;"': "&amp;J51 &amp; ", "</f>
        <v xml:space="preserve">'FL': 20, </v>
      </c>
      <c r="BK51" t="str">
        <f>"'"&amp;INDEX(HorizStates,COLUMN(K51) - 1) &amp;"': "&amp;K51 &amp; ", "</f>
        <v xml:space="preserve">'GA': 20, </v>
      </c>
      <c r="BL51" t="str">
        <f>"'"&amp;INDEX(HorizStates,COLUMN(L51) - 1) &amp;"': "&amp;L51 &amp; ", "</f>
        <v xml:space="preserve">'HI': 5, </v>
      </c>
      <c r="BM51" t="str">
        <f>"'"&amp;INDEX(HorizStates,COLUMN(M51) - 1) &amp;"': "&amp;M51 &amp; ", "</f>
        <v xml:space="preserve">'ID': 80, </v>
      </c>
      <c r="BN51" t="str">
        <f>"'"&amp;INDEX(HorizStates,COLUMN(N51) - 1) &amp;"': "&amp;N51 &amp; ", "</f>
        <v xml:space="preserve">'IL': 20, </v>
      </c>
      <c r="BO51" t="str">
        <f>"'"&amp;INDEX(HorizStates,COLUMN(O51) - 1) &amp;"': "&amp;O51 &amp; ", "</f>
        <v xml:space="preserve">'IN': 20, </v>
      </c>
      <c r="BP51" t="str">
        <f>"'"&amp;INDEX(HorizStates,COLUMN(P51) - 1) &amp;"': "&amp;P51 &amp; ", "</f>
        <v xml:space="preserve">'IA': 10, </v>
      </c>
      <c r="BQ51" t="str">
        <f>"'"&amp;INDEX(HorizStates,COLUMN(Q51) - 1) &amp;"': "&amp;Q51 &amp; ", "</f>
        <v xml:space="preserve">'KS': 10, </v>
      </c>
      <c r="BR51" t="str">
        <f>"'"&amp;INDEX(HorizStates,COLUMN(R51) - 1) &amp;"': "&amp;R51 &amp; ", "</f>
        <v xml:space="preserve">'KY': 10, </v>
      </c>
      <c r="BS51" t="str">
        <f>"'"&amp;INDEX(HorizStates,COLUMN(S51) - 1) &amp;"': "&amp;S51 &amp; ", "</f>
        <v xml:space="preserve">'LA': 5, </v>
      </c>
      <c r="BT51" t="str">
        <f>"'"&amp;INDEX(HorizStates,COLUMN(T51) - 1) &amp;"': "&amp;T51 &amp; ", "</f>
        <v xml:space="preserve">'ME': 5, </v>
      </c>
      <c r="BU51" t="str">
        <f>"'"&amp;INDEX(HorizStates,COLUMN(U51) - 1) &amp;"': "&amp;U51 &amp; ", "</f>
        <v xml:space="preserve">'MD': 5, </v>
      </c>
      <c r="BV51" t="str">
        <f>"'"&amp;INDEX(HorizStates,COLUMN(V51) - 1) &amp;"': "&amp;V51 &amp; ", "</f>
        <v xml:space="preserve">'MA': 5, </v>
      </c>
      <c r="BW51" t="str">
        <f>"'"&amp;INDEX(HorizStates,COLUMN(W51) - 1) &amp;"': "&amp;W51 &amp; ", "</f>
        <v xml:space="preserve">'MI': 30, </v>
      </c>
      <c r="BX51" t="str">
        <f>"'"&amp;INDEX(HorizStates,COLUMN(X51) - 1) &amp;"': "&amp;X51 &amp; ", "</f>
        <v xml:space="preserve">'MN': 30, </v>
      </c>
      <c r="BY51" t="str">
        <f>"'"&amp;INDEX(HorizStates,COLUMN(Y51) - 1) &amp;"': "&amp;Y51 &amp; ", "</f>
        <v xml:space="preserve">'MS': 5, </v>
      </c>
      <c r="BZ51" t="str">
        <f>"'"&amp;INDEX(HorizStates,COLUMN(Z51) - 1) &amp;"': "&amp;Z51 &amp; ", "</f>
        <v xml:space="preserve">'MO': 10, </v>
      </c>
      <c r="CA51" t="str">
        <f>"'"&amp;INDEX(HorizStates,COLUMN(AA51) - 1) &amp;"': "&amp;AA51 &amp; ", "</f>
        <v xml:space="preserve">'MT': 70, </v>
      </c>
      <c r="CB51" t="str">
        <f>"'"&amp;INDEX(HorizStates,COLUMN(AB51) - 1) &amp;"': "&amp;AB51 &amp; ", "</f>
        <v xml:space="preserve">'NE': 10, </v>
      </c>
      <c r="CC51" t="str">
        <f>"'"&amp;INDEX(HorizStates,COLUMN(AC51) - 1) &amp;"': "&amp;AC51 &amp; ", "</f>
        <v xml:space="preserve">'NV': 90, </v>
      </c>
      <c r="CD51" t="str">
        <f>"'"&amp;INDEX(HorizStates,COLUMN(AD51) - 1) &amp;"': "&amp;AD51 &amp; ", "</f>
        <v xml:space="preserve">'NH': 5, </v>
      </c>
      <c r="CE51" t="str">
        <f>"'"&amp;INDEX(HorizStates,COLUMN(AE51) - 1) &amp;"': "&amp;AE51 &amp; ", "</f>
        <v xml:space="preserve">'NJ': 5, </v>
      </c>
      <c r="CF51" t="str">
        <f>"'"&amp;INDEX(HorizStates,COLUMN(AF51) - 1) &amp;"': "&amp;AF51 &amp; ", "</f>
        <v xml:space="preserve">'NM': 30, </v>
      </c>
      <c r="CG51" t="str">
        <f>"'"&amp;INDEX(HorizStates,COLUMN(AG51) - 1) &amp;"': "&amp;AG51 &amp; ", "</f>
        <v xml:space="preserve">'NY': 5, </v>
      </c>
      <c r="CH51" t="str">
        <f>"'"&amp;INDEX(HorizStates,COLUMN(AH51) - 1) &amp;"': "&amp;AH51 &amp; ", "</f>
        <v xml:space="preserve">'NC': 10, </v>
      </c>
      <c r="CI51" t="str">
        <f>"'"&amp;INDEX(HorizStates,COLUMN(AI51) - 1) &amp;"': "&amp;AI51 &amp; ", "</f>
        <v xml:space="preserve">'ND': 30, </v>
      </c>
      <c r="CJ51" t="str">
        <f>"'"&amp;INDEX(HorizStates,COLUMN(AJ51) - 1) &amp;"': "&amp;AJ51 &amp; ", "</f>
        <v xml:space="preserve">'OH': 10, </v>
      </c>
      <c r="CK51" t="str">
        <f>"'"&amp;INDEX(HorizStates,COLUMN(AK51) - 1) &amp;"': "&amp;AK51 &amp; ", "</f>
        <v xml:space="preserve">'OK': 10, </v>
      </c>
      <c r="CL51" t="str">
        <f>"'"&amp;INDEX(HorizStates,COLUMN(AL51) - 1) &amp;"': "&amp;AL51 &amp; ", "</f>
        <v xml:space="preserve">'OR': 80, </v>
      </c>
      <c r="CM51" t="str">
        <f>"'"&amp;INDEX(HorizStates,COLUMN(AM51) - 1) &amp;"': "&amp;AM51 &amp; ", "</f>
        <v xml:space="preserve">'PA': 5, </v>
      </c>
      <c r="CN51" t="str">
        <f>"'"&amp;INDEX(HorizStates,COLUMN(AN51) - 1) &amp;"': "&amp;AN51 &amp; ", "</f>
        <v xml:space="preserve">'RI': 5, </v>
      </c>
      <c r="CO51" t="str">
        <f>"'"&amp;INDEX(HorizStates,COLUMN(AO51) - 1) &amp;"': "&amp;AO51 &amp; ", "</f>
        <v xml:space="preserve">'SC': 5, </v>
      </c>
      <c r="CP51" t="str">
        <f>"'"&amp;INDEX(HorizStates,COLUMN(AP51) - 1) &amp;"': "&amp;AP51 &amp; ", "</f>
        <v xml:space="preserve">'SD': 60, </v>
      </c>
      <c r="CQ51" t="str">
        <f>"'"&amp;INDEX(HorizStates,COLUMN(AQ51) - 1) &amp;"': "&amp;AQ51 &amp; ", "</f>
        <v xml:space="preserve">'TN': 5, </v>
      </c>
      <c r="CR51" t="str">
        <f>"'"&amp;INDEX(HorizStates,COLUMN(AR51) - 1) &amp;"': "&amp;AR51 &amp; ", "</f>
        <v xml:space="preserve">'TX': 20, </v>
      </c>
      <c r="CS51" t="str">
        <f>"'"&amp;INDEX(HorizStates,COLUMN(AS51) - 1) &amp;"': "&amp;AS51 &amp; ", "</f>
        <v xml:space="preserve">'UT': 50, </v>
      </c>
      <c r="CT51" t="str">
        <f>"'"&amp;INDEX(HorizStates,COLUMN(AT51) - 1) &amp;"': "&amp;AT51 &amp; ", "</f>
        <v xml:space="preserve">'VT': 10, </v>
      </c>
      <c r="CU51" t="str">
        <f>"'"&amp;INDEX(HorizStates,COLUMN(AU51) - 1) &amp;"': "&amp;AU51 &amp; ", "</f>
        <v xml:space="preserve">'VA': 10, </v>
      </c>
      <c r="CV51" t="str">
        <f>"'"&amp;INDEX(HorizStates,COLUMN(AV51) - 1) &amp;"': "&amp;AV51 &amp; ", "</f>
        <v xml:space="preserve">'WA': 50, </v>
      </c>
      <c r="CW51" t="str">
        <f>"'"&amp;INDEX(HorizStates,COLUMN(AW51) - 1) &amp;"': "&amp;AW51 &amp; ", "</f>
        <v xml:space="preserve">'WV': 10, </v>
      </c>
      <c r="CX51" t="str">
        <f>"'"&amp;INDEX(HorizStates,COLUMN(AX51) - 1) &amp;"': "&amp;AX51 &amp; ", "</f>
        <v xml:space="preserve">'WI': 40, </v>
      </c>
      <c r="CY51" t="str">
        <f>"'"&amp;INDEX(HorizStates,COLUMN(AY51) - 1) &amp;"': "&amp;AY51 &amp; ", "</f>
        <v xml:space="preserve">'WY': 100, </v>
      </c>
    </row>
    <row r="53" spans="1:103" x14ac:dyDescent="0.2">
      <c r="B53">
        <f>SUM(B2:B51)</f>
        <v>1695</v>
      </c>
      <c r="C53">
        <f t="shared" ref="C53:AY53" si="1">SUM(C2:C51)</f>
        <v>395</v>
      </c>
      <c r="D53">
        <f t="shared" si="1"/>
        <v>1420</v>
      </c>
      <c r="E53">
        <f t="shared" si="1"/>
        <v>1475</v>
      </c>
      <c r="F53">
        <f t="shared" si="1"/>
        <v>1155</v>
      </c>
      <c r="G53">
        <f t="shared" si="1"/>
        <v>1625</v>
      </c>
      <c r="H53">
        <f t="shared" si="1"/>
        <v>1690</v>
      </c>
      <c r="I53">
        <f t="shared" si="1"/>
        <v>1660</v>
      </c>
      <c r="J53">
        <f t="shared" si="1"/>
        <v>1740</v>
      </c>
      <c r="K53">
        <f t="shared" si="1"/>
        <v>1760</v>
      </c>
      <c r="L53">
        <f t="shared" si="1"/>
        <v>430</v>
      </c>
      <c r="M53">
        <f t="shared" si="1"/>
        <v>1220</v>
      </c>
      <c r="N53">
        <f t="shared" si="1"/>
        <v>1785</v>
      </c>
      <c r="O53">
        <f t="shared" si="1"/>
        <v>1860</v>
      </c>
      <c r="P53">
        <f t="shared" si="1"/>
        <v>1515</v>
      </c>
      <c r="Q53">
        <f t="shared" si="1"/>
        <v>1530</v>
      </c>
      <c r="R53">
        <f t="shared" si="1"/>
        <v>1800</v>
      </c>
      <c r="S53">
        <f t="shared" si="1"/>
        <v>1670</v>
      </c>
      <c r="T53">
        <f t="shared" si="1"/>
        <v>1150</v>
      </c>
      <c r="U53">
        <f t="shared" si="1"/>
        <v>1555</v>
      </c>
      <c r="V53">
        <f t="shared" si="1"/>
        <v>1695</v>
      </c>
      <c r="W53">
        <f t="shared" si="1"/>
        <v>1475</v>
      </c>
      <c r="X53">
        <f t="shared" si="1"/>
        <v>1515</v>
      </c>
      <c r="Y53">
        <f t="shared" si="1"/>
        <v>1640</v>
      </c>
      <c r="Z53">
        <f t="shared" si="1"/>
        <v>1705</v>
      </c>
      <c r="AA53">
        <f t="shared" si="1"/>
        <v>1105</v>
      </c>
      <c r="AB53">
        <f t="shared" si="1"/>
        <v>1505</v>
      </c>
      <c r="AC53">
        <f t="shared" si="1"/>
        <v>1340</v>
      </c>
      <c r="AD53">
        <f t="shared" si="1"/>
        <v>1230</v>
      </c>
      <c r="AE53">
        <f t="shared" si="1"/>
        <v>1395</v>
      </c>
      <c r="AF53">
        <f t="shared" si="1"/>
        <v>1200</v>
      </c>
      <c r="AG53">
        <f t="shared" si="1"/>
        <v>1685</v>
      </c>
      <c r="AH53">
        <f t="shared" si="1"/>
        <v>1715</v>
      </c>
      <c r="AI53">
        <f t="shared" si="1"/>
        <v>1195</v>
      </c>
      <c r="AJ53">
        <f t="shared" si="1"/>
        <v>1990</v>
      </c>
      <c r="AK53">
        <f t="shared" si="1"/>
        <v>1670</v>
      </c>
      <c r="AL53">
        <f t="shared" si="1"/>
        <v>1240</v>
      </c>
      <c r="AM53">
        <f t="shared" si="1"/>
        <v>1765</v>
      </c>
      <c r="AN53">
        <f t="shared" si="1"/>
        <v>1580</v>
      </c>
      <c r="AO53">
        <f t="shared" si="1"/>
        <v>1600</v>
      </c>
      <c r="AP53">
        <f t="shared" si="1"/>
        <v>1185</v>
      </c>
      <c r="AQ53">
        <f t="shared" si="1"/>
        <v>1790</v>
      </c>
      <c r="AR53">
        <f t="shared" si="1"/>
        <v>1805</v>
      </c>
      <c r="AS53">
        <f t="shared" si="1"/>
        <v>1255</v>
      </c>
      <c r="AT53">
        <f t="shared" si="1"/>
        <v>1255</v>
      </c>
      <c r="AU53">
        <f t="shared" si="1"/>
        <v>1675</v>
      </c>
      <c r="AV53">
        <f t="shared" si="1"/>
        <v>1165</v>
      </c>
      <c r="AW53">
        <f t="shared" si="1"/>
        <v>1625</v>
      </c>
      <c r="AX53">
        <f t="shared" si="1"/>
        <v>1605</v>
      </c>
      <c r="AY53">
        <f t="shared" si="1"/>
        <v>1175</v>
      </c>
    </row>
  </sheetData>
  <conditionalFormatting sqref="B3:AY51">
    <cfRule type="containsBlanks" dxfId="2" priority="4">
      <formula>LEN(TRIM(B3))=0</formula>
    </cfRule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B2:AY2">
    <cfRule type="containsBlanks" dxfId="1" priority="2">
      <formula>LEN(TRIM(B2))=0</formula>
    </cfRule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A53:XFD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9327-E5BA-1343-AA32-7E9714462AEE}">
  <dimension ref="A1:BB56"/>
  <sheetViews>
    <sheetView topLeftCell="M31" workbookViewId="0">
      <selection activeCell="BB50" sqref="BB1:BB50"/>
    </sheetView>
  </sheetViews>
  <sheetFormatPr baseColWidth="10" defaultRowHeight="16" x14ac:dyDescent="0.2"/>
  <cols>
    <col min="1" max="1" width="9" bestFit="1" customWidth="1"/>
    <col min="2" max="2" width="9.1640625" bestFit="1" customWidth="1"/>
    <col min="3" max="4" width="9.33203125" bestFit="1" customWidth="1"/>
    <col min="5" max="5" width="9.5" bestFit="1" customWidth="1"/>
    <col min="6" max="6" width="9.33203125" bestFit="1" customWidth="1"/>
    <col min="7" max="7" width="9.5" bestFit="1" customWidth="1"/>
    <col min="8" max="8" width="9.1640625" bestFit="1" customWidth="1"/>
    <col min="9" max="9" width="9.33203125" bestFit="1" customWidth="1"/>
    <col min="10" max="10" width="9" bestFit="1" customWidth="1"/>
    <col min="11" max="11" width="9.6640625" bestFit="1" customWidth="1"/>
    <col min="12" max="13" width="8.83203125" bestFit="1" customWidth="1"/>
    <col min="14" max="14" width="8.5" bestFit="1" customWidth="1"/>
    <col min="15" max="15" width="9" bestFit="1" customWidth="1"/>
    <col min="16" max="16" width="8.83203125" bestFit="1" customWidth="1"/>
    <col min="17" max="19" width="9.1640625" bestFit="1" customWidth="1"/>
    <col min="20" max="20" width="9.83203125" bestFit="1" customWidth="1"/>
    <col min="21" max="22" width="10" bestFit="1" customWidth="1"/>
    <col min="23" max="23" width="9.33203125" bestFit="1" customWidth="1"/>
    <col min="24" max="24" width="10.1640625" bestFit="1" customWidth="1"/>
    <col min="25" max="25" width="9.83203125" bestFit="1" customWidth="1"/>
    <col min="26" max="26" width="10.1640625" bestFit="1" customWidth="1"/>
    <col min="27" max="27" width="9.83203125" bestFit="1" customWidth="1"/>
    <col min="28" max="28" width="9.5" bestFit="1" customWidth="1"/>
    <col min="29" max="30" width="9.6640625" bestFit="1" customWidth="1"/>
    <col min="31" max="31" width="9.1640625" bestFit="1" customWidth="1"/>
    <col min="32" max="32" width="10.1640625" bestFit="1" customWidth="1"/>
    <col min="33" max="34" width="9.5" bestFit="1" customWidth="1"/>
    <col min="35" max="36" width="9.6640625" bestFit="1" customWidth="1"/>
    <col min="37" max="37" width="9.5" bestFit="1" customWidth="1"/>
    <col min="38" max="38" width="9.6640625" bestFit="1" customWidth="1"/>
    <col min="39" max="39" width="9.33203125" bestFit="1" customWidth="1"/>
    <col min="40" max="40" width="8.83203125" bestFit="1" customWidth="1"/>
    <col min="41" max="41" width="9.1640625" bestFit="1" customWidth="1"/>
    <col min="42" max="42" width="9.33203125" bestFit="1" customWidth="1"/>
    <col min="43" max="43" width="9.5" bestFit="1" customWidth="1"/>
    <col min="44" max="44" width="9.1640625" bestFit="1" customWidth="1"/>
    <col min="45" max="45" width="9.5" bestFit="1" customWidth="1"/>
    <col min="46" max="46" width="9.33203125" bestFit="1" customWidth="1"/>
    <col min="47" max="47" width="9.5" bestFit="1" customWidth="1"/>
    <col min="48" max="49" width="10.1640625" bestFit="1" customWidth="1"/>
    <col min="50" max="50" width="9.5" bestFit="1" customWidth="1"/>
    <col min="51" max="51" width="10" bestFit="1" customWidth="1"/>
    <col min="54" max="54" width="255.83203125" bestFit="1" customWidth="1"/>
  </cols>
  <sheetData>
    <row r="1" spans="1:54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BB1" t="str">
        <f>_xlfn.CONCAT(A1:AY1)</f>
        <v xml:space="preserve">}, 'AL': { 'AL': 100, 'AK': 0, 'AZ': 10, 'AR': 80, 'CA': 10, 'CO': 15, 'CT': 25, 'DE': 30, 'FL': 90, 'GA': 90, 'HI': 0, 'ID': 5, 'IL': 15, 'IN': 20, 'IA': 15, 'KS': 20, 'KY': 90, 'LA': 95, 'ME': 30, 'MD': 40, 'MA': 35, 'MI': 20, 'MN': 20, 'MS': 95, 'MO': 60, 'MT': 5, 'NE': 15, 'NV': 10, 'NH': 30, 'NJ': 20, 'NM': 10, 'NY': 30, 'NC': 55, 'ND': 10, 'OH': 20, 'OK': 40, 'OR': 5, 'PA': 20, 'RI': 30, 'SC': 60, 'SD': 5, 'TN': 70, 'TX': 70, 'UT': 20, 'VT': 20, 'VA': 60, 'WA': 5, 'WV': 50, 'WI': 20, 'WY': 5, </v>
      </c>
    </row>
    <row r="2" spans="1:54" x14ac:dyDescent="0.2">
      <c r="A2" t="s">
        <v>101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62</v>
      </c>
      <c r="N2" t="s">
        <v>113</v>
      </c>
      <c r="O2" t="s">
        <v>114</v>
      </c>
      <c r="P2" t="s">
        <v>115</v>
      </c>
      <c r="Q2" t="s">
        <v>116</v>
      </c>
      <c r="R2" t="s">
        <v>117</v>
      </c>
      <c r="S2" t="s">
        <v>118</v>
      </c>
      <c r="T2" t="s">
        <v>119</v>
      </c>
      <c r="U2" t="s">
        <v>120</v>
      </c>
      <c r="V2" t="s">
        <v>121</v>
      </c>
      <c r="W2" t="s">
        <v>122</v>
      </c>
      <c r="X2" t="s">
        <v>123</v>
      </c>
      <c r="Y2" t="s">
        <v>124</v>
      </c>
      <c r="Z2" t="s">
        <v>125</v>
      </c>
      <c r="AA2" t="s">
        <v>76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87</v>
      </c>
      <c r="AM2" t="s">
        <v>136</v>
      </c>
      <c r="AN2" t="s">
        <v>137</v>
      </c>
      <c r="AO2" t="s">
        <v>138</v>
      </c>
      <c r="AP2" t="s">
        <v>91</v>
      </c>
      <c r="AQ2" t="s">
        <v>139</v>
      </c>
      <c r="AR2" t="s">
        <v>140</v>
      </c>
      <c r="AS2" t="s">
        <v>141</v>
      </c>
      <c r="AT2" t="s">
        <v>142</v>
      </c>
      <c r="AU2" t="s">
        <v>143</v>
      </c>
      <c r="AV2" t="s">
        <v>144</v>
      </c>
      <c r="AW2" t="s">
        <v>145</v>
      </c>
      <c r="AX2" t="s">
        <v>146</v>
      </c>
      <c r="AY2" t="s">
        <v>100</v>
      </c>
      <c r="BB2" t="str">
        <f t="shared" ref="BB2:BB50" si="0">_xlfn.CONCAT(A2:AY2)</f>
        <v xml:space="preserve">}, 'AK': { 'AL': 0, 'AK': 100, 'AZ': 5, 'AR': 5, 'CA': 5, 'CO': 5, 'CT': 5, 'DE': 5, 'FL': 5, 'GA': 5, 'HI': 5, 'ID': 5, 'IL': 5, 'IN': 5, 'IA': 5, 'KS': 5, 'KY': 5, 'LA': 5, 'ME': 5, 'MD': 5, 'MA': 5, 'MI': 5, 'MN': 5, 'MS': 5, 'MO': 5, 'MT': 5, 'NE': 5, 'NV': 5, 'NH': 5, 'NJ': 5, 'NM': 5, 'NY': 5, 'NC': 5, 'ND': 5, 'OH': 5, 'OK': 5, 'OR': 5, 'PA': 5, 'RI': 5, 'SC': 5, 'SD': 5, 'TN': 5, 'TX': 5, 'UT': 5, 'VT': 5, 'VA': 5, 'WA': 30, 'WV': 5, 'WI': 5, 'WY': 5, </v>
      </c>
    </row>
    <row r="3" spans="1:54" x14ac:dyDescent="0.2">
      <c r="A3" t="s">
        <v>147</v>
      </c>
      <c r="B3" t="s">
        <v>148</v>
      </c>
      <c r="C3" t="s">
        <v>149</v>
      </c>
      <c r="D3" t="s">
        <v>150</v>
      </c>
      <c r="E3" t="s">
        <v>151</v>
      </c>
      <c r="F3" t="s">
        <v>152</v>
      </c>
      <c r="G3" t="s">
        <v>153</v>
      </c>
      <c r="H3" t="s">
        <v>108</v>
      </c>
      <c r="I3" t="s">
        <v>154</v>
      </c>
      <c r="J3" t="s">
        <v>110</v>
      </c>
      <c r="K3" t="s">
        <v>111</v>
      </c>
      <c r="L3" t="s">
        <v>155</v>
      </c>
      <c r="M3" t="s">
        <v>156</v>
      </c>
      <c r="N3" t="s">
        <v>157</v>
      </c>
      <c r="O3" t="s">
        <v>158</v>
      </c>
      <c r="P3" t="s">
        <v>159</v>
      </c>
      <c r="Q3" t="s">
        <v>160</v>
      </c>
      <c r="R3" t="s">
        <v>161</v>
      </c>
      <c r="S3" t="s">
        <v>162</v>
      </c>
      <c r="T3" t="s">
        <v>119</v>
      </c>
      <c r="U3" t="s">
        <v>163</v>
      </c>
      <c r="V3" t="s">
        <v>164</v>
      </c>
      <c r="W3" t="s">
        <v>72</v>
      </c>
      <c r="X3" t="s">
        <v>73</v>
      </c>
      <c r="Y3" t="s">
        <v>165</v>
      </c>
      <c r="Z3" t="s">
        <v>166</v>
      </c>
      <c r="AA3" t="s">
        <v>167</v>
      </c>
      <c r="AB3" t="s">
        <v>168</v>
      </c>
      <c r="AC3" t="s">
        <v>169</v>
      </c>
      <c r="AD3" t="s">
        <v>128</v>
      </c>
      <c r="AE3" t="s">
        <v>170</v>
      </c>
      <c r="AF3" t="s">
        <v>171</v>
      </c>
      <c r="AG3" t="s">
        <v>172</v>
      </c>
      <c r="AH3" t="s">
        <v>173</v>
      </c>
      <c r="AI3" t="s">
        <v>84</v>
      </c>
      <c r="AJ3" t="s">
        <v>85</v>
      </c>
      <c r="AK3" t="s">
        <v>86</v>
      </c>
      <c r="AL3" t="s">
        <v>174</v>
      </c>
      <c r="AM3" t="s">
        <v>175</v>
      </c>
      <c r="AN3" t="s">
        <v>137</v>
      </c>
      <c r="AO3" t="s">
        <v>176</v>
      </c>
      <c r="AP3" t="s">
        <v>91</v>
      </c>
      <c r="AQ3" t="s">
        <v>177</v>
      </c>
      <c r="AR3" t="s">
        <v>178</v>
      </c>
      <c r="AS3" t="s">
        <v>179</v>
      </c>
      <c r="AT3" t="s">
        <v>142</v>
      </c>
      <c r="AU3" t="s">
        <v>180</v>
      </c>
      <c r="AV3" t="s">
        <v>181</v>
      </c>
      <c r="AW3" t="s">
        <v>182</v>
      </c>
      <c r="AX3" t="s">
        <v>99</v>
      </c>
      <c r="AY3" t="s">
        <v>183</v>
      </c>
      <c r="BB3" t="str">
        <f t="shared" si="0"/>
        <v xml:space="preserve">}, 'AZ': { 'AL': 10, 'AK': 5, 'AZ': 100, 'AR': 15, 'CA': 95, 'CO': 90, 'CT': 5, 'DE': 10, 'FL': 5, 'GA': 5, 'HI': 30, 'ID': 40, 'IL': 40, 'IN': 30, 'IA': 30, 'KS': 40, 'KY': 20, 'LA': 10, 'ME': 5, 'MD': 20, 'MA': 10, 'MI': 20, 'MN': 20, 'MS': 10, 'MO': 30, 'MT': 50, 'NE': 30, 'NV': 90, 'NH': 5, 'NJ': 10, 'NM': 95, 'NY': 10, 'NC': 10, 'ND': 10, 'OH': 20, 'OK': 40, 'OR': 50, 'PA': 10, 'RI': 5, 'SC': 10, 'SD': 5, 'TN': 10, 'TX': 50, 'UT': 90, 'VT': 5, 'VA': 10, 'WA': 50, 'WV': 10, 'WI': 20, 'WY': 30, </v>
      </c>
    </row>
    <row r="4" spans="1:54" x14ac:dyDescent="0.2">
      <c r="A4" t="s">
        <v>184</v>
      </c>
      <c r="B4" t="s">
        <v>185</v>
      </c>
      <c r="C4" t="s">
        <v>149</v>
      </c>
      <c r="D4" t="s">
        <v>186</v>
      </c>
      <c r="E4" t="s">
        <v>187</v>
      </c>
      <c r="F4" t="s">
        <v>55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61</v>
      </c>
      <c r="M4" t="s">
        <v>193</v>
      </c>
      <c r="N4" t="s">
        <v>194</v>
      </c>
      <c r="O4" t="s">
        <v>195</v>
      </c>
      <c r="P4" t="s">
        <v>196</v>
      </c>
      <c r="Q4" t="s">
        <v>160</v>
      </c>
      <c r="R4" t="s">
        <v>197</v>
      </c>
      <c r="S4" t="s">
        <v>198</v>
      </c>
      <c r="T4" t="s">
        <v>199</v>
      </c>
      <c r="U4" t="s">
        <v>163</v>
      </c>
      <c r="V4" t="s">
        <v>164</v>
      </c>
      <c r="W4" t="s">
        <v>200</v>
      </c>
      <c r="X4" t="s">
        <v>201</v>
      </c>
      <c r="Y4" t="s">
        <v>202</v>
      </c>
      <c r="Z4" t="s">
        <v>203</v>
      </c>
      <c r="AA4" t="s">
        <v>204</v>
      </c>
      <c r="AB4" t="s">
        <v>205</v>
      </c>
      <c r="AC4" t="s">
        <v>78</v>
      </c>
      <c r="AD4" t="s">
        <v>128</v>
      </c>
      <c r="AE4" t="s">
        <v>170</v>
      </c>
      <c r="AF4" t="s">
        <v>81</v>
      </c>
      <c r="AG4" t="s">
        <v>172</v>
      </c>
      <c r="AH4" t="s">
        <v>206</v>
      </c>
      <c r="AI4" t="s">
        <v>207</v>
      </c>
      <c r="AJ4" t="s">
        <v>208</v>
      </c>
      <c r="AK4" t="s">
        <v>209</v>
      </c>
      <c r="AL4" t="s">
        <v>87</v>
      </c>
      <c r="AM4" t="s">
        <v>175</v>
      </c>
      <c r="AN4" t="s">
        <v>210</v>
      </c>
      <c r="AO4" t="s">
        <v>211</v>
      </c>
      <c r="AP4" t="s">
        <v>212</v>
      </c>
      <c r="AQ4" t="s">
        <v>92</v>
      </c>
      <c r="AR4" t="s">
        <v>213</v>
      </c>
      <c r="AS4" t="s">
        <v>94</v>
      </c>
      <c r="AT4" t="s">
        <v>142</v>
      </c>
      <c r="AU4" t="s">
        <v>180</v>
      </c>
      <c r="AV4" t="s">
        <v>97</v>
      </c>
      <c r="AW4" t="s">
        <v>214</v>
      </c>
      <c r="AX4" t="s">
        <v>215</v>
      </c>
      <c r="AY4" t="s">
        <v>216</v>
      </c>
      <c r="BB4" t="str">
        <f t="shared" si="0"/>
        <v xml:space="preserve">}, 'AR': { 'AL': 80, 'AK': 5, 'AZ': 15, 'AR': 100, 'CA': 10, 'CO': 10, 'CT': 15, 'DE': 20, 'FL': 50, 'GA': 50, 'HI': 0, 'ID': 10, 'IL': 20, 'IN': 40, 'IA': 40, 'KS': 40, 'KY': 70, 'LA': 90, 'ME': 10, 'MD': 20, 'MA': 10, 'MI': 10, 'MN': 10, 'MS': 90, 'MO': 80, 'MT': 10, 'NE': 40, 'NV': 10, 'NH': 5, 'NJ': 10, 'NM': 10, 'NY': 10, 'NC': 20, 'ND': 20, 'OH': 30, 'OK': 95, 'OR': 5, 'PA': 10, 'RI': 10, 'SC': 20, 'SD': 10, 'TN': 70, 'TX': 95, 'UT': 20, 'VT': 5, 'VA': 10, 'WA': 5, 'WV': 40, 'WI': 10, 'WY': 10, </v>
      </c>
    </row>
    <row r="5" spans="1:54" x14ac:dyDescent="0.2">
      <c r="A5" t="s">
        <v>217</v>
      </c>
      <c r="B5" t="s">
        <v>148</v>
      </c>
      <c r="C5" t="s">
        <v>149</v>
      </c>
      <c r="D5" t="s">
        <v>218</v>
      </c>
      <c r="E5" t="s">
        <v>219</v>
      </c>
      <c r="F5" t="s">
        <v>220</v>
      </c>
      <c r="G5" t="s">
        <v>221</v>
      </c>
      <c r="H5" t="s">
        <v>222</v>
      </c>
      <c r="I5" t="s">
        <v>154</v>
      </c>
      <c r="J5" t="s">
        <v>223</v>
      </c>
      <c r="K5" t="s">
        <v>224</v>
      </c>
      <c r="L5" t="s">
        <v>225</v>
      </c>
      <c r="M5" t="s">
        <v>226</v>
      </c>
      <c r="N5" t="s">
        <v>227</v>
      </c>
      <c r="O5" t="s">
        <v>228</v>
      </c>
      <c r="P5" t="s">
        <v>229</v>
      </c>
      <c r="Q5" t="s">
        <v>230</v>
      </c>
      <c r="R5" t="s">
        <v>231</v>
      </c>
      <c r="S5" t="s">
        <v>162</v>
      </c>
      <c r="T5" t="s">
        <v>199</v>
      </c>
      <c r="U5" t="s">
        <v>232</v>
      </c>
      <c r="V5" t="s">
        <v>164</v>
      </c>
      <c r="W5" t="s">
        <v>200</v>
      </c>
      <c r="X5" t="s">
        <v>201</v>
      </c>
      <c r="Y5" t="s">
        <v>165</v>
      </c>
      <c r="Z5" t="s">
        <v>233</v>
      </c>
      <c r="AA5" t="s">
        <v>234</v>
      </c>
      <c r="AB5" t="s">
        <v>235</v>
      </c>
      <c r="AC5" t="s">
        <v>236</v>
      </c>
      <c r="AD5" t="s">
        <v>128</v>
      </c>
      <c r="AE5" t="s">
        <v>129</v>
      </c>
      <c r="AF5" t="s">
        <v>237</v>
      </c>
      <c r="AG5" t="s">
        <v>131</v>
      </c>
      <c r="AH5" t="s">
        <v>132</v>
      </c>
      <c r="AI5" t="s">
        <v>133</v>
      </c>
      <c r="AJ5" t="s">
        <v>238</v>
      </c>
      <c r="AK5" t="s">
        <v>239</v>
      </c>
      <c r="AL5" t="s">
        <v>240</v>
      </c>
      <c r="AM5" t="s">
        <v>175</v>
      </c>
      <c r="AN5" t="s">
        <v>210</v>
      </c>
      <c r="AO5" t="s">
        <v>176</v>
      </c>
      <c r="AP5" t="s">
        <v>212</v>
      </c>
      <c r="AQ5" t="s">
        <v>177</v>
      </c>
      <c r="AR5" t="s">
        <v>241</v>
      </c>
      <c r="AS5" t="s">
        <v>242</v>
      </c>
      <c r="AT5" t="s">
        <v>142</v>
      </c>
      <c r="AU5" t="s">
        <v>143</v>
      </c>
      <c r="AV5" t="s">
        <v>243</v>
      </c>
      <c r="AW5" t="s">
        <v>182</v>
      </c>
      <c r="AX5" t="s">
        <v>215</v>
      </c>
      <c r="AY5" t="s">
        <v>244</v>
      </c>
      <c r="BB5" t="str">
        <f t="shared" si="0"/>
        <v xml:space="preserve">}, 'CA': { 'AL': 10, 'AK': 5, 'AZ': 95, 'AR': 10, 'CA': 100, 'CO': 70, 'CT': 10, 'DE': 10, 'FL': 10, 'GA': 10, 'HI': 40, 'ID': 30, 'IL': 10, 'IN': 10, 'IA': 10, 'KS': 10, 'KY': 10, 'LA': 10, 'ME': 10, 'MD': 10, 'MA': 10, 'MI': 10, 'MN': 10, 'MS': 10, 'MO': 10, 'MT': 20, 'NE': 10, 'NV': 95, 'NH': 5, 'NJ': 5, 'NM': 80, 'NY': 5, 'NC': 5, 'ND': 5, 'OH': 15, 'OK': 15, 'OR': 95, 'PA': 10, 'RI': 10, 'SC': 10, 'SD': 10, 'TN': 10, 'TX': 40, 'UT': 50, 'VT': 5, 'VA': 5, 'WA': 80, 'WV': 10, 'WI': 10, 'WY': 20, </v>
      </c>
    </row>
    <row r="6" spans="1:54" x14ac:dyDescent="0.2">
      <c r="A6" t="s">
        <v>245</v>
      </c>
      <c r="B6" t="s">
        <v>246</v>
      </c>
      <c r="C6" t="s">
        <v>149</v>
      </c>
      <c r="D6" t="s">
        <v>247</v>
      </c>
      <c r="E6" t="s">
        <v>219</v>
      </c>
      <c r="F6" t="s">
        <v>248</v>
      </c>
      <c r="G6" t="s">
        <v>249</v>
      </c>
      <c r="H6" t="s">
        <v>222</v>
      </c>
      <c r="I6" t="s">
        <v>154</v>
      </c>
      <c r="J6" t="s">
        <v>223</v>
      </c>
      <c r="K6" t="s">
        <v>224</v>
      </c>
      <c r="L6" t="s">
        <v>250</v>
      </c>
      <c r="M6" t="s">
        <v>251</v>
      </c>
      <c r="N6" t="s">
        <v>194</v>
      </c>
      <c r="O6" t="s">
        <v>64</v>
      </c>
      <c r="P6" t="s">
        <v>252</v>
      </c>
      <c r="Q6" t="s">
        <v>66</v>
      </c>
      <c r="R6" t="s">
        <v>231</v>
      </c>
      <c r="S6" t="s">
        <v>162</v>
      </c>
      <c r="T6" t="s">
        <v>199</v>
      </c>
      <c r="U6" t="s">
        <v>232</v>
      </c>
      <c r="V6" t="s">
        <v>164</v>
      </c>
      <c r="W6" t="s">
        <v>72</v>
      </c>
      <c r="X6" t="s">
        <v>73</v>
      </c>
      <c r="Y6" t="s">
        <v>165</v>
      </c>
      <c r="Z6" t="s">
        <v>253</v>
      </c>
      <c r="AA6" t="s">
        <v>167</v>
      </c>
      <c r="AB6" t="s">
        <v>254</v>
      </c>
      <c r="AC6" t="s">
        <v>255</v>
      </c>
      <c r="AD6" t="s">
        <v>256</v>
      </c>
      <c r="AE6" t="s">
        <v>170</v>
      </c>
      <c r="AF6" t="s">
        <v>171</v>
      </c>
      <c r="AG6" t="s">
        <v>172</v>
      </c>
      <c r="AH6" t="s">
        <v>173</v>
      </c>
      <c r="AI6" t="s">
        <v>84</v>
      </c>
      <c r="AJ6" t="s">
        <v>208</v>
      </c>
      <c r="AK6" t="s">
        <v>209</v>
      </c>
      <c r="AL6" t="s">
        <v>257</v>
      </c>
      <c r="AM6" t="s">
        <v>175</v>
      </c>
      <c r="AN6" t="s">
        <v>210</v>
      </c>
      <c r="AO6" t="s">
        <v>176</v>
      </c>
      <c r="AP6" t="s">
        <v>212</v>
      </c>
      <c r="AQ6" t="s">
        <v>258</v>
      </c>
      <c r="AR6" t="s">
        <v>259</v>
      </c>
      <c r="AS6" t="s">
        <v>179</v>
      </c>
      <c r="AT6" t="s">
        <v>260</v>
      </c>
      <c r="AU6" t="s">
        <v>261</v>
      </c>
      <c r="AV6" t="s">
        <v>243</v>
      </c>
      <c r="AW6" t="s">
        <v>182</v>
      </c>
      <c r="AX6" t="s">
        <v>99</v>
      </c>
      <c r="AY6" t="s">
        <v>262</v>
      </c>
      <c r="BB6" t="str">
        <f t="shared" si="0"/>
        <v xml:space="preserve">}, 'CO': { 'AL': 15, 'AK': 5, 'AZ': 90, 'AR': 10, 'CA': 70, 'CO': 100, 'CT': 10, 'DE': 10, 'FL': 10, 'GA': 10, 'HI': 20, 'ID': 50, 'IL': 20, 'IN': 20, 'IA': 20, 'KS': 20, 'KY': 10, 'LA': 10, 'ME': 10, 'MD': 10, 'MA': 10, 'MI': 20, 'MN': 20, 'MS': 10, 'MO': 50, 'MT': 50, 'NE': 90, 'NV': 50, 'NH': 10, 'NJ': 10, 'NM': 95, 'NY': 10, 'NC': 10, 'ND': 10, 'OH': 30, 'OK': 95, 'OR': 80, 'PA': 10, 'RI': 10, 'SC': 10, 'SD': 10, 'TN': 20, 'TX': 85, 'UT': 90, 'VT': 10, 'VA': 20, 'WA': 80, 'WV': 10, 'WI': 20, 'WY': 80, </v>
      </c>
    </row>
    <row r="7" spans="1:54" x14ac:dyDescent="0.2">
      <c r="A7" t="s">
        <v>263</v>
      </c>
      <c r="B7" t="s">
        <v>264</v>
      </c>
      <c r="C7" t="s">
        <v>149</v>
      </c>
      <c r="D7" t="s">
        <v>104</v>
      </c>
      <c r="E7" t="s">
        <v>151</v>
      </c>
      <c r="F7" t="s">
        <v>55</v>
      </c>
      <c r="G7" t="s">
        <v>188</v>
      </c>
      <c r="H7" t="s">
        <v>265</v>
      </c>
      <c r="I7" t="s">
        <v>266</v>
      </c>
      <c r="J7" t="s">
        <v>267</v>
      </c>
      <c r="K7" t="s">
        <v>268</v>
      </c>
      <c r="L7" t="s">
        <v>61</v>
      </c>
      <c r="M7" t="s">
        <v>62</v>
      </c>
      <c r="N7" t="s">
        <v>194</v>
      </c>
      <c r="O7" t="s">
        <v>158</v>
      </c>
      <c r="P7" t="s">
        <v>252</v>
      </c>
      <c r="Q7" t="s">
        <v>66</v>
      </c>
      <c r="R7" t="s">
        <v>269</v>
      </c>
      <c r="S7" t="s">
        <v>270</v>
      </c>
      <c r="T7" t="s">
        <v>271</v>
      </c>
      <c r="U7" t="s">
        <v>272</v>
      </c>
      <c r="V7" t="s">
        <v>273</v>
      </c>
      <c r="W7" t="s">
        <v>274</v>
      </c>
      <c r="X7" t="s">
        <v>73</v>
      </c>
      <c r="Y7" t="s">
        <v>275</v>
      </c>
      <c r="Z7" t="s">
        <v>166</v>
      </c>
      <c r="AA7" t="s">
        <v>76</v>
      </c>
      <c r="AB7" t="s">
        <v>276</v>
      </c>
      <c r="AC7" t="s">
        <v>78</v>
      </c>
      <c r="AD7" t="s">
        <v>277</v>
      </c>
      <c r="AE7" t="s">
        <v>278</v>
      </c>
      <c r="AF7" t="s">
        <v>130</v>
      </c>
      <c r="AG7" t="s">
        <v>279</v>
      </c>
      <c r="AH7" t="s">
        <v>280</v>
      </c>
      <c r="AI7" t="s">
        <v>133</v>
      </c>
      <c r="AJ7" t="s">
        <v>208</v>
      </c>
      <c r="AK7" t="s">
        <v>281</v>
      </c>
      <c r="AL7" t="s">
        <v>87</v>
      </c>
      <c r="AM7" t="s">
        <v>282</v>
      </c>
      <c r="AN7" t="s">
        <v>283</v>
      </c>
      <c r="AO7" t="s">
        <v>284</v>
      </c>
      <c r="AP7" t="s">
        <v>91</v>
      </c>
      <c r="AQ7" t="s">
        <v>285</v>
      </c>
      <c r="AR7" t="s">
        <v>286</v>
      </c>
      <c r="AS7" t="s">
        <v>287</v>
      </c>
      <c r="AT7" t="s">
        <v>288</v>
      </c>
      <c r="AU7" t="s">
        <v>289</v>
      </c>
      <c r="AV7" t="s">
        <v>97</v>
      </c>
      <c r="AW7" t="s">
        <v>290</v>
      </c>
      <c r="AX7" t="s">
        <v>291</v>
      </c>
      <c r="AY7" t="s">
        <v>100</v>
      </c>
      <c r="BB7" t="str">
        <f t="shared" si="0"/>
        <v xml:space="preserve">}, 'CT': { 'AL': 25, 'AK': 5, 'AZ': 5, 'AR': 15, 'CA': 10, 'CO': 10, 'CT': 100, 'DE': 90, 'FL': 40, 'GA': 45, 'HI': 0, 'ID': 5, 'IL': 20, 'IN': 30, 'IA': 20, 'KS': 20, 'KY': 25, 'LA': 30, 'ME': 90, 'MD': 75, 'MA': 95, 'MI': 30, 'MN': 20, 'MS': 25, 'MO': 30, 'MT': 5, 'NE': 20, 'NV': 10, 'NH': 95, 'NJ': 30, 'NM': 5, 'NY': 90, 'NC': 60, 'ND': 5, 'OH': 30, 'OK': 20, 'OR': 5, 'PA': 60, 'RI': 90, 'SC': 30, 'SD': 5, 'TN': 30, 'TX': 20, 'UT': 10, 'VT': 90, 'VA': 50, 'WA': 5, 'WV': 30, 'WI': 30, 'WY': 5, </v>
      </c>
    </row>
    <row r="8" spans="1:54" x14ac:dyDescent="0.2">
      <c r="A8" t="s">
        <v>292</v>
      </c>
      <c r="B8" t="s">
        <v>293</v>
      </c>
      <c r="C8" t="s">
        <v>149</v>
      </c>
      <c r="D8" t="s">
        <v>53</v>
      </c>
      <c r="E8" t="s">
        <v>294</v>
      </c>
      <c r="F8" t="s">
        <v>55</v>
      </c>
      <c r="G8" t="s">
        <v>188</v>
      </c>
      <c r="H8" t="s">
        <v>295</v>
      </c>
      <c r="I8" t="s">
        <v>296</v>
      </c>
      <c r="J8" t="s">
        <v>267</v>
      </c>
      <c r="K8" t="s">
        <v>268</v>
      </c>
      <c r="L8" t="s">
        <v>61</v>
      </c>
      <c r="M8" t="s">
        <v>62</v>
      </c>
      <c r="N8" t="s">
        <v>194</v>
      </c>
      <c r="O8" t="s">
        <v>158</v>
      </c>
      <c r="P8" t="s">
        <v>252</v>
      </c>
      <c r="Q8" t="s">
        <v>66</v>
      </c>
      <c r="R8" t="s">
        <v>269</v>
      </c>
      <c r="S8" t="s">
        <v>270</v>
      </c>
      <c r="T8" t="s">
        <v>271</v>
      </c>
      <c r="U8" t="s">
        <v>272</v>
      </c>
      <c r="V8" t="s">
        <v>273</v>
      </c>
      <c r="W8" t="s">
        <v>274</v>
      </c>
      <c r="X8" t="s">
        <v>73</v>
      </c>
      <c r="Y8" t="s">
        <v>275</v>
      </c>
      <c r="Z8" t="s">
        <v>166</v>
      </c>
      <c r="AA8" t="s">
        <v>76</v>
      </c>
      <c r="AB8" t="s">
        <v>276</v>
      </c>
      <c r="AC8" t="s">
        <v>78</v>
      </c>
      <c r="AD8" t="s">
        <v>297</v>
      </c>
      <c r="AE8" t="s">
        <v>278</v>
      </c>
      <c r="AF8" t="s">
        <v>130</v>
      </c>
      <c r="AG8" t="s">
        <v>279</v>
      </c>
      <c r="AH8" t="s">
        <v>280</v>
      </c>
      <c r="AI8" t="s">
        <v>133</v>
      </c>
      <c r="AJ8" t="s">
        <v>208</v>
      </c>
      <c r="AK8" t="s">
        <v>281</v>
      </c>
      <c r="AL8" t="s">
        <v>87</v>
      </c>
      <c r="AM8" t="s">
        <v>282</v>
      </c>
      <c r="AN8" t="s">
        <v>283</v>
      </c>
      <c r="AO8" t="s">
        <v>284</v>
      </c>
      <c r="AP8" t="s">
        <v>91</v>
      </c>
      <c r="AQ8" t="s">
        <v>285</v>
      </c>
      <c r="AR8" t="s">
        <v>286</v>
      </c>
      <c r="AS8" t="s">
        <v>287</v>
      </c>
      <c r="AT8" t="s">
        <v>298</v>
      </c>
      <c r="AU8" t="s">
        <v>289</v>
      </c>
      <c r="AV8" t="s">
        <v>97</v>
      </c>
      <c r="AW8" t="s">
        <v>290</v>
      </c>
      <c r="AX8" t="s">
        <v>291</v>
      </c>
      <c r="AY8" t="s">
        <v>100</v>
      </c>
      <c r="BB8" t="str">
        <f t="shared" si="0"/>
        <v xml:space="preserve">}, 'DE': { 'AL': 30, 'AK': 5, 'AZ': 10, 'AR': 20, 'CA': 10, 'CO': 10, 'CT': 90, 'DE': 100, 'FL': 40, 'GA': 45, 'HI': 0, 'ID': 5, 'IL': 20, 'IN': 30, 'IA': 20, 'KS': 20, 'KY': 25, 'LA': 30, 'ME': 90, 'MD': 75, 'MA': 95, 'MI': 30, 'MN': 20, 'MS': 25, 'MO': 30, 'MT': 5, 'NE': 20, 'NV': 10, 'NH': 70, 'NJ': 30, 'NM': 5, 'NY': 90, 'NC': 60, 'ND': 5, 'OH': 30, 'OK': 20, 'OR': 5, 'PA': 60, 'RI': 90, 'SC': 30, 'SD': 5, 'TN': 30, 'TX': 20, 'UT': 10, 'VT': 70, 'VA': 50, 'WA': 5, 'WV': 30, 'WI': 30, 'WY': 5, </v>
      </c>
    </row>
    <row r="9" spans="1:54" x14ac:dyDescent="0.2">
      <c r="A9" t="s">
        <v>299</v>
      </c>
      <c r="B9" t="s">
        <v>300</v>
      </c>
      <c r="C9" t="s">
        <v>149</v>
      </c>
      <c r="D9" t="s">
        <v>104</v>
      </c>
      <c r="E9" t="s">
        <v>301</v>
      </c>
      <c r="F9" t="s">
        <v>55</v>
      </c>
      <c r="G9" t="s">
        <v>188</v>
      </c>
      <c r="H9" t="s">
        <v>302</v>
      </c>
      <c r="I9" t="s">
        <v>303</v>
      </c>
      <c r="J9" t="s">
        <v>304</v>
      </c>
      <c r="K9" t="s">
        <v>305</v>
      </c>
      <c r="L9" t="s">
        <v>112</v>
      </c>
      <c r="M9" t="s">
        <v>62</v>
      </c>
      <c r="N9" t="s">
        <v>194</v>
      </c>
      <c r="O9" t="s">
        <v>158</v>
      </c>
      <c r="P9" t="s">
        <v>252</v>
      </c>
      <c r="Q9" t="s">
        <v>66</v>
      </c>
      <c r="R9" t="s">
        <v>306</v>
      </c>
      <c r="S9" t="s">
        <v>307</v>
      </c>
      <c r="T9" t="s">
        <v>308</v>
      </c>
      <c r="U9" t="s">
        <v>70</v>
      </c>
      <c r="V9" t="s">
        <v>309</v>
      </c>
      <c r="W9" t="s">
        <v>72</v>
      </c>
      <c r="X9" t="s">
        <v>73</v>
      </c>
      <c r="Y9" t="s">
        <v>202</v>
      </c>
      <c r="Z9" t="s">
        <v>233</v>
      </c>
      <c r="AA9" t="s">
        <v>204</v>
      </c>
      <c r="AB9" t="s">
        <v>168</v>
      </c>
      <c r="AC9" t="s">
        <v>310</v>
      </c>
      <c r="AD9" t="s">
        <v>311</v>
      </c>
      <c r="AE9" t="s">
        <v>312</v>
      </c>
      <c r="AF9" t="s">
        <v>81</v>
      </c>
      <c r="AG9" t="s">
        <v>82</v>
      </c>
      <c r="AH9" t="s">
        <v>313</v>
      </c>
      <c r="AI9" t="s">
        <v>207</v>
      </c>
      <c r="AJ9" t="s">
        <v>314</v>
      </c>
      <c r="AK9" t="s">
        <v>315</v>
      </c>
      <c r="AL9" t="s">
        <v>316</v>
      </c>
      <c r="AM9" t="s">
        <v>317</v>
      </c>
      <c r="AN9" t="s">
        <v>318</v>
      </c>
      <c r="AO9" t="s">
        <v>319</v>
      </c>
      <c r="AP9" t="s">
        <v>212</v>
      </c>
      <c r="AQ9" t="s">
        <v>320</v>
      </c>
      <c r="AR9" t="s">
        <v>178</v>
      </c>
      <c r="AS9" t="s">
        <v>287</v>
      </c>
      <c r="AT9" t="s">
        <v>95</v>
      </c>
      <c r="AU9" t="s">
        <v>96</v>
      </c>
      <c r="AV9" t="s">
        <v>321</v>
      </c>
      <c r="AW9" t="s">
        <v>214</v>
      </c>
      <c r="AX9" t="s">
        <v>99</v>
      </c>
      <c r="AY9" t="s">
        <v>244</v>
      </c>
      <c r="BB9" t="str">
        <f t="shared" si="0"/>
        <v xml:space="preserve">}, 'FL': { 'AL': 90, 'AK': 5, 'AZ': 5, 'AR': 50, 'CA': 10, 'CO': 10, 'CT': 40, 'DE': 40, 'FL': 100, 'GA': 95, 'HI': 5, 'ID': 5, 'IL': 20, 'IN': 30, 'IA': 20, 'KS': 20, 'KY': 60, 'LA': 70, 'ME': 20, 'MD': 40, 'MA': 40, 'MI': 20, 'MN': 20, 'MS': 90, 'MO': 10, 'MT': 10, 'NE': 30, 'NV': 20, 'NH': 40, 'NJ': 50, 'NM': 10, 'NY': 30, 'NC': 70, 'ND': 20, 'OH': 40, 'OK': 30, 'OR': 10, 'PA': 40, 'RI': 40, 'SC': 85, 'SD': 10, 'TN': 60, 'TX': 50, 'UT': 10, 'VT': 20, 'VA': 60, 'WA': 10, 'WV': 40, 'WI': 20, 'WY': 20, </v>
      </c>
    </row>
    <row r="10" spans="1:54" x14ac:dyDescent="0.2">
      <c r="A10" t="s">
        <v>322</v>
      </c>
      <c r="B10" t="s">
        <v>300</v>
      </c>
      <c r="C10" t="s">
        <v>149</v>
      </c>
      <c r="D10" t="s">
        <v>104</v>
      </c>
      <c r="E10" t="s">
        <v>301</v>
      </c>
      <c r="F10" t="s">
        <v>55</v>
      </c>
      <c r="G10" t="s">
        <v>188</v>
      </c>
      <c r="H10" t="s">
        <v>323</v>
      </c>
      <c r="I10" t="s">
        <v>324</v>
      </c>
      <c r="J10" t="s">
        <v>325</v>
      </c>
      <c r="K10" t="s">
        <v>326</v>
      </c>
      <c r="L10" t="s">
        <v>112</v>
      </c>
      <c r="M10" t="s">
        <v>62</v>
      </c>
      <c r="N10" t="s">
        <v>194</v>
      </c>
      <c r="O10" t="s">
        <v>158</v>
      </c>
      <c r="P10" t="s">
        <v>252</v>
      </c>
      <c r="Q10" t="s">
        <v>66</v>
      </c>
      <c r="R10" t="s">
        <v>306</v>
      </c>
      <c r="S10" t="s">
        <v>307</v>
      </c>
      <c r="T10" t="s">
        <v>308</v>
      </c>
      <c r="U10" t="s">
        <v>70</v>
      </c>
      <c r="V10" t="s">
        <v>309</v>
      </c>
      <c r="W10" t="s">
        <v>72</v>
      </c>
      <c r="X10" t="s">
        <v>73</v>
      </c>
      <c r="Y10" t="s">
        <v>202</v>
      </c>
      <c r="Z10" t="s">
        <v>233</v>
      </c>
      <c r="AA10" t="s">
        <v>204</v>
      </c>
      <c r="AB10" t="s">
        <v>168</v>
      </c>
      <c r="AC10" t="s">
        <v>310</v>
      </c>
      <c r="AD10" t="s">
        <v>311</v>
      </c>
      <c r="AE10" t="s">
        <v>312</v>
      </c>
      <c r="AF10" t="s">
        <v>81</v>
      </c>
      <c r="AG10" t="s">
        <v>82</v>
      </c>
      <c r="AH10" t="s">
        <v>313</v>
      </c>
      <c r="AI10" t="s">
        <v>207</v>
      </c>
      <c r="AJ10" t="s">
        <v>314</v>
      </c>
      <c r="AK10" t="s">
        <v>315</v>
      </c>
      <c r="AL10" t="s">
        <v>316</v>
      </c>
      <c r="AM10" t="s">
        <v>317</v>
      </c>
      <c r="AN10" t="s">
        <v>318</v>
      </c>
      <c r="AO10" t="s">
        <v>327</v>
      </c>
      <c r="AP10" t="s">
        <v>212</v>
      </c>
      <c r="AQ10" t="s">
        <v>320</v>
      </c>
      <c r="AR10" t="s">
        <v>178</v>
      </c>
      <c r="AS10" t="s">
        <v>287</v>
      </c>
      <c r="AT10" t="s">
        <v>95</v>
      </c>
      <c r="AU10" t="s">
        <v>96</v>
      </c>
      <c r="AV10" t="s">
        <v>321</v>
      </c>
      <c r="AW10" t="s">
        <v>214</v>
      </c>
      <c r="AX10" t="s">
        <v>99</v>
      </c>
      <c r="AY10" t="s">
        <v>244</v>
      </c>
      <c r="BB10" t="str">
        <f t="shared" si="0"/>
        <v xml:space="preserve">}, 'GA': { 'AL': 90, 'AK': 5, 'AZ': 5, 'AR': 50, 'CA': 10, 'CO': 10, 'CT': 45, 'DE': 45, 'FL': 95, 'GA': 100, 'HI': 5, 'ID': 5, 'IL': 20, 'IN': 30, 'IA': 20, 'KS': 20, 'KY': 60, 'LA': 70, 'ME': 20, 'MD': 40, 'MA': 40, 'MI': 20, 'MN': 20, 'MS': 90, 'MO': 10, 'MT': 10, 'NE': 30, 'NV': 20, 'NH': 40, 'NJ': 50, 'NM': 10, 'NY': 30, 'NC': 70, 'ND': 20, 'OH': 40, 'OK': 30, 'OR': 10, 'PA': 40, 'RI': 40, 'SC': 95, 'SD': 10, 'TN': 60, 'TX': 50, 'UT': 10, 'VT': 20, 'VA': 60, 'WA': 10, 'WV': 40, 'WI': 20, 'WY': 20, </v>
      </c>
    </row>
    <row r="11" spans="1:54" x14ac:dyDescent="0.2">
      <c r="A11" t="s">
        <v>328</v>
      </c>
      <c r="B11" t="s">
        <v>102</v>
      </c>
      <c r="C11" t="s">
        <v>149</v>
      </c>
      <c r="D11" t="s">
        <v>329</v>
      </c>
      <c r="E11" t="s">
        <v>330</v>
      </c>
      <c r="F11" t="s">
        <v>331</v>
      </c>
      <c r="G11" t="s">
        <v>332</v>
      </c>
      <c r="H11" t="s">
        <v>333</v>
      </c>
      <c r="I11" t="s">
        <v>334</v>
      </c>
      <c r="J11" t="s">
        <v>110</v>
      </c>
      <c r="K11" t="s">
        <v>111</v>
      </c>
      <c r="L11" t="s">
        <v>335</v>
      </c>
      <c r="M11" t="s">
        <v>62</v>
      </c>
      <c r="N11" t="s">
        <v>113</v>
      </c>
      <c r="O11" t="s">
        <v>114</v>
      </c>
      <c r="P11" t="s">
        <v>115</v>
      </c>
      <c r="Q11" t="s">
        <v>116</v>
      </c>
      <c r="R11" t="s">
        <v>117</v>
      </c>
      <c r="S11" t="s">
        <v>118</v>
      </c>
      <c r="T11" t="s">
        <v>119</v>
      </c>
      <c r="U11" t="s">
        <v>120</v>
      </c>
      <c r="V11" t="s">
        <v>121</v>
      </c>
      <c r="W11" t="s">
        <v>122</v>
      </c>
      <c r="X11" t="s">
        <v>123</v>
      </c>
      <c r="Y11" t="s">
        <v>124</v>
      </c>
      <c r="Z11" t="s">
        <v>125</v>
      </c>
      <c r="AA11" t="s">
        <v>76</v>
      </c>
      <c r="AB11" t="s">
        <v>126</v>
      </c>
      <c r="AC11" t="s">
        <v>127</v>
      </c>
      <c r="AD11" t="s">
        <v>128</v>
      </c>
      <c r="AE11" t="s">
        <v>129</v>
      </c>
      <c r="AF11" t="s">
        <v>130</v>
      </c>
      <c r="AG11" t="s">
        <v>131</v>
      </c>
      <c r="AH11" t="s">
        <v>132</v>
      </c>
      <c r="AI11" t="s">
        <v>133</v>
      </c>
      <c r="AJ11" t="s">
        <v>134</v>
      </c>
      <c r="AK11" t="s">
        <v>135</v>
      </c>
      <c r="AL11" t="s">
        <v>336</v>
      </c>
      <c r="AM11" t="s">
        <v>136</v>
      </c>
      <c r="AN11" t="s">
        <v>137</v>
      </c>
      <c r="AO11" t="s">
        <v>138</v>
      </c>
      <c r="AP11" t="s">
        <v>91</v>
      </c>
      <c r="AQ11" t="s">
        <v>139</v>
      </c>
      <c r="AR11" t="s">
        <v>140</v>
      </c>
      <c r="AS11" t="s">
        <v>141</v>
      </c>
      <c r="AT11" t="s">
        <v>142</v>
      </c>
      <c r="AU11" t="s">
        <v>143</v>
      </c>
      <c r="AV11" t="s">
        <v>337</v>
      </c>
      <c r="AW11" t="s">
        <v>145</v>
      </c>
      <c r="AX11" t="s">
        <v>146</v>
      </c>
      <c r="AY11" t="s">
        <v>100</v>
      </c>
      <c r="BB11" t="str">
        <f t="shared" si="0"/>
        <v xml:space="preserve">}, 'HI': { 'AL': 0, 'AK': 5, 'AZ': 30, 'AR': 0, 'CA': 40, 'CO': 20, 'CT': 0, 'DE': 0, 'FL': 5, 'GA': 5, 'HI': 100, 'ID': 5, 'IL': 5, 'IN': 5, 'IA': 5, 'KS': 5, 'KY': 5, 'LA': 5, 'ME': 5, 'MD': 5, 'MA': 5, 'MI': 5, 'MN': 5, 'MS': 5, 'MO': 5, 'MT': 5, 'NE': 5, 'NV': 5, 'NH': 5, 'NJ': 5, 'NM': 5, 'NY': 5, 'NC': 5, 'ND': 5, 'OH': 5, 'OK': 5, 'OR': 20, 'PA': 5, 'RI': 5, 'SC': 5, 'SD': 5, 'TN': 5, 'TX': 5, 'UT': 5, 'VT': 5, 'VA': 5, 'WA': 20, 'WV': 5, 'WI': 5, 'WY': 5, </v>
      </c>
    </row>
    <row r="12" spans="1:54" x14ac:dyDescent="0.2">
      <c r="A12" t="s">
        <v>338</v>
      </c>
      <c r="B12" t="s">
        <v>339</v>
      </c>
      <c r="C12" t="s">
        <v>149</v>
      </c>
      <c r="D12" t="s">
        <v>340</v>
      </c>
      <c r="E12" t="s">
        <v>219</v>
      </c>
      <c r="F12" t="s">
        <v>341</v>
      </c>
      <c r="G12" t="s">
        <v>342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343</v>
      </c>
      <c r="N12" t="s">
        <v>194</v>
      </c>
      <c r="O12" t="s">
        <v>64</v>
      </c>
      <c r="P12" t="s">
        <v>252</v>
      </c>
      <c r="Q12" t="s">
        <v>66</v>
      </c>
      <c r="R12" t="s">
        <v>231</v>
      </c>
      <c r="S12" t="s">
        <v>162</v>
      </c>
      <c r="T12" t="s">
        <v>199</v>
      </c>
      <c r="U12" t="s">
        <v>232</v>
      </c>
      <c r="V12" t="s">
        <v>164</v>
      </c>
      <c r="W12" t="s">
        <v>72</v>
      </c>
      <c r="X12" t="s">
        <v>73</v>
      </c>
      <c r="Y12" t="s">
        <v>165</v>
      </c>
      <c r="Z12" t="s">
        <v>233</v>
      </c>
      <c r="AA12" t="s">
        <v>344</v>
      </c>
      <c r="AB12" t="s">
        <v>235</v>
      </c>
      <c r="AC12" t="s">
        <v>345</v>
      </c>
      <c r="AD12" t="s">
        <v>256</v>
      </c>
      <c r="AE12" t="s">
        <v>170</v>
      </c>
      <c r="AF12" t="s">
        <v>346</v>
      </c>
      <c r="AG12" t="s">
        <v>172</v>
      </c>
      <c r="AH12" t="s">
        <v>173</v>
      </c>
      <c r="AI12" t="s">
        <v>347</v>
      </c>
      <c r="AJ12" t="s">
        <v>208</v>
      </c>
      <c r="AK12" t="s">
        <v>281</v>
      </c>
      <c r="AL12" t="s">
        <v>348</v>
      </c>
      <c r="AM12" t="s">
        <v>175</v>
      </c>
      <c r="AN12" t="s">
        <v>210</v>
      </c>
      <c r="AO12" t="s">
        <v>176</v>
      </c>
      <c r="AP12" t="s">
        <v>349</v>
      </c>
      <c r="AQ12" t="s">
        <v>177</v>
      </c>
      <c r="AR12" t="s">
        <v>350</v>
      </c>
      <c r="AS12" t="s">
        <v>351</v>
      </c>
      <c r="AT12" t="s">
        <v>260</v>
      </c>
      <c r="AU12" t="s">
        <v>180</v>
      </c>
      <c r="AV12" t="s">
        <v>352</v>
      </c>
      <c r="AW12" t="s">
        <v>182</v>
      </c>
      <c r="AX12" t="s">
        <v>291</v>
      </c>
      <c r="AY12" t="s">
        <v>262</v>
      </c>
      <c r="BB12" t="str">
        <f t="shared" si="0"/>
        <v xml:space="preserve">}, 'ID': { 'AL': 5, 'AK': 5, 'AZ': 40, 'AR': 10, 'CA': 30, 'CO': 50, 'CT': 5, 'DE': 5, 'FL': 5, 'GA': 5, 'HI': 5, 'ID': 100, 'IL': 20, 'IN': 20, 'IA': 20, 'KS': 20, 'KY': 10, 'LA': 10, 'ME': 10, 'MD': 10, 'MA': 10, 'MI': 20, 'MN': 20, 'MS': 10, 'MO': 10, 'MT': 95, 'NE': 10, 'NV': 40, 'NH': 10, 'NJ': 10, 'NM': 40, 'NY': 10, 'NC': 10, 'ND': 40, 'OH': 30, 'OK': 20, 'OR': 90, 'PA': 10, 'RI': 10, 'SC': 10, 'SD': 40, 'TN': 10, 'TX': 10, 'UT': 40, 'VT': 10, 'VA': 10, 'WA': 90, 'WV': 10, 'WI': 30, 'WY': 80, </v>
      </c>
    </row>
    <row r="13" spans="1:54" x14ac:dyDescent="0.2">
      <c r="A13" t="s">
        <v>353</v>
      </c>
      <c r="B13" t="s">
        <v>246</v>
      </c>
      <c r="C13" t="s">
        <v>149</v>
      </c>
      <c r="D13" t="s">
        <v>340</v>
      </c>
      <c r="E13" t="s">
        <v>294</v>
      </c>
      <c r="F13" t="s">
        <v>55</v>
      </c>
      <c r="G13" t="s">
        <v>332</v>
      </c>
      <c r="H13" t="s">
        <v>354</v>
      </c>
      <c r="I13" t="s">
        <v>190</v>
      </c>
      <c r="J13" t="s">
        <v>355</v>
      </c>
      <c r="K13" t="s">
        <v>356</v>
      </c>
      <c r="L13" t="s">
        <v>112</v>
      </c>
      <c r="M13" t="s">
        <v>357</v>
      </c>
      <c r="N13" t="s">
        <v>358</v>
      </c>
      <c r="O13" t="s">
        <v>359</v>
      </c>
      <c r="P13" t="s">
        <v>360</v>
      </c>
      <c r="Q13" t="s">
        <v>361</v>
      </c>
      <c r="R13" t="s">
        <v>362</v>
      </c>
      <c r="S13" t="s">
        <v>270</v>
      </c>
      <c r="T13" t="s">
        <v>199</v>
      </c>
      <c r="U13" t="s">
        <v>163</v>
      </c>
      <c r="V13" t="s">
        <v>363</v>
      </c>
      <c r="W13" t="s">
        <v>364</v>
      </c>
      <c r="X13" t="s">
        <v>365</v>
      </c>
      <c r="Y13" t="s">
        <v>366</v>
      </c>
      <c r="Z13" t="s">
        <v>253</v>
      </c>
      <c r="AA13" t="s">
        <v>367</v>
      </c>
      <c r="AB13" t="s">
        <v>368</v>
      </c>
      <c r="AC13" t="s">
        <v>310</v>
      </c>
      <c r="AD13" t="s">
        <v>369</v>
      </c>
      <c r="AE13" t="s">
        <v>278</v>
      </c>
      <c r="AF13" t="s">
        <v>81</v>
      </c>
      <c r="AG13" t="s">
        <v>82</v>
      </c>
      <c r="AH13" t="s">
        <v>206</v>
      </c>
      <c r="AI13" t="s">
        <v>370</v>
      </c>
      <c r="AJ13" t="s">
        <v>371</v>
      </c>
      <c r="AK13" t="s">
        <v>86</v>
      </c>
      <c r="AL13" t="s">
        <v>336</v>
      </c>
      <c r="AM13" t="s">
        <v>282</v>
      </c>
      <c r="AN13" t="s">
        <v>372</v>
      </c>
      <c r="AO13" t="s">
        <v>176</v>
      </c>
      <c r="AP13" t="s">
        <v>373</v>
      </c>
      <c r="AQ13" t="s">
        <v>374</v>
      </c>
      <c r="AR13" t="s">
        <v>375</v>
      </c>
      <c r="AS13" t="s">
        <v>287</v>
      </c>
      <c r="AT13" t="s">
        <v>260</v>
      </c>
      <c r="AU13" t="s">
        <v>261</v>
      </c>
      <c r="AV13" t="s">
        <v>321</v>
      </c>
      <c r="AW13" t="s">
        <v>376</v>
      </c>
      <c r="AX13" t="s">
        <v>377</v>
      </c>
      <c r="AY13" t="s">
        <v>244</v>
      </c>
      <c r="BB13" t="str">
        <f t="shared" si="0"/>
        <v xml:space="preserve">}, 'IL': { 'AL': 15, 'AK': 5, 'AZ': 40, 'AR': 20, 'CA': 10, 'CO': 20, 'CT': 20, 'DE': 20, 'FL': 20, 'GA': 20, 'HI': 5, 'ID': 20, 'IL': 100, 'IN': 95, 'IA': 80, 'KS': 90, 'KY': 80, 'LA': 30, 'ME': 10, 'MD': 20, 'MA': 30, 'MI': 70, 'MN': 80, 'MS': 20, 'MO': 50, 'MT': 40, 'NE': 50, 'NV': 20, 'NH': 20, 'NJ': 30, 'NM': 10, 'NY': 30, 'NC': 20, 'ND': 50, 'OH': 90, 'OK': 40, 'OR': 20, 'PA': 60, 'RI': 20, 'SC': 10, 'SD': 50, 'TN': 40, 'TX': 30, 'UT': 10, 'VT': 10, 'VA': 20, 'WA': 10, 'WV': 20, 'WI': 95, 'WY': 20, </v>
      </c>
    </row>
    <row r="14" spans="1:54" x14ac:dyDescent="0.2">
      <c r="A14" t="s">
        <v>378</v>
      </c>
      <c r="B14" t="s">
        <v>379</v>
      </c>
      <c r="C14" t="s">
        <v>149</v>
      </c>
      <c r="D14" t="s">
        <v>329</v>
      </c>
      <c r="E14" t="s">
        <v>380</v>
      </c>
      <c r="F14" t="s">
        <v>55</v>
      </c>
      <c r="G14" t="s">
        <v>332</v>
      </c>
      <c r="H14" t="s">
        <v>381</v>
      </c>
      <c r="I14" t="s">
        <v>58</v>
      </c>
      <c r="J14" t="s">
        <v>382</v>
      </c>
      <c r="K14" t="s">
        <v>383</v>
      </c>
      <c r="L14" t="s">
        <v>112</v>
      </c>
      <c r="M14" t="s">
        <v>357</v>
      </c>
      <c r="N14" t="s">
        <v>384</v>
      </c>
      <c r="O14" t="s">
        <v>385</v>
      </c>
      <c r="P14" t="s">
        <v>360</v>
      </c>
      <c r="Q14" t="s">
        <v>386</v>
      </c>
      <c r="R14" t="s">
        <v>67</v>
      </c>
      <c r="S14" t="s">
        <v>270</v>
      </c>
      <c r="T14" t="s">
        <v>199</v>
      </c>
      <c r="U14" t="s">
        <v>163</v>
      </c>
      <c r="V14" t="s">
        <v>363</v>
      </c>
      <c r="W14" t="s">
        <v>364</v>
      </c>
      <c r="X14" t="s">
        <v>365</v>
      </c>
      <c r="Y14" t="s">
        <v>366</v>
      </c>
      <c r="Z14" t="s">
        <v>253</v>
      </c>
      <c r="AA14" t="s">
        <v>367</v>
      </c>
      <c r="AB14" t="s">
        <v>368</v>
      </c>
      <c r="AC14" t="s">
        <v>310</v>
      </c>
      <c r="AD14" t="s">
        <v>369</v>
      </c>
      <c r="AE14" t="s">
        <v>278</v>
      </c>
      <c r="AF14" t="s">
        <v>81</v>
      </c>
      <c r="AG14" t="s">
        <v>82</v>
      </c>
      <c r="AH14" t="s">
        <v>206</v>
      </c>
      <c r="AI14" t="s">
        <v>370</v>
      </c>
      <c r="AJ14" t="s">
        <v>371</v>
      </c>
      <c r="AK14" t="s">
        <v>86</v>
      </c>
      <c r="AL14" t="s">
        <v>336</v>
      </c>
      <c r="AM14" t="s">
        <v>387</v>
      </c>
      <c r="AN14" t="s">
        <v>372</v>
      </c>
      <c r="AO14" t="s">
        <v>176</v>
      </c>
      <c r="AP14" t="s">
        <v>373</v>
      </c>
      <c r="AQ14" t="s">
        <v>374</v>
      </c>
      <c r="AR14" t="s">
        <v>375</v>
      </c>
      <c r="AS14" t="s">
        <v>287</v>
      </c>
      <c r="AT14" t="s">
        <v>260</v>
      </c>
      <c r="AU14" t="s">
        <v>261</v>
      </c>
      <c r="AV14" t="s">
        <v>321</v>
      </c>
      <c r="AW14" t="s">
        <v>376</v>
      </c>
      <c r="AX14" t="s">
        <v>377</v>
      </c>
      <c r="AY14" t="s">
        <v>244</v>
      </c>
      <c r="BB14" t="str">
        <f t="shared" si="0"/>
        <v xml:space="preserve">}, 'IN': { 'AL': 20, 'AK': 5, 'AZ': 30, 'AR': 40, 'CA': 10, 'CO': 20, 'CT': 30, 'DE': 30, 'FL': 30, 'GA': 30, 'HI': 5, 'ID': 20, 'IL': 95, 'IN': 100, 'IA': 80, 'KS': 70, 'KY': 90, 'LA': 30, 'ME': 10, 'MD': 20, 'MA': 30, 'MI': 70, 'MN': 80, 'MS': 20, 'MO': 50, 'MT': 40, 'NE': 50, 'NV': 20, 'NH': 20, 'NJ': 30, 'NM': 10, 'NY': 30, 'NC': 20, 'ND': 50, 'OH': 90, 'OK': 40, 'OR': 20, 'PA': 90, 'RI': 20, 'SC': 10, 'SD': 50, 'TN': 40, 'TX': 30, 'UT': 10, 'VT': 10, 'VA': 20, 'WA': 10, 'WV': 20, 'WI': 95, 'WY': 20, </v>
      </c>
    </row>
    <row r="15" spans="1:54" x14ac:dyDescent="0.2">
      <c r="A15" t="s">
        <v>388</v>
      </c>
      <c r="B15" t="s">
        <v>246</v>
      </c>
      <c r="C15" t="s">
        <v>149</v>
      </c>
      <c r="D15" t="s">
        <v>329</v>
      </c>
      <c r="E15" t="s">
        <v>380</v>
      </c>
      <c r="F15" t="s">
        <v>55</v>
      </c>
      <c r="G15" t="s">
        <v>332</v>
      </c>
      <c r="H15" t="s">
        <v>354</v>
      </c>
      <c r="I15" t="s">
        <v>190</v>
      </c>
      <c r="J15" t="s">
        <v>355</v>
      </c>
      <c r="K15" t="s">
        <v>356</v>
      </c>
      <c r="L15" t="s">
        <v>112</v>
      </c>
      <c r="M15" t="s">
        <v>357</v>
      </c>
      <c r="N15" t="s">
        <v>389</v>
      </c>
      <c r="O15" t="s">
        <v>390</v>
      </c>
      <c r="P15" t="s">
        <v>391</v>
      </c>
      <c r="Q15" t="s">
        <v>392</v>
      </c>
      <c r="R15" t="s">
        <v>393</v>
      </c>
      <c r="S15" t="s">
        <v>162</v>
      </c>
      <c r="T15" t="s">
        <v>119</v>
      </c>
      <c r="U15" t="s">
        <v>232</v>
      </c>
      <c r="V15" t="s">
        <v>164</v>
      </c>
      <c r="W15" t="s">
        <v>394</v>
      </c>
      <c r="X15" t="s">
        <v>395</v>
      </c>
      <c r="Y15" t="s">
        <v>165</v>
      </c>
      <c r="Z15" t="s">
        <v>203</v>
      </c>
      <c r="AA15" t="s">
        <v>234</v>
      </c>
      <c r="AB15" t="s">
        <v>254</v>
      </c>
      <c r="AC15" t="s">
        <v>310</v>
      </c>
      <c r="AD15" t="s">
        <v>256</v>
      </c>
      <c r="AE15" t="s">
        <v>170</v>
      </c>
      <c r="AF15" t="s">
        <v>81</v>
      </c>
      <c r="AG15" t="s">
        <v>172</v>
      </c>
      <c r="AH15" t="s">
        <v>206</v>
      </c>
      <c r="AI15" t="s">
        <v>347</v>
      </c>
      <c r="AJ15" t="s">
        <v>396</v>
      </c>
      <c r="AK15" t="s">
        <v>397</v>
      </c>
      <c r="AL15" t="s">
        <v>316</v>
      </c>
      <c r="AM15" t="s">
        <v>398</v>
      </c>
      <c r="AN15" t="s">
        <v>210</v>
      </c>
      <c r="AO15" t="s">
        <v>138</v>
      </c>
      <c r="AP15" t="s">
        <v>399</v>
      </c>
      <c r="AQ15" t="s">
        <v>285</v>
      </c>
      <c r="AR15" t="s">
        <v>375</v>
      </c>
      <c r="AS15" t="s">
        <v>287</v>
      </c>
      <c r="AT15" t="s">
        <v>260</v>
      </c>
      <c r="AU15" t="s">
        <v>180</v>
      </c>
      <c r="AV15" t="s">
        <v>321</v>
      </c>
      <c r="AW15" t="s">
        <v>376</v>
      </c>
      <c r="AX15" t="s">
        <v>400</v>
      </c>
      <c r="AY15" t="s">
        <v>216</v>
      </c>
      <c r="BB15" t="str">
        <f t="shared" si="0"/>
        <v xml:space="preserve">}, 'IA': { 'AL': 15, 'AK': 5, 'AZ': 30, 'AR': 40, 'CA': 10, 'CO': 20, 'CT': 20, 'DE': 20, 'FL': 20, 'GA': 20, 'HI': 5, 'ID': 20, 'IL': 80, 'IN': 80, 'IA': 100, 'KS': 80, 'KY': 50, 'LA': 10, 'ME': 5, 'MD': 10, 'MA': 10, 'MI': 50, 'MN': 50, 'MS': 10, 'MO': 80, 'MT': 20, 'NE': 90, 'NV': 20, 'NH': 10, 'NJ': 10, 'NM': 10, 'NY': 10, 'NC': 20, 'ND': 40, 'OH': 80, 'OK': 90, 'OR': 10, 'PA': 50, 'RI': 10, 'SC': 5, 'SD': 30, 'TN': 30, 'TX': 30, 'UT': 10, 'VT': 10, 'VA': 10, 'WA': 10, 'WV': 20, 'WI': 40, 'WY': 10, </v>
      </c>
    </row>
    <row r="16" spans="1:54" x14ac:dyDescent="0.2">
      <c r="A16" t="s">
        <v>401</v>
      </c>
      <c r="B16" t="s">
        <v>379</v>
      </c>
      <c r="C16" t="s">
        <v>149</v>
      </c>
      <c r="D16" t="s">
        <v>340</v>
      </c>
      <c r="E16" t="s">
        <v>380</v>
      </c>
      <c r="F16" t="s">
        <v>55</v>
      </c>
      <c r="G16" t="s">
        <v>332</v>
      </c>
      <c r="H16" t="s">
        <v>354</v>
      </c>
      <c r="I16" t="s">
        <v>190</v>
      </c>
      <c r="J16" t="s">
        <v>355</v>
      </c>
      <c r="K16" t="s">
        <v>356</v>
      </c>
      <c r="L16" t="s">
        <v>112</v>
      </c>
      <c r="M16" t="s">
        <v>357</v>
      </c>
      <c r="N16" t="s">
        <v>402</v>
      </c>
      <c r="O16" t="s">
        <v>403</v>
      </c>
      <c r="P16" t="s">
        <v>360</v>
      </c>
      <c r="Q16" t="s">
        <v>404</v>
      </c>
      <c r="R16" t="s">
        <v>393</v>
      </c>
      <c r="S16" t="s">
        <v>162</v>
      </c>
      <c r="T16" t="s">
        <v>119</v>
      </c>
      <c r="U16" t="s">
        <v>232</v>
      </c>
      <c r="V16" t="s">
        <v>164</v>
      </c>
      <c r="W16" t="s">
        <v>394</v>
      </c>
      <c r="X16" t="s">
        <v>395</v>
      </c>
      <c r="Y16" t="s">
        <v>165</v>
      </c>
      <c r="Z16" t="s">
        <v>203</v>
      </c>
      <c r="AA16" t="s">
        <v>234</v>
      </c>
      <c r="AB16" t="s">
        <v>254</v>
      </c>
      <c r="AC16" t="s">
        <v>310</v>
      </c>
      <c r="AD16" t="s">
        <v>256</v>
      </c>
      <c r="AE16" t="s">
        <v>170</v>
      </c>
      <c r="AF16" t="s">
        <v>81</v>
      </c>
      <c r="AG16" t="s">
        <v>172</v>
      </c>
      <c r="AH16" t="s">
        <v>206</v>
      </c>
      <c r="AI16" t="s">
        <v>347</v>
      </c>
      <c r="AJ16" t="s">
        <v>396</v>
      </c>
      <c r="AK16" t="s">
        <v>397</v>
      </c>
      <c r="AL16" t="s">
        <v>316</v>
      </c>
      <c r="AM16" t="s">
        <v>398</v>
      </c>
      <c r="AN16" t="s">
        <v>210</v>
      </c>
      <c r="AO16" t="s">
        <v>138</v>
      </c>
      <c r="AP16" t="s">
        <v>399</v>
      </c>
      <c r="AQ16" t="s">
        <v>285</v>
      </c>
      <c r="AR16" t="s">
        <v>375</v>
      </c>
      <c r="AS16" t="s">
        <v>287</v>
      </c>
      <c r="AT16" t="s">
        <v>260</v>
      </c>
      <c r="AU16" t="s">
        <v>180</v>
      </c>
      <c r="AV16" t="s">
        <v>321</v>
      </c>
      <c r="AW16" t="s">
        <v>376</v>
      </c>
      <c r="AX16" t="s">
        <v>400</v>
      </c>
      <c r="AY16" t="s">
        <v>216</v>
      </c>
      <c r="BB16" t="str">
        <f t="shared" si="0"/>
        <v xml:space="preserve">}, 'KS': { 'AL': 20, 'AK': 5, 'AZ': 40, 'AR': 40, 'CA': 10, 'CO': 20, 'CT': 20, 'DE': 20, 'FL': 20, 'GA': 20, 'HI': 5, 'ID': 20, 'IL': 90, 'IN': 70, 'IA': 80, 'KS': 100, 'KY': 50, 'LA': 10, 'ME': 5, 'MD': 10, 'MA': 10, 'MI': 50, 'MN': 50, 'MS': 10, 'MO': 80, 'MT': 20, 'NE': 90, 'NV': 20, 'NH': 10, 'NJ': 10, 'NM': 10, 'NY': 10, 'NC': 20, 'ND': 40, 'OH': 80, 'OK': 90, 'OR': 10, 'PA': 50, 'RI': 10, 'SC': 5, 'SD': 30, 'TN': 30, 'TX': 30, 'UT': 10, 'VT': 10, 'VA': 10, 'WA': 10, 'WV': 20, 'WI': 40, 'WY': 10, </v>
      </c>
    </row>
    <row r="17" spans="1:54" x14ac:dyDescent="0.2">
      <c r="A17" t="s">
        <v>405</v>
      </c>
      <c r="B17" t="s">
        <v>300</v>
      </c>
      <c r="C17" t="s">
        <v>149</v>
      </c>
      <c r="D17" t="s">
        <v>406</v>
      </c>
      <c r="E17" t="s">
        <v>407</v>
      </c>
      <c r="F17" t="s">
        <v>55</v>
      </c>
      <c r="G17" t="s">
        <v>188</v>
      </c>
      <c r="H17" t="s">
        <v>57</v>
      </c>
      <c r="I17" t="s">
        <v>408</v>
      </c>
      <c r="J17" t="s">
        <v>409</v>
      </c>
      <c r="K17" t="s">
        <v>410</v>
      </c>
      <c r="L17" t="s">
        <v>112</v>
      </c>
      <c r="M17" t="s">
        <v>193</v>
      </c>
      <c r="N17" t="s">
        <v>389</v>
      </c>
      <c r="O17" t="s">
        <v>411</v>
      </c>
      <c r="P17" t="s">
        <v>412</v>
      </c>
      <c r="Q17" t="s">
        <v>413</v>
      </c>
      <c r="R17" t="s">
        <v>414</v>
      </c>
      <c r="S17" t="s">
        <v>307</v>
      </c>
      <c r="T17" t="s">
        <v>199</v>
      </c>
      <c r="U17" t="s">
        <v>70</v>
      </c>
      <c r="V17" t="s">
        <v>363</v>
      </c>
      <c r="W17" t="s">
        <v>200</v>
      </c>
      <c r="X17" t="s">
        <v>201</v>
      </c>
      <c r="Y17" t="s">
        <v>415</v>
      </c>
      <c r="Z17" t="s">
        <v>253</v>
      </c>
      <c r="AA17" t="s">
        <v>204</v>
      </c>
      <c r="AB17" t="s">
        <v>168</v>
      </c>
      <c r="AC17" t="s">
        <v>78</v>
      </c>
      <c r="AD17" t="s">
        <v>256</v>
      </c>
      <c r="AE17" t="s">
        <v>278</v>
      </c>
      <c r="AF17" t="s">
        <v>81</v>
      </c>
      <c r="AG17" t="s">
        <v>416</v>
      </c>
      <c r="AH17" t="s">
        <v>313</v>
      </c>
      <c r="AI17" t="s">
        <v>84</v>
      </c>
      <c r="AJ17" t="s">
        <v>314</v>
      </c>
      <c r="AK17" t="s">
        <v>315</v>
      </c>
      <c r="AL17" t="s">
        <v>316</v>
      </c>
      <c r="AM17" t="s">
        <v>417</v>
      </c>
      <c r="AN17" t="s">
        <v>89</v>
      </c>
      <c r="AO17" t="s">
        <v>418</v>
      </c>
      <c r="AP17" t="s">
        <v>212</v>
      </c>
      <c r="AQ17" t="s">
        <v>419</v>
      </c>
      <c r="AR17" t="s">
        <v>420</v>
      </c>
      <c r="AS17" t="s">
        <v>287</v>
      </c>
      <c r="AT17" t="s">
        <v>260</v>
      </c>
      <c r="AU17" t="s">
        <v>289</v>
      </c>
      <c r="AV17" t="s">
        <v>321</v>
      </c>
      <c r="AW17" t="s">
        <v>421</v>
      </c>
      <c r="AX17" t="s">
        <v>215</v>
      </c>
      <c r="AY17" t="s">
        <v>216</v>
      </c>
      <c r="BB17" t="str">
        <f t="shared" si="0"/>
        <v xml:space="preserve">}, 'KY': { 'AL': 90, 'AK': 5, 'AZ': 20, 'AR': 70, 'CA': 10, 'CO': 10, 'CT': 25, 'DE': 25, 'FL': 60, 'GA': 60, 'HI': 5, 'ID': 10, 'IL': 80, 'IN': 90, 'IA': 50, 'KS': 50, 'KY': 100, 'LA': 70, 'ME': 10, 'MD': 40, 'MA': 30, 'MI': 10, 'MN': 10, 'MS': 80, 'MO': 50, 'MT': 10, 'NE': 30, 'NV': 10, 'NH': 10, 'NJ': 30, 'NM': 10, 'NY': 20, 'NC': 70, 'ND': 10, 'OH': 40, 'OK': 30, 'OR': 10, 'PA': 30, 'RI': 30, 'SC': 50, 'SD': 10, 'TN': 90, 'TX': 60, 'UT': 10, 'VT': 10, 'VA': 50, 'WA': 10, 'WV': 90, 'WI': 10, 'WY': 10, </v>
      </c>
    </row>
    <row r="18" spans="1:54" x14ac:dyDescent="0.2">
      <c r="A18" t="s">
        <v>422</v>
      </c>
      <c r="B18" t="s">
        <v>423</v>
      </c>
      <c r="C18" t="s">
        <v>149</v>
      </c>
      <c r="D18" t="s">
        <v>53</v>
      </c>
      <c r="E18" t="s">
        <v>424</v>
      </c>
      <c r="F18" t="s">
        <v>55</v>
      </c>
      <c r="G18" t="s">
        <v>188</v>
      </c>
      <c r="H18" t="s">
        <v>381</v>
      </c>
      <c r="I18" t="s">
        <v>58</v>
      </c>
      <c r="J18" t="s">
        <v>425</v>
      </c>
      <c r="K18" t="s">
        <v>426</v>
      </c>
      <c r="L18" t="s">
        <v>112</v>
      </c>
      <c r="M18" t="s">
        <v>193</v>
      </c>
      <c r="N18" t="s">
        <v>427</v>
      </c>
      <c r="O18" t="s">
        <v>158</v>
      </c>
      <c r="P18" t="s">
        <v>229</v>
      </c>
      <c r="Q18" t="s">
        <v>230</v>
      </c>
      <c r="R18" t="s">
        <v>197</v>
      </c>
      <c r="S18" t="s">
        <v>428</v>
      </c>
      <c r="T18" t="s">
        <v>69</v>
      </c>
      <c r="U18" t="s">
        <v>70</v>
      </c>
      <c r="V18" t="s">
        <v>71</v>
      </c>
      <c r="W18" t="s">
        <v>72</v>
      </c>
      <c r="X18" t="s">
        <v>73</v>
      </c>
      <c r="Y18" t="s">
        <v>74</v>
      </c>
      <c r="Z18" t="s">
        <v>75</v>
      </c>
      <c r="AA18" t="s">
        <v>76</v>
      </c>
      <c r="AB18" t="s">
        <v>77</v>
      </c>
      <c r="AC18" t="s">
        <v>78</v>
      </c>
      <c r="AD18" t="s">
        <v>79</v>
      </c>
      <c r="AE18" t="s">
        <v>80</v>
      </c>
      <c r="AF18" t="s">
        <v>81</v>
      </c>
      <c r="AG18" t="s">
        <v>82</v>
      </c>
      <c r="AH18" t="s">
        <v>83</v>
      </c>
      <c r="AI18" t="s">
        <v>84</v>
      </c>
      <c r="AJ18" t="s">
        <v>85</v>
      </c>
      <c r="AK18" t="s">
        <v>86</v>
      </c>
      <c r="AL18" t="s">
        <v>87</v>
      </c>
      <c r="AM18" t="s">
        <v>88</v>
      </c>
      <c r="AN18" t="s">
        <v>89</v>
      </c>
      <c r="AO18" t="s">
        <v>90</v>
      </c>
      <c r="AP18" t="s">
        <v>91</v>
      </c>
      <c r="AQ18" t="s">
        <v>92</v>
      </c>
      <c r="AR18" t="s">
        <v>93</v>
      </c>
      <c r="AS18" t="s">
        <v>94</v>
      </c>
      <c r="AT18" t="s">
        <v>95</v>
      </c>
      <c r="AU18" t="s">
        <v>96</v>
      </c>
      <c r="AV18" t="s">
        <v>97</v>
      </c>
      <c r="AW18" t="s">
        <v>98</v>
      </c>
      <c r="AX18" t="s">
        <v>99</v>
      </c>
      <c r="AY18" t="s">
        <v>100</v>
      </c>
      <c r="BB18" t="str">
        <f t="shared" si="0"/>
        <v xml:space="preserve">}, 'LA': { 'AL': 95, 'AK': 5, 'AZ': 10, 'AR': 90, 'CA': 10, 'CO': 10, 'CT': 30, 'DE': 30, 'FL': 70, 'GA': 70, 'HI': 5, 'ID': 10, 'IL': 30, 'IN': 30, 'IA': 10, 'KS': 10, 'KY': 70, 'LA': 100, 'ME': 30, 'MD': 40, 'MA': 35, 'MI': 20, 'MN': 20, 'MS': 95, 'MO': 60, 'MT': 5, 'NE': 15, 'NV': 10, 'NH': 30, 'NJ': 20, 'NM': 10, 'NY': 30, 'NC': 55, 'ND': 10, 'OH': 20, 'OK': 40, 'OR': 5, 'PA': 20, 'RI': 30, 'SC': 60, 'SD': 5, 'TN': 70, 'TX': 70, 'UT': 20, 'VT': 20, 'VA': 60, 'WA': 5, 'WV': 50, 'WI': 20, 'WY': 5, </v>
      </c>
    </row>
    <row r="19" spans="1:54" x14ac:dyDescent="0.2">
      <c r="A19" t="s">
        <v>429</v>
      </c>
      <c r="B19" t="s">
        <v>293</v>
      </c>
      <c r="C19" t="s">
        <v>149</v>
      </c>
      <c r="D19" t="s">
        <v>104</v>
      </c>
      <c r="E19" t="s">
        <v>219</v>
      </c>
      <c r="F19" t="s">
        <v>55</v>
      </c>
      <c r="G19" t="s">
        <v>188</v>
      </c>
      <c r="H19" t="s">
        <v>295</v>
      </c>
      <c r="I19" t="s">
        <v>266</v>
      </c>
      <c r="J19" t="s">
        <v>355</v>
      </c>
      <c r="K19" t="s">
        <v>356</v>
      </c>
      <c r="L19" t="s">
        <v>112</v>
      </c>
      <c r="M19" t="s">
        <v>193</v>
      </c>
      <c r="N19" t="s">
        <v>227</v>
      </c>
      <c r="O19" t="s">
        <v>228</v>
      </c>
      <c r="P19" t="s">
        <v>115</v>
      </c>
      <c r="Q19" t="s">
        <v>116</v>
      </c>
      <c r="R19" t="s">
        <v>231</v>
      </c>
      <c r="S19" t="s">
        <v>270</v>
      </c>
      <c r="T19" t="s">
        <v>430</v>
      </c>
      <c r="U19" t="s">
        <v>70</v>
      </c>
      <c r="V19" t="s">
        <v>431</v>
      </c>
      <c r="W19" t="s">
        <v>72</v>
      </c>
      <c r="X19" t="s">
        <v>201</v>
      </c>
      <c r="Y19" t="s">
        <v>165</v>
      </c>
      <c r="Z19" t="s">
        <v>125</v>
      </c>
      <c r="AA19" t="s">
        <v>76</v>
      </c>
      <c r="AB19" t="s">
        <v>126</v>
      </c>
      <c r="AC19" t="s">
        <v>127</v>
      </c>
      <c r="AD19" t="s">
        <v>432</v>
      </c>
      <c r="AE19" t="s">
        <v>278</v>
      </c>
      <c r="AF19" t="s">
        <v>130</v>
      </c>
      <c r="AG19" t="s">
        <v>433</v>
      </c>
      <c r="AH19" t="s">
        <v>206</v>
      </c>
      <c r="AI19" t="s">
        <v>133</v>
      </c>
      <c r="AJ19" t="s">
        <v>134</v>
      </c>
      <c r="AK19" t="s">
        <v>135</v>
      </c>
      <c r="AL19" t="s">
        <v>87</v>
      </c>
      <c r="AM19" t="s">
        <v>136</v>
      </c>
      <c r="AN19" t="s">
        <v>434</v>
      </c>
      <c r="AO19" t="s">
        <v>211</v>
      </c>
      <c r="AP19" t="s">
        <v>91</v>
      </c>
      <c r="AQ19" t="s">
        <v>177</v>
      </c>
      <c r="AR19" t="s">
        <v>140</v>
      </c>
      <c r="AS19" t="s">
        <v>141</v>
      </c>
      <c r="AT19" t="s">
        <v>288</v>
      </c>
      <c r="AU19" t="s">
        <v>261</v>
      </c>
      <c r="AV19" t="s">
        <v>97</v>
      </c>
      <c r="AW19" t="s">
        <v>145</v>
      </c>
      <c r="AX19" t="s">
        <v>146</v>
      </c>
      <c r="AY19" t="s">
        <v>100</v>
      </c>
      <c r="BB19" t="str">
        <f t="shared" si="0"/>
        <v xml:space="preserve">}, 'ME': { 'AL': 30, 'AK': 5, 'AZ': 5, 'AR': 10, 'CA': 10, 'CO': 10, 'CT': 90, 'DE': 90, 'FL': 20, 'GA': 20, 'HI': 5, 'ID': 10, 'IL': 10, 'IN': 10, 'IA': 5, 'KS': 5, 'KY': 10, 'LA': 30, 'ME': 100, 'MD': 40, 'MA': 90, 'MI': 20, 'MN': 10, 'MS': 10, 'MO': 5, 'MT': 5, 'NE': 5, 'NV': 5, 'NH': 90, 'NJ': 30, 'NM': 5, 'NY': 80, 'NC': 20, 'ND': 5, 'OH': 5, 'OK': 5, 'OR': 5, 'PA': 5, 'RI': 60, 'SC': 20, 'SD': 5, 'TN': 10, 'TX': 5, 'UT': 5, 'VT': 90, 'VA': 20, 'WA': 5, 'WV': 5, 'WI': 5, 'WY': 5, </v>
      </c>
    </row>
    <row r="20" spans="1:54" x14ac:dyDescent="0.2">
      <c r="A20" t="s">
        <v>435</v>
      </c>
      <c r="B20" t="s">
        <v>436</v>
      </c>
      <c r="C20" t="s">
        <v>149</v>
      </c>
      <c r="D20" t="s">
        <v>406</v>
      </c>
      <c r="E20" t="s">
        <v>294</v>
      </c>
      <c r="F20" t="s">
        <v>55</v>
      </c>
      <c r="G20" t="s">
        <v>188</v>
      </c>
      <c r="H20" t="s">
        <v>437</v>
      </c>
      <c r="I20" t="s">
        <v>438</v>
      </c>
      <c r="J20" t="s">
        <v>267</v>
      </c>
      <c r="K20" t="s">
        <v>439</v>
      </c>
      <c r="L20" t="s">
        <v>112</v>
      </c>
      <c r="M20" t="s">
        <v>193</v>
      </c>
      <c r="N20" t="s">
        <v>194</v>
      </c>
      <c r="O20" t="s">
        <v>64</v>
      </c>
      <c r="P20" t="s">
        <v>229</v>
      </c>
      <c r="Q20" t="s">
        <v>230</v>
      </c>
      <c r="R20" t="s">
        <v>440</v>
      </c>
      <c r="S20" t="s">
        <v>441</v>
      </c>
      <c r="T20" t="s">
        <v>442</v>
      </c>
      <c r="U20" t="s">
        <v>443</v>
      </c>
      <c r="V20" t="s">
        <v>444</v>
      </c>
      <c r="W20" t="s">
        <v>72</v>
      </c>
      <c r="X20" t="s">
        <v>73</v>
      </c>
      <c r="Y20" t="s">
        <v>366</v>
      </c>
      <c r="Z20" t="s">
        <v>445</v>
      </c>
      <c r="AA20" t="s">
        <v>76</v>
      </c>
      <c r="AB20" t="s">
        <v>235</v>
      </c>
      <c r="AC20" t="s">
        <v>127</v>
      </c>
      <c r="AD20" t="s">
        <v>79</v>
      </c>
      <c r="AE20" t="s">
        <v>446</v>
      </c>
      <c r="AF20" t="s">
        <v>130</v>
      </c>
      <c r="AG20" t="s">
        <v>447</v>
      </c>
      <c r="AH20" t="s">
        <v>448</v>
      </c>
      <c r="AI20" t="s">
        <v>133</v>
      </c>
      <c r="AJ20" t="s">
        <v>449</v>
      </c>
      <c r="AK20" t="s">
        <v>450</v>
      </c>
      <c r="AL20" t="s">
        <v>87</v>
      </c>
      <c r="AM20" t="s">
        <v>451</v>
      </c>
      <c r="AN20" t="s">
        <v>434</v>
      </c>
      <c r="AO20" t="s">
        <v>452</v>
      </c>
      <c r="AP20" t="s">
        <v>91</v>
      </c>
      <c r="AQ20" t="s">
        <v>285</v>
      </c>
      <c r="AR20" t="s">
        <v>286</v>
      </c>
      <c r="AS20" t="s">
        <v>141</v>
      </c>
      <c r="AT20" t="s">
        <v>453</v>
      </c>
      <c r="AU20" t="s">
        <v>454</v>
      </c>
      <c r="AV20" t="s">
        <v>97</v>
      </c>
      <c r="AW20" t="s">
        <v>455</v>
      </c>
      <c r="AX20" t="s">
        <v>146</v>
      </c>
      <c r="AY20" t="s">
        <v>100</v>
      </c>
      <c r="BB20" t="str">
        <f t="shared" si="0"/>
        <v xml:space="preserve">}, 'MD': { 'AL': 40, 'AK': 5, 'AZ': 20, 'AR': 20, 'CA': 10, 'CO': 10, 'CT': 75, 'DE': 75, 'FL': 40, 'GA': 40, 'HI': 5, 'ID': 10, 'IL': 20, 'IN': 20, 'IA': 10, 'KS': 10, 'KY': 40, 'LA': 40, 'ME': 40, 'MD': 100, 'MA': 50, 'MI': 20, 'MN': 20, 'MS': 20, 'MO': 20, 'MT': 5, 'NE': 10, 'NV': 5, 'NH': 30, 'NJ': 90, 'NM': 5, 'NY': 50, 'NC': 80, 'ND': 5, 'OH': 10, 'OK': 10, 'OR': 5, 'PA': 80, 'RI': 60, 'SC': 70, 'SD': 5, 'TN': 30, 'TX': 20, 'UT': 5, 'VT': 30, 'VA': 95, 'WA': 5, 'WV': 80, 'WI': 5, 'WY': 5, </v>
      </c>
    </row>
    <row r="21" spans="1:54" x14ac:dyDescent="0.2">
      <c r="A21" t="s">
        <v>456</v>
      </c>
      <c r="B21" t="s">
        <v>457</v>
      </c>
      <c r="C21" t="s">
        <v>149</v>
      </c>
      <c r="D21" t="s">
        <v>53</v>
      </c>
      <c r="E21" t="s">
        <v>219</v>
      </c>
      <c r="F21" t="s">
        <v>55</v>
      </c>
      <c r="G21" t="s">
        <v>188</v>
      </c>
      <c r="H21" t="s">
        <v>458</v>
      </c>
      <c r="I21" t="s">
        <v>459</v>
      </c>
      <c r="J21" t="s">
        <v>267</v>
      </c>
      <c r="K21" t="s">
        <v>439</v>
      </c>
      <c r="L21" t="s">
        <v>112</v>
      </c>
      <c r="M21" t="s">
        <v>193</v>
      </c>
      <c r="N21" t="s">
        <v>427</v>
      </c>
      <c r="O21" t="s">
        <v>158</v>
      </c>
      <c r="P21" t="s">
        <v>229</v>
      </c>
      <c r="Q21" t="s">
        <v>230</v>
      </c>
      <c r="R21" t="s">
        <v>460</v>
      </c>
      <c r="S21" t="s">
        <v>461</v>
      </c>
      <c r="T21" t="s">
        <v>271</v>
      </c>
      <c r="U21" t="s">
        <v>462</v>
      </c>
      <c r="V21" t="s">
        <v>463</v>
      </c>
      <c r="W21" t="s">
        <v>274</v>
      </c>
      <c r="X21" t="s">
        <v>73</v>
      </c>
      <c r="Y21" t="s">
        <v>275</v>
      </c>
      <c r="Z21" t="s">
        <v>166</v>
      </c>
      <c r="AA21" t="s">
        <v>76</v>
      </c>
      <c r="AB21" t="s">
        <v>276</v>
      </c>
      <c r="AC21" t="s">
        <v>78</v>
      </c>
      <c r="AD21" t="s">
        <v>277</v>
      </c>
      <c r="AE21" t="s">
        <v>278</v>
      </c>
      <c r="AF21" t="s">
        <v>130</v>
      </c>
      <c r="AG21" t="s">
        <v>279</v>
      </c>
      <c r="AH21" t="s">
        <v>280</v>
      </c>
      <c r="AI21" t="s">
        <v>133</v>
      </c>
      <c r="AJ21" t="s">
        <v>208</v>
      </c>
      <c r="AK21" t="s">
        <v>281</v>
      </c>
      <c r="AL21" t="s">
        <v>87</v>
      </c>
      <c r="AM21" t="s">
        <v>282</v>
      </c>
      <c r="AN21" t="s">
        <v>283</v>
      </c>
      <c r="AO21" t="s">
        <v>284</v>
      </c>
      <c r="AP21" t="s">
        <v>91</v>
      </c>
      <c r="AQ21" t="s">
        <v>285</v>
      </c>
      <c r="AR21" t="s">
        <v>286</v>
      </c>
      <c r="AS21" t="s">
        <v>287</v>
      </c>
      <c r="AT21" t="s">
        <v>288</v>
      </c>
      <c r="AU21" t="s">
        <v>289</v>
      </c>
      <c r="AV21" t="s">
        <v>97</v>
      </c>
      <c r="AW21" t="s">
        <v>290</v>
      </c>
      <c r="AX21" t="s">
        <v>291</v>
      </c>
      <c r="AY21" t="s">
        <v>100</v>
      </c>
      <c r="BB21" t="str">
        <f t="shared" si="0"/>
        <v xml:space="preserve">}, 'MA': { 'AL': 35, 'AK': 5, 'AZ': 10, 'AR': 10, 'CA': 10, 'CO': 10, 'CT': 95, 'DE': 95, 'FL': 40, 'GA': 40, 'HI': 5, 'ID': 10, 'IL': 30, 'IN': 30, 'IA': 10, 'KS': 10, 'KY': 30, 'LA': 35, 'ME': 90, 'MD': 50, 'MA': 100, 'MI': 30, 'MN': 20, 'MS': 25, 'MO': 30, 'MT': 5, 'NE': 20, 'NV': 10, 'NH': 95, 'NJ': 30, 'NM': 5, 'NY': 90, 'NC': 60, 'ND': 5, 'OH': 30, 'OK': 20, 'OR': 5, 'PA': 60, 'RI': 90, 'SC': 30, 'SD': 5, 'TN': 30, 'TX': 20, 'UT': 10, 'VT': 90, 'VA': 50, 'WA': 5, 'WV': 30, 'WI': 30, 'WY': 5, </v>
      </c>
    </row>
    <row r="22" spans="1:54" x14ac:dyDescent="0.2">
      <c r="A22" t="s">
        <v>464</v>
      </c>
      <c r="B22" t="s">
        <v>379</v>
      </c>
      <c r="C22" t="s">
        <v>149</v>
      </c>
      <c r="D22" t="s">
        <v>406</v>
      </c>
      <c r="E22" t="s">
        <v>219</v>
      </c>
      <c r="F22" t="s">
        <v>55</v>
      </c>
      <c r="G22" t="s">
        <v>332</v>
      </c>
      <c r="H22" t="s">
        <v>381</v>
      </c>
      <c r="I22" t="s">
        <v>58</v>
      </c>
      <c r="J22" t="s">
        <v>355</v>
      </c>
      <c r="K22" t="s">
        <v>356</v>
      </c>
      <c r="L22" t="s">
        <v>112</v>
      </c>
      <c r="M22" t="s">
        <v>357</v>
      </c>
      <c r="N22" t="s">
        <v>465</v>
      </c>
      <c r="O22" t="s">
        <v>403</v>
      </c>
      <c r="P22" t="s">
        <v>412</v>
      </c>
      <c r="Q22" t="s">
        <v>413</v>
      </c>
      <c r="R22" t="s">
        <v>231</v>
      </c>
      <c r="S22" t="s">
        <v>466</v>
      </c>
      <c r="T22" t="s">
        <v>308</v>
      </c>
      <c r="U22" t="s">
        <v>163</v>
      </c>
      <c r="V22" t="s">
        <v>363</v>
      </c>
      <c r="W22" t="s">
        <v>467</v>
      </c>
      <c r="X22" t="s">
        <v>468</v>
      </c>
      <c r="Y22" t="s">
        <v>366</v>
      </c>
      <c r="Z22" t="s">
        <v>469</v>
      </c>
      <c r="AA22" t="s">
        <v>204</v>
      </c>
      <c r="AB22" t="s">
        <v>168</v>
      </c>
      <c r="AC22" t="s">
        <v>78</v>
      </c>
      <c r="AD22" t="s">
        <v>369</v>
      </c>
      <c r="AE22" t="s">
        <v>80</v>
      </c>
      <c r="AF22" t="s">
        <v>81</v>
      </c>
      <c r="AG22" t="s">
        <v>82</v>
      </c>
      <c r="AH22" t="s">
        <v>173</v>
      </c>
      <c r="AI22" t="s">
        <v>470</v>
      </c>
      <c r="AJ22" t="s">
        <v>371</v>
      </c>
      <c r="AK22" t="s">
        <v>281</v>
      </c>
      <c r="AL22" t="s">
        <v>316</v>
      </c>
      <c r="AM22" t="s">
        <v>398</v>
      </c>
      <c r="AN22" t="s">
        <v>210</v>
      </c>
      <c r="AO22" t="s">
        <v>176</v>
      </c>
      <c r="AP22" t="s">
        <v>471</v>
      </c>
      <c r="AQ22" t="s">
        <v>285</v>
      </c>
      <c r="AR22" t="s">
        <v>286</v>
      </c>
      <c r="AS22" t="s">
        <v>287</v>
      </c>
      <c r="AT22" t="s">
        <v>95</v>
      </c>
      <c r="AU22" t="s">
        <v>261</v>
      </c>
      <c r="AV22" t="s">
        <v>97</v>
      </c>
      <c r="AW22" t="s">
        <v>376</v>
      </c>
      <c r="AX22" t="s">
        <v>472</v>
      </c>
      <c r="AY22" t="s">
        <v>183</v>
      </c>
      <c r="BB22" t="str">
        <f t="shared" si="0"/>
        <v xml:space="preserve">}, 'MI': { 'AL': 20, 'AK': 5, 'AZ': 20, 'AR': 10, 'CA': 10, 'CO': 20, 'CT': 30, 'DE': 30, 'FL': 20, 'GA': 20, 'HI': 5, 'ID': 20, 'IL': 70, 'IN': 70, 'IA': 50, 'KS': 50, 'KY': 10, 'LA': 20, 'ME': 20, 'MD': 20, 'MA': 30, 'MI': 100, 'MN': 90, 'MS': 20, 'MO': 40, 'MT': 10, 'NE': 30, 'NV': 10, 'NH': 20, 'NJ': 20, 'NM': 10, 'NY': 30, 'NC': 10, 'ND': 60, 'OH': 90, 'OK': 20, 'OR': 10, 'PA': 50, 'RI': 10, 'SC': 10, 'SD': 60, 'TN': 30, 'TX': 20, 'UT': 10, 'VT': 20, 'VA': 20, 'WA': 5, 'WV': 20, 'WI': 70, 'WY': 30, </v>
      </c>
    </row>
    <row r="23" spans="1:54" x14ac:dyDescent="0.2">
      <c r="A23" t="s">
        <v>473</v>
      </c>
      <c r="B23" t="s">
        <v>379</v>
      </c>
      <c r="C23" t="s">
        <v>149</v>
      </c>
      <c r="D23" t="s">
        <v>406</v>
      </c>
      <c r="E23" t="s">
        <v>219</v>
      </c>
      <c r="F23" t="s">
        <v>55</v>
      </c>
      <c r="G23" t="s">
        <v>332</v>
      </c>
      <c r="H23" t="s">
        <v>354</v>
      </c>
      <c r="I23" t="s">
        <v>190</v>
      </c>
      <c r="J23" t="s">
        <v>355</v>
      </c>
      <c r="K23" t="s">
        <v>356</v>
      </c>
      <c r="L23" t="s">
        <v>112</v>
      </c>
      <c r="M23" t="s">
        <v>357</v>
      </c>
      <c r="N23" t="s">
        <v>389</v>
      </c>
      <c r="O23" t="s">
        <v>390</v>
      </c>
      <c r="P23" t="s">
        <v>412</v>
      </c>
      <c r="Q23" t="s">
        <v>413</v>
      </c>
      <c r="R23" t="s">
        <v>231</v>
      </c>
      <c r="S23" t="s">
        <v>466</v>
      </c>
      <c r="T23" t="s">
        <v>199</v>
      </c>
      <c r="U23" t="s">
        <v>163</v>
      </c>
      <c r="V23" t="s">
        <v>474</v>
      </c>
      <c r="W23" t="s">
        <v>475</v>
      </c>
      <c r="X23" t="s">
        <v>476</v>
      </c>
      <c r="Y23" t="s">
        <v>366</v>
      </c>
      <c r="Z23" t="s">
        <v>469</v>
      </c>
      <c r="AA23" t="s">
        <v>204</v>
      </c>
      <c r="AB23" t="s">
        <v>168</v>
      </c>
      <c r="AC23" t="s">
        <v>78</v>
      </c>
      <c r="AD23" t="s">
        <v>369</v>
      </c>
      <c r="AE23" t="s">
        <v>80</v>
      </c>
      <c r="AF23" t="s">
        <v>81</v>
      </c>
      <c r="AG23" t="s">
        <v>82</v>
      </c>
      <c r="AH23" t="s">
        <v>173</v>
      </c>
      <c r="AI23" t="s">
        <v>477</v>
      </c>
      <c r="AJ23" t="s">
        <v>371</v>
      </c>
      <c r="AK23" t="s">
        <v>281</v>
      </c>
      <c r="AL23" t="s">
        <v>316</v>
      </c>
      <c r="AM23" t="s">
        <v>398</v>
      </c>
      <c r="AN23" t="s">
        <v>210</v>
      </c>
      <c r="AO23" t="s">
        <v>176</v>
      </c>
      <c r="AP23" t="s">
        <v>478</v>
      </c>
      <c r="AQ23" t="s">
        <v>285</v>
      </c>
      <c r="AR23" t="s">
        <v>286</v>
      </c>
      <c r="AS23" t="s">
        <v>287</v>
      </c>
      <c r="AT23" t="s">
        <v>95</v>
      </c>
      <c r="AU23" t="s">
        <v>261</v>
      </c>
      <c r="AV23" t="s">
        <v>97</v>
      </c>
      <c r="AW23" t="s">
        <v>376</v>
      </c>
      <c r="AX23" t="s">
        <v>479</v>
      </c>
      <c r="AY23" t="s">
        <v>183</v>
      </c>
      <c r="BB23" t="str">
        <f t="shared" si="0"/>
        <v xml:space="preserve">}, 'MN': { 'AL': 20, 'AK': 5, 'AZ': 20, 'AR': 10, 'CA': 10, 'CO': 20, 'CT': 20, 'DE': 20, 'FL': 20, 'GA': 20, 'HI': 5, 'ID': 20, 'IL': 80, 'IN': 80, 'IA': 50, 'KS': 50, 'KY': 10, 'LA': 20, 'ME': 10, 'MD': 20, 'MA': 20, 'MI': 90, 'MN': 100, 'MS': 20, 'MO': 40, 'MT': 10, 'NE': 30, 'NV': 10, 'NH': 20, 'NJ': 20, 'NM': 10, 'NY': 30, 'NC': 10, 'ND': 80, 'OH': 90, 'OK': 20, 'OR': 10, 'PA': 50, 'RI': 10, 'SC': 10, 'SD': 80, 'TN': 30, 'TX': 20, 'UT': 10, 'VT': 20, 'VA': 20, 'WA': 5, 'WV': 20, 'WI': 90, 'WY': 30, </v>
      </c>
    </row>
    <row r="24" spans="1:54" x14ac:dyDescent="0.2">
      <c r="A24" t="s">
        <v>480</v>
      </c>
      <c r="B24" t="s">
        <v>423</v>
      </c>
      <c r="C24" t="s">
        <v>149</v>
      </c>
      <c r="D24" t="s">
        <v>53</v>
      </c>
      <c r="E24" t="s">
        <v>424</v>
      </c>
      <c r="F24" t="s">
        <v>55</v>
      </c>
      <c r="G24" t="s">
        <v>188</v>
      </c>
      <c r="H24" t="s">
        <v>57</v>
      </c>
      <c r="I24" t="s">
        <v>408</v>
      </c>
      <c r="J24" t="s">
        <v>59</v>
      </c>
      <c r="K24" t="s">
        <v>60</v>
      </c>
      <c r="L24" t="s">
        <v>112</v>
      </c>
      <c r="M24" t="s">
        <v>193</v>
      </c>
      <c r="N24" t="s">
        <v>194</v>
      </c>
      <c r="O24" t="s">
        <v>64</v>
      </c>
      <c r="P24" t="s">
        <v>229</v>
      </c>
      <c r="Q24" t="s">
        <v>230</v>
      </c>
      <c r="R24" t="s">
        <v>362</v>
      </c>
      <c r="S24" t="s">
        <v>68</v>
      </c>
      <c r="T24" t="s">
        <v>199</v>
      </c>
      <c r="U24" t="s">
        <v>163</v>
      </c>
      <c r="V24" t="s">
        <v>481</v>
      </c>
      <c r="W24" t="s">
        <v>72</v>
      </c>
      <c r="X24" t="s">
        <v>73</v>
      </c>
      <c r="Y24" t="s">
        <v>482</v>
      </c>
      <c r="Z24" t="s">
        <v>75</v>
      </c>
      <c r="AA24" t="s">
        <v>76</v>
      </c>
      <c r="AB24" t="s">
        <v>77</v>
      </c>
      <c r="AC24" t="s">
        <v>78</v>
      </c>
      <c r="AD24" t="s">
        <v>79</v>
      </c>
      <c r="AE24" t="s">
        <v>80</v>
      </c>
      <c r="AF24" t="s">
        <v>81</v>
      </c>
      <c r="AG24" t="s">
        <v>82</v>
      </c>
      <c r="AH24" t="s">
        <v>83</v>
      </c>
      <c r="AI24" t="s">
        <v>84</v>
      </c>
      <c r="AJ24" t="s">
        <v>85</v>
      </c>
      <c r="AK24" t="s">
        <v>86</v>
      </c>
      <c r="AL24" t="s">
        <v>87</v>
      </c>
      <c r="AM24" t="s">
        <v>88</v>
      </c>
      <c r="AN24" t="s">
        <v>89</v>
      </c>
      <c r="AO24" t="s">
        <v>90</v>
      </c>
      <c r="AP24" t="s">
        <v>91</v>
      </c>
      <c r="AQ24" t="s">
        <v>92</v>
      </c>
      <c r="AR24" t="s">
        <v>93</v>
      </c>
      <c r="AS24" t="s">
        <v>94</v>
      </c>
      <c r="AT24" t="s">
        <v>95</v>
      </c>
      <c r="AU24" t="s">
        <v>96</v>
      </c>
      <c r="AV24" t="s">
        <v>97</v>
      </c>
      <c r="AW24" t="s">
        <v>98</v>
      </c>
      <c r="AX24" t="s">
        <v>99</v>
      </c>
      <c r="AY24" t="s">
        <v>100</v>
      </c>
      <c r="BB24" t="str">
        <f t="shared" si="0"/>
        <v xml:space="preserve">}, 'MS': { 'AL': 95, 'AK': 5, 'AZ': 10, 'AR': 90, 'CA': 10, 'CO': 10, 'CT': 25, 'DE': 25, 'FL': 90, 'GA': 90, 'HI': 5, 'ID': 10, 'IL': 20, 'IN': 20, 'IA': 10, 'KS': 10, 'KY': 80, 'LA': 95, 'ME': 10, 'MD': 20, 'MA': 25, 'MI': 20, 'MN': 20, 'MS': 100, 'MO': 60, 'MT': 5, 'NE': 15, 'NV': 10, 'NH': 30, 'NJ': 20, 'NM': 10, 'NY': 30, 'NC': 55, 'ND': 10, 'OH': 20, 'OK': 40, 'OR': 5, 'PA': 20, 'RI': 30, 'SC': 60, 'SD': 5, 'TN': 70, 'TX': 70, 'UT': 20, 'VT': 20, 'VA': 60, 'WA': 5, 'WV': 50, 'WI': 20, 'WY': 5, </v>
      </c>
    </row>
    <row r="25" spans="1:54" x14ac:dyDescent="0.2">
      <c r="A25" t="s">
        <v>483</v>
      </c>
      <c r="B25" t="s">
        <v>484</v>
      </c>
      <c r="C25" t="s">
        <v>149</v>
      </c>
      <c r="D25" t="s">
        <v>329</v>
      </c>
      <c r="E25" t="s">
        <v>54</v>
      </c>
      <c r="F25" t="s">
        <v>55</v>
      </c>
      <c r="G25" t="s">
        <v>342</v>
      </c>
      <c r="H25" t="s">
        <v>381</v>
      </c>
      <c r="I25" t="s">
        <v>58</v>
      </c>
      <c r="J25" t="s">
        <v>223</v>
      </c>
      <c r="K25" t="s">
        <v>224</v>
      </c>
      <c r="L25" t="s">
        <v>112</v>
      </c>
      <c r="M25" t="s">
        <v>193</v>
      </c>
      <c r="N25" t="s">
        <v>485</v>
      </c>
      <c r="O25" t="s">
        <v>486</v>
      </c>
      <c r="P25" t="s">
        <v>360</v>
      </c>
      <c r="Q25" t="s">
        <v>392</v>
      </c>
      <c r="R25" t="s">
        <v>393</v>
      </c>
      <c r="S25" t="s">
        <v>487</v>
      </c>
      <c r="T25" t="s">
        <v>119</v>
      </c>
      <c r="U25" t="s">
        <v>163</v>
      </c>
      <c r="V25" t="s">
        <v>363</v>
      </c>
      <c r="W25" t="s">
        <v>488</v>
      </c>
      <c r="X25" t="s">
        <v>489</v>
      </c>
      <c r="Y25" t="s">
        <v>490</v>
      </c>
      <c r="Z25" t="s">
        <v>491</v>
      </c>
      <c r="AA25" t="s">
        <v>204</v>
      </c>
      <c r="AB25" t="s">
        <v>254</v>
      </c>
      <c r="AC25" t="s">
        <v>310</v>
      </c>
      <c r="AD25" t="s">
        <v>256</v>
      </c>
      <c r="AE25" t="s">
        <v>170</v>
      </c>
      <c r="AF25" t="s">
        <v>492</v>
      </c>
      <c r="AG25" t="s">
        <v>172</v>
      </c>
      <c r="AH25" t="s">
        <v>206</v>
      </c>
      <c r="AI25" t="s">
        <v>493</v>
      </c>
      <c r="AJ25" t="s">
        <v>494</v>
      </c>
      <c r="AK25" t="s">
        <v>495</v>
      </c>
      <c r="AL25" t="s">
        <v>316</v>
      </c>
      <c r="AM25" t="s">
        <v>175</v>
      </c>
      <c r="AN25" t="s">
        <v>372</v>
      </c>
      <c r="AO25" t="s">
        <v>211</v>
      </c>
      <c r="AP25" t="s">
        <v>496</v>
      </c>
      <c r="AQ25" t="s">
        <v>320</v>
      </c>
      <c r="AR25" t="s">
        <v>420</v>
      </c>
      <c r="AS25" t="s">
        <v>94</v>
      </c>
      <c r="AT25" t="s">
        <v>260</v>
      </c>
      <c r="AU25" t="s">
        <v>180</v>
      </c>
      <c r="AV25" t="s">
        <v>321</v>
      </c>
      <c r="AW25" t="s">
        <v>290</v>
      </c>
      <c r="AX25" t="s">
        <v>497</v>
      </c>
      <c r="AY25" t="s">
        <v>216</v>
      </c>
      <c r="BB25" t="str">
        <f t="shared" si="0"/>
        <v xml:space="preserve">}, 'MO': { 'AL': 60, 'AK': 5, 'AZ': 30, 'AR': 80, 'CA': 10, 'CO': 50, 'CT': 30, 'DE': 30, 'FL': 10, 'GA': 10, 'HI': 5, 'ID': 10, 'IL': 50, 'IN': 50, 'IA': 80, 'KS': 80, 'KY': 50, 'LA': 60, 'ME': 5, 'MD': 20, 'MA': 30, 'MI': 40, 'MN': 40, 'MS': 60, 'MO': 100, 'MT': 10, 'NE': 90, 'NV': 20, 'NH': 10, 'NJ': 10, 'NM': 20, 'NY': 10, 'NC': 20, 'ND': 30, 'OH': 70, 'OK': 80, 'OR': 10, 'PA': 10, 'RI': 20, 'SC': 20, 'SD': 20, 'TN': 60, 'TX': 60, 'UT': 20, 'VT': 10, 'VA': 10, 'WA': 10, 'WV': 30, 'WI': 50, 'WY': 10, </v>
      </c>
    </row>
    <row r="26" spans="1:54" x14ac:dyDescent="0.2">
      <c r="A26" t="s">
        <v>498</v>
      </c>
      <c r="B26" t="s">
        <v>339</v>
      </c>
      <c r="C26" t="s">
        <v>149</v>
      </c>
      <c r="D26" t="s">
        <v>499</v>
      </c>
      <c r="E26" t="s">
        <v>219</v>
      </c>
      <c r="F26" t="s">
        <v>500</v>
      </c>
      <c r="G26" t="s">
        <v>342</v>
      </c>
      <c r="H26" t="s">
        <v>108</v>
      </c>
      <c r="I26" t="s">
        <v>109</v>
      </c>
      <c r="J26" t="s">
        <v>223</v>
      </c>
      <c r="K26" t="s">
        <v>224</v>
      </c>
      <c r="L26" t="s">
        <v>112</v>
      </c>
      <c r="M26" t="s">
        <v>501</v>
      </c>
      <c r="N26" t="s">
        <v>157</v>
      </c>
      <c r="O26" t="s">
        <v>195</v>
      </c>
      <c r="P26" t="s">
        <v>252</v>
      </c>
      <c r="Q26" t="s">
        <v>66</v>
      </c>
      <c r="R26" t="s">
        <v>231</v>
      </c>
      <c r="S26" t="s">
        <v>118</v>
      </c>
      <c r="T26" t="s">
        <v>119</v>
      </c>
      <c r="U26" t="s">
        <v>120</v>
      </c>
      <c r="V26" t="s">
        <v>121</v>
      </c>
      <c r="W26" t="s">
        <v>200</v>
      </c>
      <c r="X26" t="s">
        <v>201</v>
      </c>
      <c r="Y26" t="s">
        <v>124</v>
      </c>
      <c r="Z26" t="s">
        <v>233</v>
      </c>
      <c r="AA26" t="s">
        <v>502</v>
      </c>
      <c r="AB26" t="s">
        <v>235</v>
      </c>
      <c r="AC26" t="s">
        <v>255</v>
      </c>
      <c r="AD26" t="s">
        <v>128</v>
      </c>
      <c r="AE26" t="s">
        <v>129</v>
      </c>
      <c r="AF26" t="s">
        <v>503</v>
      </c>
      <c r="AG26" t="s">
        <v>131</v>
      </c>
      <c r="AH26" t="s">
        <v>132</v>
      </c>
      <c r="AI26" t="s">
        <v>493</v>
      </c>
      <c r="AJ26" t="s">
        <v>134</v>
      </c>
      <c r="AK26" t="s">
        <v>135</v>
      </c>
      <c r="AL26" t="s">
        <v>504</v>
      </c>
      <c r="AM26" t="s">
        <v>136</v>
      </c>
      <c r="AN26" t="s">
        <v>137</v>
      </c>
      <c r="AO26" t="s">
        <v>138</v>
      </c>
      <c r="AP26" t="s">
        <v>373</v>
      </c>
      <c r="AQ26" t="s">
        <v>139</v>
      </c>
      <c r="AR26" t="s">
        <v>140</v>
      </c>
      <c r="AS26" t="s">
        <v>351</v>
      </c>
      <c r="AT26" t="s">
        <v>142</v>
      </c>
      <c r="AU26" t="s">
        <v>143</v>
      </c>
      <c r="AV26" t="s">
        <v>243</v>
      </c>
      <c r="AW26" t="s">
        <v>145</v>
      </c>
      <c r="AX26" t="s">
        <v>291</v>
      </c>
      <c r="AY26" t="s">
        <v>505</v>
      </c>
      <c r="BB26" t="str">
        <f t="shared" si="0"/>
        <v xml:space="preserve">}, 'MT': { 'AL': 5, 'AK': 5, 'AZ': 50, 'AR': 10, 'CA': 20, 'CO': 50, 'CT': 5, 'DE': 5, 'FL': 10, 'GA': 10, 'HI': 5, 'ID': 95, 'IL': 40, 'IN': 40, 'IA': 20, 'KS': 20, 'KY': 10, 'LA': 5, 'ME': 5, 'MD': 5, 'MA': 5, 'MI': 10, 'MN': 10, 'MS': 5, 'MO': 10, 'MT': 100, 'NE': 10, 'NV': 50, 'NH': 5, 'NJ': 5, 'NM': 50, 'NY': 5, 'NC': 5, 'ND': 30, 'OH': 5, 'OK': 5, 'OR': 70, 'PA': 5, 'RI': 5, 'SC': 5, 'SD': 50, 'TN': 5, 'TX': 5, 'UT': 40, 'VT': 5, 'VA': 5, 'WA': 80, 'WV': 5, 'WI': 30, 'WY': 70, </v>
      </c>
    </row>
    <row r="27" spans="1:54" x14ac:dyDescent="0.2">
      <c r="A27" t="s">
        <v>506</v>
      </c>
      <c r="B27" t="s">
        <v>246</v>
      </c>
      <c r="C27" t="s">
        <v>149</v>
      </c>
      <c r="D27" t="s">
        <v>329</v>
      </c>
      <c r="E27" t="s">
        <v>380</v>
      </c>
      <c r="F27" t="s">
        <v>55</v>
      </c>
      <c r="G27" t="s">
        <v>153</v>
      </c>
      <c r="H27" t="s">
        <v>354</v>
      </c>
      <c r="I27" t="s">
        <v>190</v>
      </c>
      <c r="J27" t="s">
        <v>382</v>
      </c>
      <c r="K27" t="s">
        <v>383</v>
      </c>
      <c r="L27" t="s">
        <v>112</v>
      </c>
      <c r="M27" t="s">
        <v>193</v>
      </c>
      <c r="N27" t="s">
        <v>485</v>
      </c>
      <c r="O27" t="s">
        <v>486</v>
      </c>
      <c r="P27" t="s">
        <v>507</v>
      </c>
      <c r="Q27" t="s">
        <v>361</v>
      </c>
      <c r="R27" t="s">
        <v>460</v>
      </c>
      <c r="S27" t="s">
        <v>508</v>
      </c>
      <c r="T27" t="s">
        <v>119</v>
      </c>
      <c r="U27" t="s">
        <v>232</v>
      </c>
      <c r="V27" t="s">
        <v>474</v>
      </c>
      <c r="W27" t="s">
        <v>274</v>
      </c>
      <c r="X27" t="s">
        <v>509</v>
      </c>
      <c r="Y27" t="s">
        <v>510</v>
      </c>
      <c r="Z27" t="s">
        <v>511</v>
      </c>
      <c r="AA27" t="s">
        <v>204</v>
      </c>
      <c r="AB27" t="s">
        <v>512</v>
      </c>
      <c r="AC27" t="s">
        <v>310</v>
      </c>
      <c r="AD27" t="s">
        <v>256</v>
      </c>
      <c r="AE27" t="s">
        <v>170</v>
      </c>
      <c r="AF27" t="s">
        <v>81</v>
      </c>
      <c r="AG27" t="s">
        <v>172</v>
      </c>
      <c r="AH27" t="s">
        <v>206</v>
      </c>
      <c r="AI27" t="s">
        <v>347</v>
      </c>
      <c r="AJ27" t="s">
        <v>396</v>
      </c>
      <c r="AK27" t="s">
        <v>397</v>
      </c>
      <c r="AL27" t="s">
        <v>316</v>
      </c>
      <c r="AM27" t="s">
        <v>398</v>
      </c>
      <c r="AN27" t="s">
        <v>210</v>
      </c>
      <c r="AO27" t="s">
        <v>138</v>
      </c>
      <c r="AP27" t="s">
        <v>399</v>
      </c>
      <c r="AQ27" t="s">
        <v>285</v>
      </c>
      <c r="AR27" t="s">
        <v>375</v>
      </c>
      <c r="AS27" t="s">
        <v>287</v>
      </c>
      <c r="AT27" t="s">
        <v>260</v>
      </c>
      <c r="AU27" t="s">
        <v>180</v>
      </c>
      <c r="AV27" t="s">
        <v>321</v>
      </c>
      <c r="AW27" t="s">
        <v>376</v>
      </c>
      <c r="AX27" t="s">
        <v>400</v>
      </c>
      <c r="AY27" t="s">
        <v>216</v>
      </c>
      <c r="BB27" t="str">
        <f t="shared" si="0"/>
        <v xml:space="preserve">}, 'NE': { 'AL': 15, 'AK': 5, 'AZ': 30, 'AR': 40, 'CA': 10, 'CO': 90, 'CT': 20, 'DE': 20, 'FL': 30, 'GA': 30, 'HI': 5, 'ID': 10, 'IL': 50, 'IN': 50, 'IA': 90, 'KS': 90, 'KY': 30, 'LA': 15, 'ME': 5, 'MD': 10, 'MA': 20, 'MI': 30, 'MN': 30, 'MS': 15, 'MO': 90, 'MT': 10, 'NE': 100, 'NV': 20, 'NH': 10, 'NJ': 10, 'NM': 10, 'NY': 10, 'NC': 20, 'ND': 40, 'OH': 80, 'OK': 90, 'OR': 10, 'PA': 50, 'RI': 10, 'SC': 5, 'SD': 30, 'TN': 30, 'TX': 30, 'UT': 10, 'VT': 10, 'VA': 10, 'WA': 10, 'WV': 20, 'WI': 40, 'WY': 10, </v>
      </c>
    </row>
    <row r="28" spans="1:54" x14ac:dyDescent="0.2">
      <c r="A28" t="s">
        <v>513</v>
      </c>
      <c r="B28" t="s">
        <v>148</v>
      </c>
      <c r="C28" t="s">
        <v>149</v>
      </c>
      <c r="D28" t="s">
        <v>247</v>
      </c>
      <c r="E28" t="s">
        <v>219</v>
      </c>
      <c r="F28" t="s">
        <v>152</v>
      </c>
      <c r="G28" t="s">
        <v>342</v>
      </c>
      <c r="H28" t="s">
        <v>222</v>
      </c>
      <c r="I28" t="s">
        <v>154</v>
      </c>
      <c r="J28" t="s">
        <v>355</v>
      </c>
      <c r="K28" t="s">
        <v>356</v>
      </c>
      <c r="L28" t="s">
        <v>112</v>
      </c>
      <c r="M28" t="s">
        <v>156</v>
      </c>
      <c r="N28" t="s">
        <v>194</v>
      </c>
      <c r="O28" t="s">
        <v>64</v>
      </c>
      <c r="P28" t="s">
        <v>252</v>
      </c>
      <c r="Q28" t="s">
        <v>66</v>
      </c>
      <c r="R28" t="s">
        <v>231</v>
      </c>
      <c r="S28" t="s">
        <v>162</v>
      </c>
      <c r="T28" t="s">
        <v>119</v>
      </c>
      <c r="U28" t="s">
        <v>120</v>
      </c>
      <c r="V28" t="s">
        <v>164</v>
      </c>
      <c r="W28" t="s">
        <v>200</v>
      </c>
      <c r="X28" t="s">
        <v>201</v>
      </c>
      <c r="Y28" t="s">
        <v>165</v>
      </c>
      <c r="Z28" t="s">
        <v>445</v>
      </c>
      <c r="AA28" t="s">
        <v>167</v>
      </c>
      <c r="AB28" t="s">
        <v>276</v>
      </c>
      <c r="AC28" t="s">
        <v>514</v>
      </c>
      <c r="AD28" t="s">
        <v>128</v>
      </c>
      <c r="AE28" t="s">
        <v>129</v>
      </c>
      <c r="AF28" t="s">
        <v>515</v>
      </c>
      <c r="AG28" t="s">
        <v>131</v>
      </c>
      <c r="AH28" t="s">
        <v>206</v>
      </c>
      <c r="AI28" t="s">
        <v>133</v>
      </c>
      <c r="AJ28" t="s">
        <v>85</v>
      </c>
      <c r="AK28" t="s">
        <v>281</v>
      </c>
      <c r="AL28" t="s">
        <v>257</v>
      </c>
      <c r="AM28" t="s">
        <v>136</v>
      </c>
      <c r="AN28" t="s">
        <v>137</v>
      </c>
      <c r="AO28" t="s">
        <v>138</v>
      </c>
      <c r="AP28" t="s">
        <v>212</v>
      </c>
      <c r="AQ28" t="s">
        <v>258</v>
      </c>
      <c r="AR28" t="s">
        <v>241</v>
      </c>
      <c r="AS28" t="s">
        <v>516</v>
      </c>
      <c r="AT28" t="s">
        <v>142</v>
      </c>
      <c r="AU28" t="s">
        <v>143</v>
      </c>
      <c r="AV28" t="s">
        <v>517</v>
      </c>
      <c r="AW28" t="s">
        <v>145</v>
      </c>
      <c r="AX28" t="s">
        <v>291</v>
      </c>
      <c r="AY28" t="s">
        <v>518</v>
      </c>
      <c r="BB28" t="str">
        <f t="shared" si="0"/>
        <v xml:space="preserve">}, 'NV': { 'AL': 10, 'AK': 5, 'AZ': 90, 'AR': 10, 'CA': 95, 'CO': 50, 'CT': 10, 'DE': 10, 'FL': 20, 'GA': 20, 'HI': 5, 'ID': 40, 'IL': 20, 'IN': 20, 'IA': 20, 'KS': 20, 'KY': 10, 'LA': 10, 'ME': 5, 'MD': 5, 'MA': 10, 'MI': 10, 'MN': 10, 'MS': 10, 'MO': 20, 'MT': 50, 'NE': 20, 'NV': 100, 'NH': 5, 'NJ': 5, 'NM': 90, 'NY': 5, 'NC': 20, 'ND': 5, 'OH': 20, 'OK': 20, 'OR': 80, 'PA': 5, 'RI': 5, 'SC': 5, 'SD': 10, 'TN': 20, 'TX': 40, 'UT': 95, 'VT': 5, 'VA': 5, 'WA': 70, 'WV': 5, 'WI': 30, 'WY': 90, </v>
      </c>
    </row>
    <row r="29" spans="1:54" x14ac:dyDescent="0.2">
      <c r="A29" t="s">
        <v>519</v>
      </c>
      <c r="B29" t="s">
        <v>293</v>
      </c>
      <c r="C29" t="s">
        <v>149</v>
      </c>
      <c r="D29" t="s">
        <v>104</v>
      </c>
      <c r="E29" t="s">
        <v>105</v>
      </c>
      <c r="F29" t="s">
        <v>106</v>
      </c>
      <c r="G29" t="s">
        <v>188</v>
      </c>
      <c r="H29" t="s">
        <v>458</v>
      </c>
      <c r="I29" t="s">
        <v>520</v>
      </c>
      <c r="J29" t="s">
        <v>267</v>
      </c>
      <c r="K29" t="s">
        <v>439</v>
      </c>
      <c r="L29" t="s">
        <v>112</v>
      </c>
      <c r="M29" t="s">
        <v>193</v>
      </c>
      <c r="N29" t="s">
        <v>194</v>
      </c>
      <c r="O29" t="s">
        <v>64</v>
      </c>
      <c r="P29" t="s">
        <v>229</v>
      </c>
      <c r="Q29" t="s">
        <v>230</v>
      </c>
      <c r="R29" t="s">
        <v>231</v>
      </c>
      <c r="S29" t="s">
        <v>270</v>
      </c>
      <c r="T29" t="s">
        <v>271</v>
      </c>
      <c r="U29" t="s">
        <v>521</v>
      </c>
      <c r="V29" t="s">
        <v>273</v>
      </c>
      <c r="W29" t="s">
        <v>72</v>
      </c>
      <c r="X29" t="s">
        <v>73</v>
      </c>
      <c r="Y29" t="s">
        <v>522</v>
      </c>
      <c r="Z29" t="s">
        <v>233</v>
      </c>
      <c r="AA29" t="s">
        <v>76</v>
      </c>
      <c r="AB29" t="s">
        <v>235</v>
      </c>
      <c r="AC29" t="s">
        <v>127</v>
      </c>
      <c r="AD29" t="s">
        <v>523</v>
      </c>
      <c r="AE29" t="s">
        <v>278</v>
      </c>
      <c r="AF29" t="s">
        <v>130</v>
      </c>
      <c r="AG29" t="s">
        <v>433</v>
      </c>
      <c r="AH29" t="s">
        <v>206</v>
      </c>
      <c r="AI29" t="s">
        <v>133</v>
      </c>
      <c r="AJ29" t="s">
        <v>134</v>
      </c>
      <c r="AK29" t="s">
        <v>135</v>
      </c>
      <c r="AL29" t="s">
        <v>87</v>
      </c>
      <c r="AM29" t="s">
        <v>136</v>
      </c>
      <c r="AN29" t="s">
        <v>434</v>
      </c>
      <c r="AO29" t="s">
        <v>211</v>
      </c>
      <c r="AP29" t="s">
        <v>91</v>
      </c>
      <c r="AQ29" t="s">
        <v>177</v>
      </c>
      <c r="AR29" t="s">
        <v>140</v>
      </c>
      <c r="AS29" t="s">
        <v>141</v>
      </c>
      <c r="AT29" t="s">
        <v>288</v>
      </c>
      <c r="AU29" t="s">
        <v>261</v>
      </c>
      <c r="AV29" t="s">
        <v>97</v>
      </c>
      <c r="AW29" t="s">
        <v>145</v>
      </c>
      <c r="AX29" t="s">
        <v>146</v>
      </c>
      <c r="AY29" t="s">
        <v>100</v>
      </c>
      <c r="BB29" t="str">
        <f t="shared" si="0"/>
        <v xml:space="preserve">}, 'NH': { 'AL': 30, 'AK': 5, 'AZ': 5, 'AR': 5, 'CA': 5, 'CO': 10, 'CT': 95, 'DE': 70, 'FL': 40, 'GA': 40, 'HI': 5, 'ID': 10, 'IL': 20, 'IN': 20, 'IA': 10, 'KS': 10, 'KY': 10, 'LA': 30, 'ME': 90, 'MD': 30, 'MA': 95, 'MI': 20, 'MN': 20, 'MS': 30, 'MO': 10, 'MT': 5, 'NE': 10, 'NV': 5, 'NH': 100, 'NJ': 30, 'NM': 5, 'NY': 80, 'NC': 20, 'ND': 5, 'OH': 5, 'OK': 5, 'OR': 5, 'PA': 5, 'RI': 60, 'SC': 20, 'SD': 5, 'TN': 10, 'TX': 5, 'UT': 5, 'VT': 90, 'VA': 20, 'WA': 5, 'WV': 5, 'WI': 5, 'WY': 5, </v>
      </c>
    </row>
    <row r="30" spans="1:54" x14ac:dyDescent="0.2">
      <c r="A30" t="s">
        <v>524</v>
      </c>
      <c r="B30" t="s">
        <v>379</v>
      </c>
      <c r="C30" t="s">
        <v>149</v>
      </c>
      <c r="D30" t="s">
        <v>53</v>
      </c>
      <c r="E30" t="s">
        <v>219</v>
      </c>
      <c r="F30" t="s">
        <v>106</v>
      </c>
      <c r="G30" t="s">
        <v>188</v>
      </c>
      <c r="H30" t="s">
        <v>381</v>
      </c>
      <c r="I30" t="s">
        <v>58</v>
      </c>
      <c r="J30" t="s">
        <v>191</v>
      </c>
      <c r="K30" t="s">
        <v>192</v>
      </c>
      <c r="L30" t="s">
        <v>112</v>
      </c>
      <c r="M30" t="s">
        <v>193</v>
      </c>
      <c r="N30" t="s">
        <v>427</v>
      </c>
      <c r="O30" t="s">
        <v>158</v>
      </c>
      <c r="P30" t="s">
        <v>229</v>
      </c>
      <c r="Q30" t="s">
        <v>230</v>
      </c>
      <c r="R30" t="s">
        <v>460</v>
      </c>
      <c r="S30" t="s">
        <v>466</v>
      </c>
      <c r="T30" t="s">
        <v>69</v>
      </c>
      <c r="U30" t="s">
        <v>525</v>
      </c>
      <c r="V30" t="s">
        <v>363</v>
      </c>
      <c r="W30" t="s">
        <v>72</v>
      </c>
      <c r="X30" t="s">
        <v>73</v>
      </c>
      <c r="Y30" t="s">
        <v>366</v>
      </c>
      <c r="Z30" t="s">
        <v>233</v>
      </c>
      <c r="AA30" t="s">
        <v>76</v>
      </c>
      <c r="AB30" t="s">
        <v>235</v>
      </c>
      <c r="AC30" t="s">
        <v>127</v>
      </c>
      <c r="AD30" t="s">
        <v>79</v>
      </c>
      <c r="AE30" t="s">
        <v>526</v>
      </c>
      <c r="AF30" t="s">
        <v>130</v>
      </c>
      <c r="AG30" t="s">
        <v>527</v>
      </c>
      <c r="AH30" t="s">
        <v>528</v>
      </c>
      <c r="AI30" t="s">
        <v>84</v>
      </c>
      <c r="AJ30" t="s">
        <v>85</v>
      </c>
      <c r="AK30" t="s">
        <v>281</v>
      </c>
      <c r="AL30" t="s">
        <v>87</v>
      </c>
      <c r="AM30" t="s">
        <v>317</v>
      </c>
      <c r="AN30" t="s">
        <v>283</v>
      </c>
      <c r="AO30" t="s">
        <v>418</v>
      </c>
      <c r="AP30" t="s">
        <v>212</v>
      </c>
      <c r="AQ30" t="s">
        <v>374</v>
      </c>
      <c r="AR30" t="s">
        <v>375</v>
      </c>
      <c r="AS30" t="s">
        <v>287</v>
      </c>
      <c r="AT30" t="s">
        <v>529</v>
      </c>
      <c r="AU30" t="s">
        <v>530</v>
      </c>
      <c r="AV30" t="s">
        <v>97</v>
      </c>
      <c r="AW30" t="s">
        <v>290</v>
      </c>
      <c r="AX30" t="s">
        <v>99</v>
      </c>
      <c r="AY30" t="s">
        <v>100</v>
      </c>
      <c r="BB30" t="str">
        <f t="shared" si="0"/>
        <v xml:space="preserve">}, 'NJ': { 'AL': 20, 'AK': 5, 'AZ': 10, 'AR': 10, 'CA': 5, 'CO': 10, 'CT': 30, 'DE': 30, 'FL': 50, 'GA': 50, 'HI': 5, 'ID': 10, 'IL': 30, 'IN': 30, 'IA': 10, 'KS': 10, 'KY': 30, 'LA': 20, 'ME': 30, 'MD': 90, 'MA': 30, 'MI': 20, 'MN': 20, 'MS': 20, 'MO': 10, 'MT': 5, 'NE': 10, 'NV': 5, 'NH': 30, 'NJ': 100, 'NM': 5, 'NY': 95, 'NC': 50, 'ND': 10, 'OH': 20, 'OK': 20, 'OR': 5, 'PA': 40, 'RI': 90, 'SC': 50, 'SD': 10, 'TN': 40, 'TX': 30, 'UT': 10, 'VT': 60, 'VA': 65, 'WA': 5, 'WV': 30, 'WI': 20, 'WY': 5, </v>
      </c>
    </row>
    <row r="31" spans="1:54" x14ac:dyDescent="0.2">
      <c r="A31" t="s">
        <v>531</v>
      </c>
      <c r="B31" t="s">
        <v>148</v>
      </c>
      <c r="C31" t="s">
        <v>149</v>
      </c>
      <c r="D31" t="s">
        <v>218</v>
      </c>
      <c r="E31" t="s">
        <v>219</v>
      </c>
      <c r="F31" t="s">
        <v>532</v>
      </c>
      <c r="G31" t="s">
        <v>533</v>
      </c>
      <c r="H31" t="s">
        <v>108</v>
      </c>
      <c r="I31" t="s">
        <v>109</v>
      </c>
      <c r="J31" t="s">
        <v>223</v>
      </c>
      <c r="K31" t="s">
        <v>224</v>
      </c>
      <c r="L31" t="s">
        <v>112</v>
      </c>
      <c r="M31" t="s">
        <v>156</v>
      </c>
      <c r="N31" t="s">
        <v>227</v>
      </c>
      <c r="O31" t="s">
        <v>228</v>
      </c>
      <c r="P31" t="s">
        <v>229</v>
      </c>
      <c r="Q31" t="s">
        <v>230</v>
      </c>
      <c r="R31" t="s">
        <v>231</v>
      </c>
      <c r="S31" t="s">
        <v>162</v>
      </c>
      <c r="T31" t="s">
        <v>119</v>
      </c>
      <c r="U31" t="s">
        <v>120</v>
      </c>
      <c r="V31" t="s">
        <v>121</v>
      </c>
      <c r="W31" t="s">
        <v>200</v>
      </c>
      <c r="X31" t="s">
        <v>201</v>
      </c>
      <c r="Y31" t="s">
        <v>165</v>
      </c>
      <c r="Z31" t="s">
        <v>445</v>
      </c>
      <c r="AA31" t="s">
        <v>167</v>
      </c>
      <c r="AB31" t="s">
        <v>235</v>
      </c>
      <c r="AC31" t="s">
        <v>169</v>
      </c>
      <c r="AD31" t="s">
        <v>128</v>
      </c>
      <c r="AE31" t="s">
        <v>129</v>
      </c>
      <c r="AF31" t="s">
        <v>534</v>
      </c>
      <c r="AG31" t="s">
        <v>172</v>
      </c>
      <c r="AH31" t="s">
        <v>173</v>
      </c>
      <c r="AI31" t="s">
        <v>84</v>
      </c>
      <c r="AJ31" t="s">
        <v>85</v>
      </c>
      <c r="AK31" t="s">
        <v>86</v>
      </c>
      <c r="AL31" t="s">
        <v>174</v>
      </c>
      <c r="AM31" t="s">
        <v>175</v>
      </c>
      <c r="AN31" t="s">
        <v>137</v>
      </c>
      <c r="AO31" t="s">
        <v>176</v>
      </c>
      <c r="AP31" t="s">
        <v>91</v>
      </c>
      <c r="AQ31" t="s">
        <v>177</v>
      </c>
      <c r="AR31" t="s">
        <v>178</v>
      </c>
      <c r="AS31" t="s">
        <v>179</v>
      </c>
      <c r="AT31" t="s">
        <v>142</v>
      </c>
      <c r="AU31" t="s">
        <v>180</v>
      </c>
      <c r="AV31" t="s">
        <v>181</v>
      </c>
      <c r="AW31" t="s">
        <v>182</v>
      </c>
      <c r="AX31" t="s">
        <v>99</v>
      </c>
      <c r="AY31" t="s">
        <v>183</v>
      </c>
      <c r="BB31" t="str">
        <f t="shared" si="0"/>
        <v xml:space="preserve">}, 'NM': { 'AL': 10, 'AK': 5, 'AZ': 95, 'AR': 10, 'CA': 80, 'CO': 95, 'CT': 5, 'DE': 5, 'FL': 10, 'GA': 10, 'HI': 5, 'ID': 40, 'IL': 10, 'IN': 10, 'IA': 10, 'KS': 10, 'KY': 10, 'LA': 10, 'ME': 5, 'MD': 5, 'MA': 5, 'MI': 10, 'MN': 10, 'MS': 10, 'MO': 20, 'MT': 50, 'NE': 10, 'NV': 90, 'NH': 5, 'NJ': 5, 'NM': 100, 'NY': 10, 'NC': 10, 'ND': 10, 'OH': 20, 'OK': 40, 'OR': 50, 'PA': 10, 'RI': 5, 'SC': 10, 'SD': 5, 'TN': 10, 'TX': 50, 'UT': 90, 'VT': 5, 'VA': 10, 'WA': 50, 'WV': 10, 'WI': 20, 'WY': 30, </v>
      </c>
    </row>
    <row r="32" spans="1:54" x14ac:dyDescent="0.2">
      <c r="A32" t="s">
        <v>535</v>
      </c>
      <c r="B32" t="s">
        <v>293</v>
      </c>
      <c r="C32" t="s">
        <v>149</v>
      </c>
      <c r="D32" t="s">
        <v>53</v>
      </c>
      <c r="E32" t="s">
        <v>219</v>
      </c>
      <c r="F32" t="s">
        <v>106</v>
      </c>
      <c r="G32" t="s">
        <v>188</v>
      </c>
      <c r="H32" t="s">
        <v>295</v>
      </c>
      <c r="I32" t="s">
        <v>266</v>
      </c>
      <c r="J32" t="s">
        <v>382</v>
      </c>
      <c r="K32" t="s">
        <v>383</v>
      </c>
      <c r="L32" t="s">
        <v>112</v>
      </c>
      <c r="M32" t="s">
        <v>193</v>
      </c>
      <c r="N32" t="s">
        <v>427</v>
      </c>
      <c r="O32" t="s">
        <v>158</v>
      </c>
      <c r="P32" t="s">
        <v>229</v>
      </c>
      <c r="Q32" t="s">
        <v>230</v>
      </c>
      <c r="R32" t="s">
        <v>161</v>
      </c>
      <c r="S32" t="s">
        <v>270</v>
      </c>
      <c r="T32" t="s">
        <v>536</v>
      </c>
      <c r="U32" t="s">
        <v>462</v>
      </c>
      <c r="V32" t="s">
        <v>273</v>
      </c>
      <c r="W32" t="s">
        <v>274</v>
      </c>
      <c r="X32" t="s">
        <v>509</v>
      </c>
      <c r="Y32" t="s">
        <v>522</v>
      </c>
      <c r="Z32" t="s">
        <v>233</v>
      </c>
      <c r="AA32" t="s">
        <v>76</v>
      </c>
      <c r="AB32" t="s">
        <v>235</v>
      </c>
      <c r="AC32" t="s">
        <v>127</v>
      </c>
      <c r="AD32" t="s">
        <v>537</v>
      </c>
      <c r="AE32" t="s">
        <v>538</v>
      </c>
      <c r="AF32" t="s">
        <v>81</v>
      </c>
      <c r="AG32" t="s">
        <v>539</v>
      </c>
      <c r="AH32" t="s">
        <v>528</v>
      </c>
      <c r="AI32" t="s">
        <v>84</v>
      </c>
      <c r="AJ32" t="s">
        <v>85</v>
      </c>
      <c r="AK32" t="s">
        <v>281</v>
      </c>
      <c r="AL32" t="s">
        <v>87</v>
      </c>
      <c r="AM32" t="s">
        <v>540</v>
      </c>
      <c r="AN32" t="s">
        <v>283</v>
      </c>
      <c r="AO32" t="s">
        <v>418</v>
      </c>
      <c r="AP32" t="s">
        <v>212</v>
      </c>
      <c r="AQ32" t="s">
        <v>374</v>
      </c>
      <c r="AR32" t="s">
        <v>375</v>
      </c>
      <c r="AS32" t="s">
        <v>287</v>
      </c>
      <c r="AT32" t="s">
        <v>529</v>
      </c>
      <c r="AU32" t="s">
        <v>530</v>
      </c>
      <c r="AV32" t="s">
        <v>97</v>
      </c>
      <c r="AW32" t="s">
        <v>290</v>
      </c>
      <c r="AX32" t="s">
        <v>99</v>
      </c>
      <c r="AY32" t="s">
        <v>100</v>
      </c>
      <c r="BB32" t="str">
        <f t="shared" si="0"/>
        <v xml:space="preserve">}, 'NY': { 'AL': 30, 'AK': 5, 'AZ': 10, 'AR': 10, 'CA': 5, 'CO': 10, 'CT': 90, 'DE': 90, 'FL': 30, 'GA': 30, 'HI': 5, 'ID': 10, 'IL': 30, 'IN': 30, 'IA': 10, 'KS': 10, 'KY': 20, 'LA': 30, 'ME': 80, 'MD': 50, 'MA': 95, 'MI': 30, 'MN': 30, 'MS': 30, 'MO': 10, 'MT': 5, 'NE': 10, 'NV': 5, 'NH': 80, 'NJ': 95, 'NM': 10, 'NY': 100, 'NC': 50, 'ND': 10, 'OH': 20, 'OK': 20, 'OR': 5, 'PA': 85, 'RI': 90, 'SC': 50, 'SD': 10, 'TN': 40, 'TX': 30, 'UT': 10, 'VT': 60, 'VA': 65, 'WA': 5, 'WV': 30, 'WI': 20, 'WY': 5, </v>
      </c>
    </row>
    <row r="33" spans="1:54" x14ac:dyDescent="0.2">
      <c r="A33" t="s">
        <v>541</v>
      </c>
      <c r="B33" t="s">
        <v>542</v>
      </c>
      <c r="C33" t="s">
        <v>149</v>
      </c>
      <c r="D33" t="s">
        <v>53</v>
      </c>
      <c r="E33" t="s">
        <v>294</v>
      </c>
      <c r="F33" t="s">
        <v>106</v>
      </c>
      <c r="G33" t="s">
        <v>188</v>
      </c>
      <c r="H33" t="s">
        <v>543</v>
      </c>
      <c r="I33" t="s">
        <v>544</v>
      </c>
      <c r="J33" t="s">
        <v>425</v>
      </c>
      <c r="K33" t="s">
        <v>426</v>
      </c>
      <c r="L33" t="s">
        <v>112</v>
      </c>
      <c r="M33" t="s">
        <v>193</v>
      </c>
      <c r="N33" t="s">
        <v>194</v>
      </c>
      <c r="O33" t="s">
        <v>64</v>
      </c>
      <c r="P33" t="s">
        <v>252</v>
      </c>
      <c r="Q33" t="s">
        <v>66</v>
      </c>
      <c r="R33" t="s">
        <v>197</v>
      </c>
      <c r="S33" t="s">
        <v>545</v>
      </c>
      <c r="T33" t="s">
        <v>308</v>
      </c>
      <c r="U33" t="s">
        <v>546</v>
      </c>
      <c r="V33" t="s">
        <v>547</v>
      </c>
      <c r="W33" t="s">
        <v>200</v>
      </c>
      <c r="X33" t="s">
        <v>201</v>
      </c>
      <c r="Y33" t="s">
        <v>548</v>
      </c>
      <c r="Z33" t="s">
        <v>445</v>
      </c>
      <c r="AA33" t="s">
        <v>76</v>
      </c>
      <c r="AB33" t="s">
        <v>276</v>
      </c>
      <c r="AC33" t="s">
        <v>310</v>
      </c>
      <c r="AD33" t="s">
        <v>369</v>
      </c>
      <c r="AE33" t="s">
        <v>312</v>
      </c>
      <c r="AF33" t="s">
        <v>81</v>
      </c>
      <c r="AG33" t="s">
        <v>447</v>
      </c>
      <c r="AH33" t="s">
        <v>549</v>
      </c>
      <c r="AI33" t="s">
        <v>84</v>
      </c>
      <c r="AJ33" t="s">
        <v>208</v>
      </c>
      <c r="AK33" t="s">
        <v>281</v>
      </c>
      <c r="AL33" t="s">
        <v>87</v>
      </c>
      <c r="AM33" t="s">
        <v>317</v>
      </c>
      <c r="AN33" t="s">
        <v>550</v>
      </c>
      <c r="AO33" t="s">
        <v>327</v>
      </c>
      <c r="AP33" t="s">
        <v>212</v>
      </c>
      <c r="AQ33" t="s">
        <v>92</v>
      </c>
      <c r="AR33" t="s">
        <v>178</v>
      </c>
      <c r="AS33" t="s">
        <v>287</v>
      </c>
      <c r="AT33" t="s">
        <v>453</v>
      </c>
      <c r="AU33" t="s">
        <v>551</v>
      </c>
      <c r="AV33" t="s">
        <v>321</v>
      </c>
      <c r="AW33" t="s">
        <v>552</v>
      </c>
      <c r="AX33" t="s">
        <v>215</v>
      </c>
      <c r="AY33" t="s">
        <v>216</v>
      </c>
      <c r="BB33" t="str">
        <f t="shared" si="0"/>
        <v xml:space="preserve">}, 'NC': { 'AL': 55, 'AK': 5, 'AZ': 10, 'AR': 20, 'CA': 5, 'CO': 10, 'CT': 60, 'DE': 60, 'FL': 70, 'GA': 70, 'HI': 5, 'ID': 10, 'IL': 20, 'IN': 20, 'IA': 20, 'KS': 20, 'KY': 70, 'LA': 55, 'ME': 20, 'MD': 80, 'MA': 60, 'MI': 10, 'MN': 10, 'MS': 55, 'MO': 20, 'MT': 5, 'NE': 20, 'NV': 20, 'NH': 20, 'NJ': 50, 'NM': 10, 'NY': 50, 'NC': 100, 'ND': 10, 'OH': 30, 'OK': 20, 'OR': 5, 'PA': 40, 'RI': 50, 'SC': 95, 'SD': 10, 'TN': 70, 'TX': 50, 'UT': 10, 'VT': 30, 'VA': 90, 'WA': 10, 'WV': 60, 'WI': 10, 'WY': 10, </v>
      </c>
    </row>
    <row r="34" spans="1:54" x14ac:dyDescent="0.2">
      <c r="A34" t="s">
        <v>553</v>
      </c>
      <c r="B34" t="s">
        <v>148</v>
      </c>
      <c r="C34" t="s">
        <v>149</v>
      </c>
      <c r="D34" t="s">
        <v>53</v>
      </c>
      <c r="E34" t="s">
        <v>294</v>
      </c>
      <c r="F34" t="s">
        <v>106</v>
      </c>
      <c r="G34" t="s">
        <v>188</v>
      </c>
      <c r="H34" t="s">
        <v>108</v>
      </c>
      <c r="I34" t="s">
        <v>109</v>
      </c>
      <c r="J34" t="s">
        <v>355</v>
      </c>
      <c r="K34" t="s">
        <v>356</v>
      </c>
      <c r="L34" t="s">
        <v>112</v>
      </c>
      <c r="M34" t="s">
        <v>156</v>
      </c>
      <c r="N34" t="s">
        <v>485</v>
      </c>
      <c r="O34" t="s">
        <v>486</v>
      </c>
      <c r="P34" t="s">
        <v>196</v>
      </c>
      <c r="Q34" t="s">
        <v>160</v>
      </c>
      <c r="R34" t="s">
        <v>231</v>
      </c>
      <c r="S34" t="s">
        <v>162</v>
      </c>
      <c r="T34" t="s">
        <v>119</v>
      </c>
      <c r="U34" t="s">
        <v>120</v>
      </c>
      <c r="V34" t="s">
        <v>121</v>
      </c>
      <c r="W34" t="s">
        <v>554</v>
      </c>
      <c r="X34" t="s">
        <v>365</v>
      </c>
      <c r="Y34" t="s">
        <v>165</v>
      </c>
      <c r="Z34" t="s">
        <v>166</v>
      </c>
      <c r="AA34" t="s">
        <v>555</v>
      </c>
      <c r="AB34" t="s">
        <v>205</v>
      </c>
      <c r="AC34" t="s">
        <v>127</v>
      </c>
      <c r="AD34" t="s">
        <v>128</v>
      </c>
      <c r="AE34" t="s">
        <v>170</v>
      </c>
      <c r="AF34" t="s">
        <v>81</v>
      </c>
      <c r="AG34" t="s">
        <v>172</v>
      </c>
      <c r="AH34" t="s">
        <v>173</v>
      </c>
      <c r="AI34" t="s">
        <v>556</v>
      </c>
      <c r="AJ34" t="s">
        <v>557</v>
      </c>
      <c r="AK34" t="s">
        <v>281</v>
      </c>
      <c r="AL34" t="s">
        <v>87</v>
      </c>
      <c r="AM34" t="s">
        <v>88</v>
      </c>
      <c r="AN34" t="s">
        <v>137</v>
      </c>
      <c r="AO34" t="s">
        <v>176</v>
      </c>
      <c r="AP34" t="s">
        <v>558</v>
      </c>
      <c r="AQ34" t="s">
        <v>285</v>
      </c>
      <c r="AR34" t="s">
        <v>286</v>
      </c>
      <c r="AS34" t="s">
        <v>287</v>
      </c>
      <c r="AT34" t="s">
        <v>142</v>
      </c>
      <c r="AU34" t="s">
        <v>143</v>
      </c>
      <c r="AV34" t="s">
        <v>337</v>
      </c>
      <c r="AW34" t="s">
        <v>376</v>
      </c>
      <c r="AX34" t="s">
        <v>559</v>
      </c>
      <c r="AY34" t="s">
        <v>183</v>
      </c>
      <c r="BB34" t="str">
        <f t="shared" si="0"/>
        <v xml:space="preserve">}, 'ND': { 'AL': 10, 'AK': 5, 'AZ': 10, 'AR': 20, 'CA': 5, 'CO': 10, 'CT': 5, 'DE': 5, 'FL': 20, 'GA': 20, 'HI': 5, 'ID': 40, 'IL': 50, 'IN': 50, 'IA': 40, 'KS': 40, 'KY': 10, 'LA': 10, 'ME': 5, 'MD': 5, 'MA': 5, 'MI': 60, 'MN': 80, 'MS': 10, 'MO': 30, 'MT': 30, 'NE': 40, 'NV': 5, 'NH': 5, 'NJ': 10, 'NM': 10, 'NY': 10, 'NC': 10, 'ND': 100, 'OH': 50, 'OK': 20, 'OR': 5, 'PA': 20, 'RI': 5, 'SC': 10, 'SD': 95, 'TN': 30, 'TX': 20, 'UT': 10, 'VT': 5, 'VA': 5, 'WA': 20, 'WV': 20, 'WI': 80, 'WY': 30, </v>
      </c>
    </row>
    <row r="35" spans="1:54" x14ac:dyDescent="0.2">
      <c r="A35" t="s">
        <v>560</v>
      </c>
      <c r="B35" t="s">
        <v>379</v>
      </c>
      <c r="C35" t="s">
        <v>149</v>
      </c>
      <c r="D35" t="s">
        <v>406</v>
      </c>
      <c r="E35" t="s">
        <v>561</v>
      </c>
      <c r="F35" t="s">
        <v>562</v>
      </c>
      <c r="G35" t="s">
        <v>563</v>
      </c>
      <c r="H35" t="s">
        <v>381</v>
      </c>
      <c r="I35" t="s">
        <v>58</v>
      </c>
      <c r="J35" t="s">
        <v>267</v>
      </c>
      <c r="K35" t="s">
        <v>439</v>
      </c>
      <c r="L35" t="s">
        <v>112</v>
      </c>
      <c r="M35" t="s">
        <v>226</v>
      </c>
      <c r="N35" t="s">
        <v>402</v>
      </c>
      <c r="O35" t="s">
        <v>411</v>
      </c>
      <c r="P35" t="s">
        <v>360</v>
      </c>
      <c r="Q35" t="s">
        <v>392</v>
      </c>
      <c r="R35" t="s">
        <v>440</v>
      </c>
      <c r="S35" t="s">
        <v>466</v>
      </c>
      <c r="T35" t="s">
        <v>119</v>
      </c>
      <c r="U35" t="s">
        <v>232</v>
      </c>
      <c r="V35" t="s">
        <v>363</v>
      </c>
      <c r="W35" t="s">
        <v>475</v>
      </c>
      <c r="X35" t="s">
        <v>468</v>
      </c>
      <c r="Y35" t="s">
        <v>366</v>
      </c>
      <c r="Z35" t="s">
        <v>564</v>
      </c>
      <c r="AA35" t="s">
        <v>76</v>
      </c>
      <c r="AB35" t="s">
        <v>565</v>
      </c>
      <c r="AC35" t="s">
        <v>310</v>
      </c>
      <c r="AD35" t="s">
        <v>128</v>
      </c>
      <c r="AE35" t="s">
        <v>80</v>
      </c>
      <c r="AF35" t="s">
        <v>492</v>
      </c>
      <c r="AG35" t="s">
        <v>416</v>
      </c>
      <c r="AH35" t="s">
        <v>566</v>
      </c>
      <c r="AI35" t="s">
        <v>370</v>
      </c>
      <c r="AJ35" t="s">
        <v>567</v>
      </c>
      <c r="AK35" t="s">
        <v>86</v>
      </c>
      <c r="AL35" t="s">
        <v>568</v>
      </c>
      <c r="AM35" t="s">
        <v>569</v>
      </c>
      <c r="AN35" t="s">
        <v>550</v>
      </c>
      <c r="AO35" t="s">
        <v>570</v>
      </c>
      <c r="AP35" t="s">
        <v>478</v>
      </c>
      <c r="AQ35" t="s">
        <v>320</v>
      </c>
      <c r="AR35" t="s">
        <v>241</v>
      </c>
      <c r="AS35" t="s">
        <v>141</v>
      </c>
      <c r="AT35" t="s">
        <v>142</v>
      </c>
      <c r="AU35" t="s">
        <v>143</v>
      </c>
      <c r="AV35" t="s">
        <v>321</v>
      </c>
      <c r="AW35" t="s">
        <v>455</v>
      </c>
      <c r="AX35" t="s">
        <v>559</v>
      </c>
      <c r="AY35" t="s">
        <v>216</v>
      </c>
      <c r="BB35" t="str">
        <f t="shared" si="0"/>
        <v xml:space="preserve">}, 'OH': { 'AL': 20, 'AK': 5, 'AZ': 20, 'AR': 30, 'CA': 15, 'CO': 30, 'CT': 30, 'DE': 30, 'FL': 40, 'GA': 40, 'HI': 5, 'ID': 30, 'IL': 90, 'IN': 90, 'IA': 80, 'KS': 80, 'KY': 40, 'LA': 20, 'ME': 5, 'MD': 10, 'MA': 30, 'MI': 90, 'MN': 90, 'MS': 20, 'MO': 70, 'MT': 5, 'NE': 80, 'NV': 20, 'NH': 5, 'NJ': 20, 'NM': 20, 'NY': 20, 'NC': 30, 'ND': 50, 'OH': 100, 'OK': 40, 'OR': 30, 'PA': 95, 'RI': 50, 'SC': 40, 'SD': 80, 'TN': 60, 'TX': 40, 'UT': 5, 'VT': 5, 'VA': 5, 'WA': 10, 'WV': 80, 'WI': 80, 'WY': 10, </v>
      </c>
    </row>
    <row r="36" spans="1:54" x14ac:dyDescent="0.2">
      <c r="A36" t="s">
        <v>571</v>
      </c>
      <c r="B36" t="s">
        <v>436</v>
      </c>
      <c r="C36" t="s">
        <v>149</v>
      </c>
      <c r="D36" t="s">
        <v>340</v>
      </c>
      <c r="E36" t="s">
        <v>572</v>
      </c>
      <c r="F36" t="s">
        <v>562</v>
      </c>
      <c r="G36" t="s">
        <v>533</v>
      </c>
      <c r="H36" t="s">
        <v>354</v>
      </c>
      <c r="I36" t="s">
        <v>190</v>
      </c>
      <c r="J36" t="s">
        <v>382</v>
      </c>
      <c r="K36" t="s">
        <v>383</v>
      </c>
      <c r="L36" t="s">
        <v>112</v>
      </c>
      <c r="M36" t="s">
        <v>357</v>
      </c>
      <c r="N36" t="s">
        <v>157</v>
      </c>
      <c r="O36" t="s">
        <v>195</v>
      </c>
      <c r="P36" t="s">
        <v>507</v>
      </c>
      <c r="Q36" t="s">
        <v>361</v>
      </c>
      <c r="R36" t="s">
        <v>460</v>
      </c>
      <c r="S36" t="s">
        <v>441</v>
      </c>
      <c r="T36" t="s">
        <v>119</v>
      </c>
      <c r="U36" t="s">
        <v>232</v>
      </c>
      <c r="V36" t="s">
        <v>474</v>
      </c>
      <c r="W36" t="s">
        <v>72</v>
      </c>
      <c r="X36" t="s">
        <v>73</v>
      </c>
      <c r="Y36" t="s">
        <v>573</v>
      </c>
      <c r="Z36" t="s">
        <v>203</v>
      </c>
      <c r="AA36" t="s">
        <v>76</v>
      </c>
      <c r="AB36" t="s">
        <v>254</v>
      </c>
      <c r="AC36" t="s">
        <v>310</v>
      </c>
      <c r="AD36" t="s">
        <v>128</v>
      </c>
      <c r="AE36" t="s">
        <v>80</v>
      </c>
      <c r="AF36" t="s">
        <v>346</v>
      </c>
      <c r="AG36" t="s">
        <v>416</v>
      </c>
      <c r="AH36" t="s">
        <v>206</v>
      </c>
      <c r="AI36" t="s">
        <v>207</v>
      </c>
      <c r="AJ36" t="s">
        <v>314</v>
      </c>
      <c r="AK36" t="s">
        <v>574</v>
      </c>
      <c r="AL36" t="s">
        <v>316</v>
      </c>
      <c r="AM36" t="s">
        <v>175</v>
      </c>
      <c r="AN36" t="s">
        <v>210</v>
      </c>
      <c r="AO36" t="s">
        <v>211</v>
      </c>
      <c r="AP36" t="s">
        <v>399</v>
      </c>
      <c r="AQ36" t="s">
        <v>285</v>
      </c>
      <c r="AR36" t="s">
        <v>213</v>
      </c>
      <c r="AS36" t="s">
        <v>575</v>
      </c>
      <c r="AT36" t="s">
        <v>142</v>
      </c>
      <c r="AU36" t="s">
        <v>261</v>
      </c>
      <c r="AV36" t="s">
        <v>321</v>
      </c>
      <c r="AW36" t="s">
        <v>214</v>
      </c>
      <c r="AX36" t="s">
        <v>291</v>
      </c>
      <c r="AY36" t="s">
        <v>216</v>
      </c>
      <c r="BB36" t="str">
        <f t="shared" si="0"/>
        <v xml:space="preserve">}, 'OK': { 'AL': 40, 'AK': 5, 'AZ': 40, 'AR': 95, 'CA': 15, 'CO': 95, 'CT': 20, 'DE': 20, 'FL': 30, 'GA': 30, 'HI': 5, 'ID': 20, 'IL': 40, 'IN': 40, 'IA': 90, 'KS': 90, 'KY': 30, 'LA': 40, 'ME': 5, 'MD': 10, 'MA': 20, 'MI': 20, 'MN': 20, 'MS': 40, 'MO': 80, 'MT': 5, 'NE': 90, 'NV': 20, 'NH': 5, 'NJ': 20, 'NM': 40, 'NY': 20, 'NC': 20, 'ND': 20, 'OH': 40, 'OK': 100, 'OR': 10, 'PA': 10, 'RI': 10, 'SC': 20, 'SD': 30, 'TN': 30, 'TX': 95, 'UT': 30, 'VT': 5, 'VA': 20, 'WA': 10, 'WV': 40, 'WI': 30, 'WY': 10, </v>
      </c>
    </row>
    <row r="37" spans="1:54" x14ac:dyDescent="0.2">
      <c r="A37" t="s">
        <v>576</v>
      </c>
      <c r="B37" t="s">
        <v>339</v>
      </c>
      <c r="C37" t="s">
        <v>149</v>
      </c>
      <c r="D37" t="s">
        <v>499</v>
      </c>
      <c r="E37" t="s">
        <v>105</v>
      </c>
      <c r="F37" t="s">
        <v>152</v>
      </c>
      <c r="G37" t="s">
        <v>577</v>
      </c>
      <c r="H37" t="s">
        <v>108</v>
      </c>
      <c r="I37" t="s">
        <v>109</v>
      </c>
      <c r="J37" t="s">
        <v>223</v>
      </c>
      <c r="K37" t="s">
        <v>224</v>
      </c>
      <c r="L37" t="s">
        <v>250</v>
      </c>
      <c r="M37" t="s">
        <v>578</v>
      </c>
      <c r="N37" t="s">
        <v>194</v>
      </c>
      <c r="O37" t="s">
        <v>64</v>
      </c>
      <c r="P37" t="s">
        <v>229</v>
      </c>
      <c r="Q37" t="s">
        <v>230</v>
      </c>
      <c r="R37" t="s">
        <v>231</v>
      </c>
      <c r="S37" t="s">
        <v>118</v>
      </c>
      <c r="T37" t="s">
        <v>119</v>
      </c>
      <c r="U37" t="s">
        <v>120</v>
      </c>
      <c r="V37" t="s">
        <v>121</v>
      </c>
      <c r="W37" t="s">
        <v>200</v>
      </c>
      <c r="X37" t="s">
        <v>201</v>
      </c>
      <c r="Y37" t="s">
        <v>124</v>
      </c>
      <c r="Z37" t="s">
        <v>233</v>
      </c>
      <c r="AA37" t="s">
        <v>579</v>
      </c>
      <c r="AB37" t="s">
        <v>235</v>
      </c>
      <c r="AC37" t="s">
        <v>580</v>
      </c>
      <c r="AD37" t="s">
        <v>128</v>
      </c>
      <c r="AE37" t="s">
        <v>129</v>
      </c>
      <c r="AF37" t="s">
        <v>503</v>
      </c>
      <c r="AG37" t="s">
        <v>131</v>
      </c>
      <c r="AH37" t="s">
        <v>132</v>
      </c>
      <c r="AI37" t="s">
        <v>133</v>
      </c>
      <c r="AJ37" t="s">
        <v>208</v>
      </c>
      <c r="AK37" t="s">
        <v>450</v>
      </c>
      <c r="AL37" t="s">
        <v>581</v>
      </c>
      <c r="AM37" t="s">
        <v>136</v>
      </c>
      <c r="AN37" t="s">
        <v>137</v>
      </c>
      <c r="AO37" t="s">
        <v>138</v>
      </c>
      <c r="AP37" t="s">
        <v>91</v>
      </c>
      <c r="AQ37" t="s">
        <v>139</v>
      </c>
      <c r="AR37" t="s">
        <v>375</v>
      </c>
      <c r="AS37" t="s">
        <v>582</v>
      </c>
      <c r="AT37" t="s">
        <v>142</v>
      </c>
      <c r="AU37" t="s">
        <v>143</v>
      </c>
      <c r="AV37" t="s">
        <v>583</v>
      </c>
      <c r="AW37" t="s">
        <v>182</v>
      </c>
      <c r="AX37" t="s">
        <v>291</v>
      </c>
      <c r="AY37" t="s">
        <v>262</v>
      </c>
      <c r="BB37" t="str">
        <f t="shared" si="0"/>
        <v xml:space="preserve">}, 'OR': { 'AL': 5, 'AK': 5, 'AZ': 50, 'AR': 5, 'CA': 95, 'CO': 80, 'CT': 5, 'DE': 5, 'FL': 10, 'GA': 10, 'HI': 20, 'ID': 90, 'IL': 20, 'IN': 20, 'IA': 10, 'KS': 10, 'KY': 10, 'LA': 5, 'ME': 5, 'MD': 5, 'MA': 5, 'MI': 10, 'MN': 10, 'MS': 5, 'MO': 10, 'MT': 70, 'NE': 10, 'NV': 80, 'NH': 5, 'NJ': 5, 'NM': 50, 'NY': 5, 'NC': 5, 'ND': 5, 'OH': 30, 'OK': 10, 'OR': 100, 'PA': 5, 'RI': 5, 'SC': 5, 'SD': 5, 'TN': 5, 'TX': 30, 'UT': 80, 'VT': 5, 'VA': 5, 'WA': 95, 'WV': 10, 'WI': 30, 'WY': 80, </v>
      </c>
    </row>
    <row r="38" spans="1:54" x14ac:dyDescent="0.2">
      <c r="A38" t="s">
        <v>584</v>
      </c>
      <c r="B38" t="s">
        <v>379</v>
      </c>
      <c r="C38" t="s">
        <v>149</v>
      </c>
      <c r="D38" t="s">
        <v>53</v>
      </c>
      <c r="E38" t="s">
        <v>219</v>
      </c>
      <c r="F38" t="s">
        <v>55</v>
      </c>
      <c r="G38" t="s">
        <v>188</v>
      </c>
      <c r="H38" t="s">
        <v>543</v>
      </c>
      <c r="I38" t="s">
        <v>544</v>
      </c>
      <c r="J38" t="s">
        <v>267</v>
      </c>
      <c r="K38" t="s">
        <v>439</v>
      </c>
      <c r="L38" t="s">
        <v>112</v>
      </c>
      <c r="M38" t="s">
        <v>193</v>
      </c>
      <c r="N38" t="s">
        <v>585</v>
      </c>
      <c r="O38" t="s">
        <v>411</v>
      </c>
      <c r="P38" t="s">
        <v>412</v>
      </c>
      <c r="Q38" t="s">
        <v>413</v>
      </c>
      <c r="R38" t="s">
        <v>460</v>
      </c>
      <c r="S38" t="s">
        <v>466</v>
      </c>
      <c r="T38" t="s">
        <v>119</v>
      </c>
      <c r="U38" t="s">
        <v>546</v>
      </c>
      <c r="V38" t="s">
        <v>547</v>
      </c>
      <c r="W38" t="s">
        <v>394</v>
      </c>
      <c r="X38" t="s">
        <v>395</v>
      </c>
      <c r="Y38" t="s">
        <v>366</v>
      </c>
      <c r="Z38" t="s">
        <v>233</v>
      </c>
      <c r="AA38" t="s">
        <v>76</v>
      </c>
      <c r="AB38" t="s">
        <v>368</v>
      </c>
      <c r="AC38" t="s">
        <v>127</v>
      </c>
      <c r="AD38" t="s">
        <v>128</v>
      </c>
      <c r="AE38" t="s">
        <v>586</v>
      </c>
      <c r="AF38" t="s">
        <v>81</v>
      </c>
      <c r="AG38" t="s">
        <v>587</v>
      </c>
      <c r="AH38" t="s">
        <v>588</v>
      </c>
      <c r="AI38" t="s">
        <v>207</v>
      </c>
      <c r="AJ38" t="s">
        <v>589</v>
      </c>
      <c r="AK38" t="s">
        <v>450</v>
      </c>
      <c r="AL38" t="s">
        <v>87</v>
      </c>
      <c r="AM38" t="s">
        <v>590</v>
      </c>
      <c r="AN38" t="s">
        <v>550</v>
      </c>
      <c r="AO38" t="s">
        <v>570</v>
      </c>
      <c r="AP38" t="s">
        <v>399</v>
      </c>
      <c r="AQ38" t="s">
        <v>591</v>
      </c>
      <c r="AR38" t="s">
        <v>241</v>
      </c>
      <c r="AS38" t="s">
        <v>287</v>
      </c>
      <c r="AT38" t="s">
        <v>592</v>
      </c>
      <c r="AU38" t="s">
        <v>593</v>
      </c>
      <c r="AV38" t="s">
        <v>97</v>
      </c>
      <c r="AW38" t="s">
        <v>421</v>
      </c>
      <c r="AX38" t="s">
        <v>291</v>
      </c>
      <c r="AY38" t="s">
        <v>100</v>
      </c>
      <c r="BB38" t="str">
        <f t="shared" si="0"/>
        <v xml:space="preserve">}, 'PA': { 'AL': 20, 'AK': 5, 'AZ': 10, 'AR': 10, 'CA': 10, 'CO': 10, 'CT': 60, 'DE': 60, 'FL': 40, 'GA': 40, 'HI': 5, 'ID': 10, 'IL': 60, 'IN': 90, 'IA': 50, 'KS': 50, 'KY': 30, 'LA': 20, 'ME': 5, 'MD': 80, 'MA': 60, 'MI': 50, 'MN': 50, 'MS': 20, 'MO': 10, 'MT': 5, 'NE': 50, 'NV': 5, 'NH': 5, 'NJ': 40, 'NM': 10, 'NY': 85, 'NC': 40, 'ND': 20, 'OH': 95, 'OK': 10, 'OR': 5, 'PA': 100, 'RI': 50, 'SC': 40, 'SD': 30, 'TN': 50, 'TX': 40, 'UT': 10, 'VT': 50, 'VA': 40, 'WA': 5, 'WV': 90, 'WI': 30, 'WY': 5, </v>
      </c>
    </row>
    <row r="39" spans="1:54" x14ac:dyDescent="0.2">
      <c r="A39" t="s">
        <v>594</v>
      </c>
      <c r="B39" t="s">
        <v>293</v>
      </c>
      <c r="C39" t="s">
        <v>149</v>
      </c>
      <c r="D39" t="s">
        <v>104</v>
      </c>
      <c r="E39" t="s">
        <v>219</v>
      </c>
      <c r="F39" t="s">
        <v>55</v>
      </c>
      <c r="G39" t="s">
        <v>188</v>
      </c>
      <c r="H39" t="s">
        <v>295</v>
      </c>
      <c r="I39" t="s">
        <v>266</v>
      </c>
      <c r="J39" t="s">
        <v>267</v>
      </c>
      <c r="K39" t="s">
        <v>439</v>
      </c>
      <c r="L39" t="s">
        <v>112</v>
      </c>
      <c r="M39" t="s">
        <v>193</v>
      </c>
      <c r="N39" t="s">
        <v>194</v>
      </c>
      <c r="O39" t="s">
        <v>64</v>
      </c>
      <c r="P39" t="s">
        <v>229</v>
      </c>
      <c r="Q39" t="s">
        <v>230</v>
      </c>
      <c r="R39" t="s">
        <v>460</v>
      </c>
      <c r="S39" t="s">
        <v>270</v>
      </c>
      <c r="T39" t="s">
        <v>595</v>
      </c>
      <c r="U39" t="s">
        <v>596</v>
      </c>
      <c r="V39" t="s">
        <v>431</v>
      </c>
      <c r="W39" t="s">
        <v>200</v>
      </c>
      <c r="X39" t="s">
        <v>201</v>
      </c>
      <c r="Y39" t="s">
        <v>522</v>
      </c>
      <c r="Z39" t="s">
        <v>445</v>
      </c>
      <c r="AA39" t="s">
        <v>76</v>
      </c>
      <c r="AB39" t="s">
        <v>235</v>
      </c>
      <c r="AC39" t="s">
        <v>127</v>
      </c>
      <c r="AD39" t="s">
        <v>597</v>
      </c>
      <c r="AE39" t="s">
        <v>446</v>
      </c>
      <c r="AF39" t="s">
        <v>130</v>
      </c>
      <c r="AG39" t="s">
        <v>279</v>
      </c>
      <c r="AH39" t="s">
        <v>528</v>
      </c>
      <c r="AI39" t="s">
        <v>133</v>
      </c>
      <c r="AJ39" t="s">
        <v>557</v>
      </c>
      <c r="AK39" t="s">
        <v>450</v>
      </c>
      <c r="AL39" t="s">
        <v>87</v>
      </c>
      <c r="AM39" t="s">
        <v>398</v>
      </c>
      <c r="AN39" t="s">
        <v>598</v>
      </c>
      <c r="AO39" t="s">
        <v>418</v>
      </c>
      <c r="AP39" t="s">
        <v>91</v>
      </c>
      <c r="AQ39" t="s">
        <v>285</v>
      </c>
      <c r="AR39" t="s">
        <v>350</v>
      </c>
      <c r="AS39" t="s">
        <v>141</v>
      </c>
      <c r="AT39" t="s">
        <v>529</v>
      </c>
      <c r="AU39" t="s">
        <v>599</v>
      </c>
      <c r="AV39" t="s">
        <v>97</v>
      </c>
      <c r="AW39" t="s">
        <v>290</v>
      </c>
      <c r="AX39" t="s">
        <v>99</v>
      </c>
      <c r="AY39" t="s">
        <v>100</v>
      </c>
      <c r="BB39" t="str">
        <f t="shared" si="0"/>
        <v xml:space="preserve">}, 'RI': { 'AL': 30, 'AK': 5, 'AZ': 5, 'AR': 10, 'CA': 10, 'CO': 10, 'CT': 90, 'DE': 90, 'FL': 40, 'GA': 40, 'HI': 5, 'ID': 10, 'IL': 20, 'IN': 20, 'IA': 10, 'KS': 10, 'KY': 30, 'LA': 30, 'ME': 60, 'MD': 60, 'MA': 90, 'MI': 10, 'MN': 10, 'MS': 30, 'MO': 20, 'MT': 5, 'NE': 10, 'NV': 5, 'NH': 60, 'NJ': 90, 'NM': 5, 'NY': 90, 'NC': 50, 'ND': 5, 'OH': 50, 'OK': 10, 'OR': 5, 'PA': 50, 'RI': 100, 'SC': 50, 'SD': 5, 'TN': 30, 'TX': 10, 'UT': 5, 'VT': 60, 'VA': 80, 'WA': 5, 'WV': 30, 'WI': 20, 'WY': 5, </v>
      </c>
    </row>
    <row r="40" spans="1:54" x14ac:dyDescent="0.2">
      <c r="A40" t="s">
        <v>600</v>
      </c>
      <c r="B40" t="s">
        <v>484</v>
      </c>
      <c r="C40" t="s">
        <v>149</v>
      </c>
      <c r="D40" t="s">
        <v>53</v>
      </c>
      <c r="E40" t="s">
        <v>294</v>
      </c>
      <c r="F40" t="s">
        <v>55</v>
      </c>
      <c r="G40" t="s">
        <v>188</v>
      </c>
      <c r="H40" t="s">
        <v>381</v>
      </c>
      <c r="I40" t="s">
        <v>58</v>
      </c>
      <c r="J40" t="s">
        <v>601</v>
      </c>
      <c r="K40" t="s">
        <v>305</v>
      </c>
      <c r="L40" t="s">
        <v>112</v>
      </c>
      <c r="M40" t="s">
        <v>193</v>
      </c>
      <c r="N40" t="s">
        <v>227</v>
      </c>
      <c r="O40" t="s">
        <v>228</v>
      </c>
      <c r="P40" t="s">
        <v>115</v>
      </c>
      <c r="Q40" t="s">
        <v>116</v>
      </c>
      <c r="R40" t="s">
        <v>393</v>
      </c>
      <c r="S40" t="s">
        <v>487</v>
      </c>
      <c r="T40" t="s">
        <v>308</v>
      </c>
      <c r="U40" t="s">
        <v>602</v>
      </c>
      <c r="V40" t="s">
        <v>363</v>
      </c>
      <c r="W40" t="s">
        <v>200</v>
      </c>
      <c r="X40" t="s">
        <v>201</v>
      </c>
      <c r="Y40" t="s">
        <v>490</v>
      </c>
      <c r="Z40" t="s">
        <v>445</v>
      </c>
      <c r="AA40" t="s">
        <v>76</v>
      </c>
      <c r="AB40" t="s">
        <v>126</v>
      </c>
      <c r="AC40" t="s">
        <v>127</v>
      </c>
      <c r="AD40" t="s">
        <v>369</v>
      </c>
      <c r="AE40" t="s">
        <v>312</v>
      </c>
      <c r="AF40" t="s">
        <v>81</v>
      </c>
      <c r="AG40" t="s">
        <v>447</v>
      </c>
      <c r="AH40" t="s">
        <v>603</v>
      </c>
      <c r="AI40" t="s">
        <v>84</v>
      </c>
      <c r="AJ40" t="s">
        <v>314</v>
      </c>
      <c r="AK40" t="s">
        <v>281</v>
      </c>
      <c r="AL40" t="s">
        <v>87</v>
      </c>
      <c r="AM40" t="s">
        <v>317</v>
      </c>
      <c r="AN40" t="s">
        <v>550</v>
      </c>
      <c r="AO40" t="s">
        <v>604</v>
      </c>
      <c r="AP40" t="s">
        <v>91</v>
      </c>
      <c r="AQ40" t="s">
        <v>92</v>
      </c>
      <c r="AR40" t="s">
        <v>420</v>
      </c>
      <c r="AS40" t="s">
        <v>94</v>
      </c>
      <c r="AT40" t="s">
        <v>95</v>
      </c>
      <c r="AU40" t="s">
        <v>551</v>
      </c>
      <c r="AV40" t="s">
        <v>97</v>
      </c>
      <c r="AW40" t="s">
        <v>552</v>
      </c>
      <c r="AX40" t="s">
        <v>291</v>
      </c>
      <c r="AY40" t="s">
        <v>100</v>
      </c>
      <c r="BB40" t="str">
        <f t="shared" si="0"/>
        <v xml:space="preserve">}, 'SC': { 'AL': 60, 'AK': 5, 'AZ': 10, 'AR': 20, 'CA': 10, 'CO': 10, 'CT': 30, 'DE': 30, 'FL': 85, 'GA': 95, 'HI': 5, 'ID': 10, 'IL': 10, 'IN': 10, 'IA': 5, 'KS': 5, 'KY': 50, 'LA': 60, 'ME': 20, 'MD': 70, 'MA': 30, 'MI': 10, 'MN': 10, 'MS': 60, 'MO': 20, 'MT': 5, 'NE': 5, 'NV': 5, 'NH': 20, 'NJ': 50, 'NM': 10, 'NY': 50, 'NC': 95, 'ND': 10, 'OH': 40, 'OK': 20, 'OR': 5, 'PA': 40, 'RI': 50, 'SC': 100, 'SD': 5, 'TN': 70, 'TX': 60, 'UT': 20, 'VT': 20, 'VA': 90, 'WA': 5, 'WV': 60, 'WI': 30, 'WY': 5, </v>
      </c>
    </row>
    <row r="41" spans="1:54" x14ac:dyDescent="0.2">
      <c r="A41" t="s">
        <v>605</v>
      </c>
      <c r="B41" t="s">
        <v>339</v>
      </c>
      <c r="C41" t="s">
        <v>149</v>
      </c>
      <c r="D41" t="s">
        <v>104</v>
      </c>
      <c r="E41" t="s">
        <v>219</v>
      </c>
      <c r="F41" t="s">
        <v>55</v>
      </c>
      <c r="G41" t="s">
        <v>188</v>
      </c>
      <c r="H41" t="s">
        <v>108</v>
      </c>
      <c r="I41" t="s">
        <v>109</v>
      </c>
      <c r="J41" t="s">
        <v>223</v>
      </c>
      <c r="K41" t="s">
        <v>224</v>
      </c>
      <c r="L41" t="s">
        <v>112</v>
      </c>
      <c r="M41" t="s">
        <v>156</v>
      </c>
      <c r="N41" t="s">
        <v>485</v>
      </c>
      <c r="O41" t="s">
        <v>486</v>
      </c>
      <c r="P41" t="s">
        <v>159</v>
      </c>
      <c r="Q41" t="s">
        <v>606</v>
      </c>
      <c r="R41" t="s">
        <v>231</v>
      </c>
      <c r="S41" t="s">
        <v>118</v>
      </c>
      <c r="T41" t="s">
        <v>119</v>
      </c>
      <c r="U41" t="s">
        <v>120</v>
      </c>
      <c r="V41" t="s">
        <v>121</v>
      </c>
      <c r="W41" t="s">
        <v>554</v>
      </c>
      <c r="X41" t="s">
        <v>365</v>
      </c>
      <c r="Y41" t="s">
        <v>124</v>
      </c>
      <c r="Z41" t="s">
        <v>445</v>
      </c>
      <c r="AA41" t="s">
        <v>167</v>
      </c>
      <c r="AB41" t="s">
        <v>168</v>
      </c>
      <c r="AC41" t="s">
        <v>78</v>
      </c>
      <c r="AD41" t="s">
        <v>128</v>
      </c>
      <c r="AE41" t="s">
        <v>170</v>
      </c>
      <c r="AF41" t="s">
        <v>130</v>
      </c>
      <c r="AG41" t="s">
        <v>172</v>
      </c>
      <c r="AH41" t="s">
        <v>173</v>
      </c>
      <c r="AI41" t="s">
        <v>607</v>
      </c>
      <c r="AJ41" t="s">
        <v>396</v>
      </c>
      <c r="AK41" t="s">
        <v>315</v>
      </c>
      <c r="AL41" t="s">
        <v>87</v>
      </c>
      <c r="AM41" t="s">
        <v>417</v>
      </c>
      <c r="AN41" t="s">
        <v>137</v>
      </c>
      <c r="AO41" t="s">
        <v>138</v>
      </c>
      <c r="AP41" t="s">
        <v>608</v>
      </c>
      <c r="AQ41" t="s">
        <v>177</v>
      </c>
      <c r="AR41" t="s">
        <v>350</v>
      </c>
      <c r="AS41" t="s">
        <v>287</v>
      </c>
      <c r="AT41" t="s">
        <v>260</v>
      </c>
      <c r="AU41" t="s">
        <v>180</v>
      </c>
      <c r="AV41" t="s">
        <v>337</v>
      </c>
      <c r="AW41" t="s">
        <v>182</v>
      </c>
      <c r="AX41" t="s">
        <v>479</v>
      </c>
      <c r="AY41" t="s">
        <v>609</v>
      </c>
      <c r="BB41" t="str">
        <f t="shared" si="0"/>
        <v xml:space="preserve">}, 'SD': { 'AL': 5, 'AK': 5, 'AZ': 5, 'AR': 10, 'CA': 10, 'CO': 10, 'CT': 5, 'DE': 5, 'FL': 10, 'GA': 10, 'HI': 5, 'ID': 40, 'IL': 50, 'IN': 50, 'IA': 30, 'KS': 30, 'KY': 10, 'LA': 5, 'ME': 5, 'MD': 5, 'MA': 5, 'MI': 60, 'MN': 80, 'MS': 5, 'MO': 20, 'MT': 50, 'NE': 30, 'NV': 10, 'NH': 5, 'NJ': 10, 'NM': 5, 'NY': 10, 'NC': 10, 'ND': 95, 'OH': 80, 'OK': 30, 'OR': 5, 'PA': 30, 'RI': 5, 'SC': 5, 'SD': 100, 'TN': 10, 'TX': 10, 'UT': 10, 'VT': 10, 'VA': 10, 'WA': 20, 'WV': 10, 'WI': 90, 'WY': 60, </v>
      </c>
    </row>
    <row r="42" spans="1:54" x14ac:dyDescent="0.2">
      <c r="A42" t="s">
        <v>610</v>
      </c>
      <c r="B42" t="s">
        <v>611</v>
      </c>
      <c r="C42" t="s">
        <v>149</v>
      </c>
      <c r="D42" t="s">
        <v>53</v>
      </c>
      <c r="E42" t="s">
        <v>407</v>
      </c>
      <c r="F42" t="s">
        <v>55</v>
      </c>
      <c r="G42" t="s">
        <v>332</v>
      </c>
      <c r="H42" t="s">
        <v>381</v>
      </c>
      <c r="I42" t="s">
        <v>58</v>
      </c>
      <c r="J42" t="s">
        <v>409</v>
      </c>
      <c r="K42" t="s">
        <v>410</v>
      </c>
      <c r="L42" t="s">
        <v>112</v>
      </c>
      <c r="M42" t="s">
        <v>193</v>
      </c>
      <c r="N42" t="s">
        <v>157</v>
      </c>
      <c r="O42" t="s">
        <v>195</v>
      </c>
      <c r="P42" t="s">
        <v>159</v>
      </c>
      <c r="Q42" t="s">
        <v>606</v>
      </c>
      <c r="R42" t="s">
        <v>67</v>
      </c>
      <c r="S42" t="s">
        <v>307</v>
      </c>
      <c r="T42" t="s">
        <v>199</v>
      </c>
      <c r="U42" t="s">
        <v>521</v>
      </c>
      <c r="V42" t="s">
        <v>363</v>
      </c>
      <c r="W42" t="s">
        <v>274</v>
      </c>
      <c r="X42" t="s">
        <v>509</v>
      </c>
      <c r="Y42" t="s">
        <v>612</v>
      </c>
      <c r="Z42" t="s">
        <v>75</v>
      </c>
      <c r="AA42" t="s">
        <v>76</v>
      </c>
      <c r="AB42" t="s">
        <v>168</v>
      </c>
      <c r="AC42" t="s">
        <v>310</v>
      </c>
      <c r="AD42" t="s">
        <v>256</v>
      </c>
      <c r="AE42" t="s">
        <v>586</v>
      </c>
      <c r="AF42" t="s">
        <v>81</v>
      </c>
      <c r="AG42" t="s">
        <v>613</v>
      </c>
      <c r="AH42" t="s">
        <v>313</v>
      </c>
      <c r="AI42" t="s">
        <v>493</v>
      </c>
      <c r="AJ42" t="s">
        <v>614</v>
      </c>
      <c r="AK42" t="s">
        <v>315</v>
      </c>
      <c r="AL42" t="s">
        <v>87</v>
      </c>
      <c r="AM42" t="s">
        <v>398</v>
      </c>
      <c r="AN42" t="s">
        <v>89</v>
      </c>
      <c r="AO42" t="s">
        <v>452</v>
      </c>
      <c r="AP42" t="s">
        <v>212</v>
      </c>
      <c r="AQ42" t="s">
        <v>615</v>
      </c>
      <c r="AR42" t="s">
        <v>178</v>
      </c>
      <c r="AS42" t="s">
        <v>287</v>
      </c>
      <c r="AT42" t="s">
        <v>260</v>
      </c>
      <c r="AU42" t="s">
        <v>96</v>
      </c>
      <c r="AV42" t="s">
        <v>97</v>
      </c>
      <c r="AW42" t="s">
        <v>421</v>
      </c>
      <c r="AX42" t="s">
        <v>215</v>
      </c>
      <c r="AY42" t="s">
        <v>100</v>
      </c>
      <c r="BB42" t="str">
        <f t="shared" si="0"/>
        <v xml:space="preserve">}, 'TN': { 'AL': 70, 'AK': 5, 'AZ': 10, 'AR': 70, 'CA': 10, 'CO': 20, 'CT': 30, 'DE': 30, 'FL': 60, 'GA': 60, 'HI': 5, 'ID': 10, 'IL': 40, 'IN': 40, 'IA': 30, 'KS': 30, 'KY': 90, 'LA': 70, 'ME': 10, 'MD': 30, 'MA': 30, 'MI': 30, 'MN': 30, 'MS': 70, 'MO': 60, 'MT': 5, 'NE': 30, 'NV': 20, 'NH': 10, 'NJ': 40, 'NM': 10, 'NY': 40, 'NC': 70, 'ND': 30, 'OH': 60, 'OK': 30, 'OR': 5, 'PA': 50, 'RI': 30, 'SC': 70, 'SD': 10, 'TN': 100, 'TX': 50, 'UT': 10, 'VT': 10, 'VA': 60, 'WA': 5, 'WV': 90, 'WI': 10, 'WY': 5, </v>
      </c>
    </row>
    <row r="43" spans="1:54" x14ac:dyDescent="0.2">
      <c r="A43" t="s">
        <v>616</v>
      </c>
      <c r="B43" t="s">
        <v>611</v>
      </c>
      <c r="C43" t="s">
        <v>149</v>
      </c>
      <c r="D43" t="s">
        <v>499</v>
      </c>
      <c r="E43" t="s">
        <v>572</v>
      </c>
      <c r="F43" t="s">
        <v>331</v>
      </c>
      <c r="G43" t="s">
        <v>617</v>
      </c>
      <c r="H43" t="s">
        <v>354</v>
      </c>
      <c r="I43" t="s">
        <v>190</v>
      </c>
      <c r="J43" t="s">
        <v>191</v>
      </c>
      <c r="K43" t="s">
        <v>192</v>
      </c>
      <c r="L43" t="s">
        <v>112</v>
      </c>
      <c r="M43" t="s">
        <v>193</v>
      </c>
      <c r="N43" t="s">
        <v>427</v>
      </c>
      <c r="O43" t="s">
        <v>158</v>
      </c>
      <c r="P43" t="s">
        <v>159</v>
      </c>
      <c r="Q43" t="s">
        <v>606</v>
      </c>
      <c r="R43" t="s">
        <v>306</v>
      </c>
      <c r="S43" t="s">
        <v>307</v>
      </c>
      <c r="T43" t="s">
        <v>119</v>
      </c>
      <c r="U43" t="s">
        <v>163</v>
      </c>
      <c r="V43" t="s">
        <v>474</v>
      </c>
      <c r="W43" t="s">
        <v>72</v>
      </c>
      <c r="X43" t="s">
        <v>73</v>
      </c>
      <c r="Y43" t="s">
        <v>612</v>
      </c>
      <c r="Z43" t="s">
        <v>75</v>
      </c>
      <c r="AA43" t="s">
        <v>76</v>
      </c>
      <c r="AB43" t="s">
        <v>168</v>
      </c>
      <c r="AC43" t="s">
        <v>345</v>
      </c>
      <c r="AD43" t="s">
        <v>128</v>
      </c>
      <c r="AE43" t="s">
        <v>278</v>
      </c>
      <c r="AF43" t="s">
        <v>503</v>
      </c>
      <c r="AG43" t="s">
        <v>82</v>
      </c>
      <c r="AH43" t="s">
        <v>528</v>
      </c>
      <c r="AI43" t="s">
        <v>207</v>
      </c>
      <c r="AJ43" t="s">
        <v>314</v>
      </c>
      <c r="AK43" t="s">
        <v>209</v>
      </c>
      <c r="AL43" t="s">
        <v>568</v>
      </c>
      <c r="AM43" t="s">
        <v>317</v>
      </c>
      <c r="AN43" t="s">
        <v>210</v>
      </c>
      <c r="AO43" t="s">
        <v>90</v>
      </c>
      <c r="AP43" t="s">
        <v>212</v>
      </c>
      <c r="AQ43" t="s">
        <v>591</v>
      </c>
      <c r="AR43" t="s">
        <v>618</v>
      </c>
      <c r="AS43" t="s">
        <v>575</v>
      </c>
      <c r="AT43" t="s">
        <v>142</v>
      </c>
      <c r="AU43" t="s">
        <v>619</v>
      </c>
      <c r="AV43" t="s">
        <v>321</v>
      </c>
      <c r="AW43" t="s">
        <v>290</v>
      </c>
      <c r="AX43" t="s">
        <v>99</v>
      </c>
      <c r="AY43" t="s">
        <v>244</v>
      </c>
      <c r="BB43" t="str">
        <f t="shared" si="0"/>
        <v xml:space="preserve">}, 'TX': { 'AL': 70, 'AK': 5, 'AZ': 50, 'AR': 95, 'CA': 40, 'CO': 85, 'CT': 20, 'DE': 20, 'FL': 50, 'GA': 50, 'HI': 5, 'ID': 10, 'IL': 30, 'IN': 30, 'IA': 30, 'KS': 30, 'KY': 60, 'LA': 70, 'ME': 5, 'MD': 20, 'MA': 20, 'MI': 20, 'MN': 20, 'MS': 70, 'MO': 60, 'MT': 5, 'NE': 30, 'NV': 40, 'NH': 5, 'NJ': 30, 'NM': 50, 'NY': 30, 'NC': 50, 'ND': 20, 'OH': 40, 'OK': 95, 'OR': 30, 'PA': 40, 'RI': 10, 'SC': 60, 'SD': 10, 'TN': 50, 'TX': 100, 'UT': 30, 'VT': 5, 'VA': 30, 'WA': 10, 'WV': 30, 'WI': 20, 'WY': 20, </v>
      </c>
    </row>
    <row r="44" spans="1:54" x14ac:dyDescent="0.2">
      <c r="A44" t="s">
        <v>620</v>
      </c>
      <c r="B44" t="s">
        <v>379</v>
      </c>
      <c r="C44" t="s">
        <v>149</v>
      </c>
      <c r="D44" t="s">
        <v>247</v>
      </c>
      <c r="E44" t="s">
        <v>294</v>
      </c>
      <c r="F44" t="s">
        <v>621</v>
      </c>
      <c r="G44" t="s">
        <v>153</v>
      </c>
      <c r="H44" t="s">
        <v>222</v>
      </c>
      <c r="I44" t="s">
        <v>154</v>
      </c>
      <c r="J44" t="s">
        <v>223</v>
      </c>
      <c r="K44" t="s">
        <v>224</v>
      </c>
      <c r="L44" t="s">
        <v>112</v>
      </c>
      <c r="M44" t="s">
        <v>156</v>
      </c>
      <c r="N44" t="s">
        <v>227</v>
      </c>
      <c r="O44" t="s">
        <v>228</v>
      </c>
      <c r="P44" t="s">
        <v>229</v>
      </c>
      <c r="Q44" t="s">
        <v>230</v>
      </c>
      <c r="R44" t="s">
        <v>231</v>
      </c>
      <c r="S44" t="s">
        <v>466</v>
      </c>
      <c r="T44" t="s">
        <v>119</v>
      </c>
      <c r="U44" t="s">
        <v>120</v>
      </c>
      <c r="V44" t="s">
        <v>164</v>
      </c>
      <c r="W44" t="s">
        <v>200</v>
      </c>
      <c r="X44" t="s">
        <v>201</v>
      </c>
      <c r="Y44" t="s">
        <v>366</v>
      </c>
      <c r="Z44" t="s">
        <v>445</v>
      </c>
      <c r="AA44" t="s">
        <v>367</v>
      </c>
      <c r="AB44" t="s">
        <v>235</v>
      </c>
      <c r="AC44" t="s">
        <v>236</v>
      </c>
      <c r="AD44" t="s">
        <v>128</v>
      </c>
      <c r="AE44" t="s">
        <v>170</v>
      </c>
      <c r="AF44" t="s">
        <v>515</v>
      </c>
      <c r="AG44" t="s">
        <v>172</v>
      </c>
      <c r="AH44" t="s">
        <v>173</v>
      </c>
      <c r="AI44" t="s">
        <v>84</v>
      </c>
      <c r="AJ44" t="s">
        <v>134</v>
      </c>
      <c r="AK44" t="s">
        <v>315</v>
      </c>
      <c r="AL44" t="s">
        <v>257</v>
      </c>
      <c r="AM44" t="s">
        <v>175</v>
      </c>
      <c r="AN44" t="s">
        <v>137</v>
      </c>
      <c r="AO44" t="s">
        <v>211</v>
      </c>
      <c r="AP44" t="s">
        <v>212</v>
      </c>
      <c r="AQ44" t="s">
        <v>177</v>
      </c>
      <c r="AR44" t="s">
        <v>375</v>
      </c>
      <c r="AS44" t="s">
        <v>622</v>
      </c>
      <c r="AT44" t="s">
        <v>142</v>
      </c>
      <c r="AU44" t="s">
        <v>143</v>
      </c>
      <c r="AV44" t="s">
        <v>623</v>
      </c>
      <c r="AW44" t="s">
        <v>182</v>
      </c>
      <c r="AX44" t="s">
        <v>291</v>
      </c>
      <c r="AY44" t="s">
        <v>624</v>
      </c>
      <c r="BB44" t="str">
        <f t="shared" si="0"/>
        <v xml:space="preserve">}, 'UT': { 'AL': 20, 'AK': 5, 'AZ': 90, 'AR': 20, 'CA': 50, 'CO': 90, 'CT': 10, 'DE': 10, 'FL': 10, 'GA': 10, 'HI': 5, 'ID': 40, 'IL': 10, 'IN': 10, 'IA': 10, 'KS': 10, 'KY': 10, 'LA': 20, 'ME': 5, 'MD': 5, 'MA': 10, 'MI': 10, 'MN': 10, 'MS': 20, 'MO': 20, 'MT': 40, 'NE': 10, 'NV': 95, 'NH': 5, 'NJ': 10, 'NM': 90, 'NY': 10, 'NC': 10, 'ND': 10, 'OH': 5, 'OK': 30, 'OR': 80, 'PA': 10, 'RI': 5, 'SC': 20, 'SD': 10, 'TN': 10, 'TX': 30, 'UT': 100, 'VT': 5, 'VA': 5, 'WA': 65, 'WV': 10, 'WI': 30, 'WY': 50, </v>
      </c>
    </row>
    <row r="45" spans="1:54" x14ac:dyDescent="0.2">
      <c r="A45" t="s">
        <v>625</v>
      </c>
      <c r="B45" t="s">
        <v>379</v>
      </c>
      <c r="C45" t="s">
        <v>149</v>
      </c>
      <c r="D45" t="s">
        <v>104</v>
      </c>
      <c r="E45" t="s">
        <v>105</v>
      </c>
      <c r="F45" t="s">
        <v>106</v>
      </c>
      <c r="G45" t="s">
        <v>188</v>
      </c>
      <c r="H45" t="s">
        <v>295</v>
      </c>
      <c r="I45" t="s">
        <v>520</v>
      </c>
      <c r="J45" t="s">
        <v>355</v>
      </c>
      <c r="K45" t="s">
        <v>356</v>
      </c>
      <c r="L45" t="s">
        <v>112</v>
      </c>
      <c r="M45" t="s">
        <v>193</v>
      </c>
      <c r="N45" t="s">
        <v>227</v>
      </c>
      <c r="O45" t="s">
        <v>228</v>
      </c>
      <c r="P45" t="s">
        <v>229</v>
      </c>
      <c r="Q45" t="s">
        <v>230</v>
      </c>
      <c r="R45" t="s">
        <v>231</v>
      </c>
      <c r="S45" t="s">
        <v>466</v>
      </c>
      <c r="T45" t="s">
        <v>271</v>
      </c>
      <c r="U45" t="s">
        <v>521</v>
      </c>
      <c r="V45" t="s">
        <v>273</v>
      </c>
      <c r="W45" t="s">
        <v>72</v>
      </c>
      <c r="X45" t="s">
        <v>73</v>
      </c>
      <c r="Y45" t="s">
        <v>366</v>
      </c>
      <c r="Z45" t="s">
        <v>233</v>
      </c>
      <c r="AA45" t="s">
        <v>76</v>
      </c>
      <c r="AB45" t="s">
        <v>235</v>
      </c>
      <c r="AC45" t="s">
        <v>127</v>
      </c>
      <c r="AD45" t="s">
        <v>432</v>
      </c>
      <c r="AE45" t="s">
        <v>626</v>
      </c>
      <c r="AF45" t="s">
        <v>130</v>
      </c>
      <c r="AG45" t="s">
        <v>627</v>
      </c>
      <c r="AH45" t="s">
        <v>566</v>
      </c>
      <c r="AI45" t="s">
        <v>133</v>
      </c>
      <c r="AJ45" t="s">
        <v>134</v>
      </c>
      <c r="AK45" t="s">
        <v>135</v>
      </c>
      <c r="AL45" t="s">
        <v>87</v>
      </c>
      <c r="AM45" t="s">
        <v>398</v>
      </c>
      <c r="AN45" t="s">
        <v>434</v>
      </c>
      <c r="AO45" t="s">
        <v>211</v>
      </c>
      <c r="AP45" t="s">
        <v>212</v>
      </c>
      <c r="AQ45" t="s">
        <v>177</v>
      </c>
      <c r="AR45" t="s">
        <v>140</v>
      </c>
      <c r="AS45" t="s">
        <v>141</v>
      </c>
      <c r="AT45" t="s">
        <v>628</v>
      </c>
      <c r="AU45" t="s">
        <v>619</v>
      </c>
      <c r="AV45" t="s">
        <v>97</v>
      </c>
      <c r="AW45" t="s">
        <v>290</v>
      </c>
      <c r="AX45" t="s">
        <v>99</v>
      </c>
      <c r="AY45" t="s">
        <v>216</v>
      </c>
      <c r="BB45" t="str">
        <f t="shared" si="0"/>
        <v xml:space="preserve">}, 'VT': { 'AL': 20, 'AK': 5, 'AZ': 5, 'AR': 5, 'CA': 5, 'CO': 10, 'CT': 90, 'DE': 70, 'FL': 20, 'GA': 20, 'HI': 5, 'ID': 10, 'IL': 10, 'IN': 10, 'IA': 10, 'KS': 10, 'KY': 10, 'LA': 20, 'ME': 90, 'MD': 30, 'MA': 95, 'MI': 20, 'MN': 20, 'MS': 20, 'MO': 10, 'MT': 5, 'NE': 10, 'NV': 5, 'NH': 90, 'NJ': 60, 'NM': 5, 'NY': 60, 'NC': 30, 'ND': 5, 'OH': 5, 'OK': 5, 'OR': 5, 'PA': 50, 'RI': 60, 'SC': 20, 'SD': 10, 'TN': 10, 'TX': 5, 'UT': 5, 'VT': 100, 'VA': 30, 'WA': 5, 'WV': 30, 'WI': 20, 'WY': 10, </v>
      </c>
    </row>
    <row r="46" spans="1:54" x14ac:dyDescent="0.2">
      <c r="A46" t="s">
        <v>629</v>
      </c>
      <c r="B46" t="s">
        <v>484</v>
      </c>
      <c r="C46" t="s">
        <v>149</v>
      </c>
      <c r="D46" t="s">
        <v>53</v>
      </c>
      <c r="E46" t="s">
        <v>219</v>
      </c>
      <c r="F46" t="s">
        <v>106</v>
      </c>
      <c r="G46" t="s">
        <v>332</v>
      </c>
      <c r="H46" t="s">
        <v>630</v>
      </c>
      <c r="I46" t="s">
        <v>631</v>
      </c>
      <c r="J46" t="s">
        <v>409</v>
      </c>
      <c r="K46" t="s">
        <v>410</v>
      </c>
      <c r="L46" t="s">
        <v>112</v>
      </c>
      <c r="M46" t="s">
        <v>193</v>
      </c>
      <c r="N46" t="s">
        <v>194</v>
      </c>
      <c r="O46" t="s">
        <v>64</v>
      </c>
      <c r="P46" t="s">
        <v>229</v>
      </c>
      <c r="Q46" t="s">
        <v>230</v>
      </c>
      <c r="R46" t="s">
        <v>393</v>
      </c>
      <c r="S46" t="s">
        <v>487</v>
      </c>
      <c r="T46" t="s">
        <v>308</v>
      </c>
      <c r="U46" t="s">
        <v>632</v>
      </c>
      <c r="V46" t="s">
        <v>444</v>
      </c>
      <c r="W46" t="s">
        <v>72</v>
      </c>
      <c r="X46" t="s">
        <v>73</v>
      </c>
      <c r="Y46" t="s">
        <v>490</v>
      </c>
      <c r="Z46" t="s">
        <v>233</v>
      </c>
      <c r="AA46" t="s">
        <v>76</v>
      </c>
      <c r="AB46" t="s">
        <v>235</v>
      </c>
      <c r="AC46" t="s">
        <v>127</v>
      </c>
      <c r="AD46" t="s">
        <v>369</v>
      </c>
      <c r="AE46" t="s">
        <v>633</v>
      </c>
      <c r="AF46" t="s">
        <v>81</v>
      </c>
      <c r="AG46" t="s">
        <v>634</v>
      </c>
      <c r="AH46" t="s">
        <v>635</v>
      </c>
      <c r="AI46" t="s">
        <v>133</v>
      </c>
      <c r="AJ46" t="s">
        <v>134</v>
      </c>
      <c r="AK46" t="s">
        <v>281</v>
      </c>
      <c r="AL46" t="s">
        <v>87</v>
      </c>
      <c r="AM46" t="s">
        <v>317</v>
      </c>
      <c r="AN46" t="s">
        <v>636</v>
      </c>
      <c r="AO46" t="s">
        <v>637</v>
      </c>
      <c r="AP46" t="s">
        <v>212</v>
      </c>
      <c r="AQ46" t="s">
        <v>320</v>
      </c>
      <c r="AR46" t="s">
        <v>375</v>
      </c>
      <c r="AS46" t="s">
        <v>141</v>
      </c>
      <c r="AT46" t="s">
        <v>453</v>
      </c>
      <c r="AU46" t="s">
        <v>638</v>
      </c>
      <c r="AV46" t="s">
        <v>337</v>
      </c>
      <c r="AW46" t="s">
        <v>639</v>
      </c>
      <c r="AX46" t="s">
        <v>215</v>
      </c>
      <c r="AY46" t="s">
        <v>216</v>
      </c>
      <c r="BB46" t="str">
        <f t="shared" si="0"/>
        <v xml:space="preserve">}, 'VA': { 'AL': 60, 'AK': 5, 'AZ': 10, 'AR': 10, 'CA': 5, 'CO': 20, 'CT': 50, 'DE': 50, 'FL': 60, 'GA': 60, 'HI': 5, 'ID': 10, 'IL': 20, 'IN': 20, 'IA': 10, 'KS': 10, 'KY': 50, 'LA': 60, 'ME': 20, 'MD': 95, 'MA': 50, 'MI': 20, 'MN': 20, 'MS': 60, 'MO': 10, 'MT': 5, 'NE': 10, 'NV': 5, 'NH': 20, 'NJ': 65, 'NM': 10, 'NY': 65, 'NC': 90, 'ND': 5, 'OH': 5, 'OK': 20, 'OR': 5, 'PA': 40, 'RI': 80, 'SC': 90, 'SD': 10, 'TN': 60, 'TX': 30, 'UT': 5, 'VT': 30, 'VA': 100, 'WA': 20, 'WV': 95, 'WI': 10, 'WY': 10, </v>
      </c>
    </row>
    <row r="47" spans="1:54" x14ac:dyDescent="0.2">
      <c r="A47" t="s">
        <v>640</v>
      </c>
      <c r="B47" t="s">
        <v>339</v>
      </c>
      <c r="C47" t="s">
        <v>641</v>
      </c>
      <c r="D47" t="s">
        <v>499</v>
      </c>
      <c r="E47" t="s">
        <v>105</v>
      </c>
      <c r="F47" t="s">
        <v>532</v>
      </c>
      <c r="G47" t="s">
        <v>577</v>
      </c>
      <c r="H47" t="s">
        <v>108</v>
      </c>
      <c r="I47" t="s">
        <v>109</v>
      </c>
      <c r="J47" t="s">
        <v>223</v>
      </c>
      <c r="K47" t="s">
        <v>224</v>
      </c>
      <c r="L47" t="s">
        <v>250</v>
      </c>
      <c r="M47" t="s">
        <v>578</v>
      </c>
      <c r="N47" t="s">
        <v>227</v>
      </c>
      <c r="O47" t="s">
        <v>228</v>
      </c>
      <c r="P47" t="s">
        <v>229</v>
      </c>
      <c r="Q47" t="s">
        <v>230</v>
      </c>
      <c r="R47" t="s">
        <v>231</v>
      </c>
      <c r="S47" t="s">
        <v>118</v>
      </c>
      <c r="T47" t="s">
        <v>119</v>
      </c>
      <c r="U47" t="s">
        <v>120</v>
      </c>
      <c r="V47" t="s">
        <v>121</v>
      </c>
      <c r="W47" t="s">
        <v>122</v>
      </c>
      <c r="X47" t="s">
        <v>123</v>
      </c>
      <c r="Y47" t="s">
        <v>124</v>
      </c>
      <c r="Z47" t="s">
        <v>233</v>
      </c>
      <c r="AA47" t="s">
        <v>642</v>
      </c>
      <c r="AB47" t="s">
        <v>235</v>
      </c>
      <c r="AC47" t="s">
        <v>643</v>
      </c>
      <c r="AD47" t="s">
        <v>128</v>
      </c>
      <c r="AE47" t="s">
        <v>129</v>
      </c>
      <c r="AF47" t="s">
        <v>503</v>
      </c>
      <c r="AG47" t="s">
        <v>131</v>
      </c>
      <c r="AH47" t="s">
        <v>173</v>
      </c>
      <c r="AI47" t="s">
        <v>207</v>
      </c>
      <c r="AJ47" t="s">
        <v>449</v>
      </c>
      <c r="AK47" t="s">
        <v>450</v>
      </c>
      <c r="AL47" t="s">
        <v>240</v>
      </c>
      <c r="AM47" t="s">
        <v>136</v>
      </c>
      <c r="AN47" t="s">
        <v>137</v>
      </c>
      <c r="AO47" t="s">
        <v>138</v>
      </c>
      <c r="AP47" t="s">
        <v>496</v>
      </c>
      <c r="AQ47" t="s">
        <v>139</v>
      </c>
      <c r="AR47" t="s">
        <v>350</v>
      </c>
      <c r="AS47" t="s">
        <v>644</v>
      </c>
      <c r="AT47" t="s">
        <v>142</v>
      </c>
      <c r="AU47" t="s">
        <v>261</v>
      </c>
      <c r="AV47" t="s">
        <v>645</v>
      </c>
      <c r="AW47" t="s">
        <v>182</v>
      </c>
      <c r="AX47" t="s">
        <v>215</v>
      </c>
      <c r="AY47" t="s">
        <v>624</v>
      </c>
      <c r="BB47" t="str">
        <f t="shared" si="0"/>
        <v xml:space="preserve">}, 'WA': { 'AL': 5, 'AK': 60, 'AZ': 50, 'AR': 5, 'CA': 80, 'CO': 80, 'CT': 5, 'DE': 5, 'FL': 10, 'GA': 10, 'HI': 20, 'ID': 90, 'IL': 10, 'IN': 10, 'IA': 10, 'KS': 10, 'KY': 10, 'LA': 5, 'ME': 5, 'MD': 5, 'MA': 5, 'MI': 5, 'MN': 5, 'MS': 5, 'MO': 10, 'MT': 80, 'NE': 10, 'NV': 70, 'NH': 5, 'NJ': 5, 'NM': 50, 'NY': 5, 'NC': 10, 'ND': 20, 'OH': 10, 'OK': 10, 'OR': 95, 'PA': 5, 'RI': 5, 'SC': 5, 'SD': 20, 'TN': 5, 'TX': 10, 'UT': 65, 'VT': 5, 'VA': 20, 'WA': 100, 'WV': 10, 'WI': 10, 'WY': 50, </v>
      </c>
    </row>
    <row r="48" spans="1:54" x14ac:dyDescent="0.2">
      <c r="A48" t="s">
        <v>646</v>
      </c>
      <c r="B48" t="s">
        <v>647</v>
      </c>
      <c r="C48" t="s">
        <v>149</v>
      </c>
      <c r="D48" t="s">
        <v>53</v>
      </c>
      <c r="E48" t="s">
        <v>380</v>
      </c>
      <c r="F48" t="s">
        <v>55</v>
      </c>
      <c r="G48" t="s">
        <v>188</v>
      </c>
      <c r="H48" t="s">
        <v>381</v>
      </c>
      <c r="I48" t="s">
        <v>58</v>
      </c>
      <c r="J48" t="s">
        <v>267</v>
      </c>
      <c r="K48" t="s">
        <v>439</v>
      </c>
      <c r="L48" t="s">
        <v>112</v>
      </c>
      <c r="M48" t="s">
        <v>193</v>
      </c>
      <c r="N48" t="s">
        <v>194</v>
      </c>
      <c r="O48" t="s">
        <v>64</v>
      </c>
      <c r="P48" t="s">
        <v>252</v>
      </c>
      <c r="Q48" t="s">
        <v>66</v>
      </c>
      <c r="R48" t="s">
        <v>67</v>
      </c>
      <c r="S48" t="s">
        <v>648</v>
      </c>
      <c r="T48" t="s">
        <v>119</v>
      </c>
      <c r="U48" t="s">
        <v>546</v>
      </c>
      <c r="V48" t="s">
        <v>363</v>
      </c>
      <c r="W48" t="s">
        <v>72</v>
      </c>
      <c r="X48" t="s">
        <v>73</v>
      </c>
      <c r="Y48" t="s">
        <v>649</v>
      </c>
      <c r="Z48" t="s">
        <v>166</v>
      </c>
      <c r="AA48" t="s">
        <v>76</v>
      </c>
      <c r="AB48" t="s">
        <v>276</v>
      </c>
      <c r="AC48" t="s">
        <v>127</v>
      </c>
      <c r="AD48" t="s">
        <v>128</v>
      </c>
      <c r="AE48" t="s">
        <v>278</v>
      </c>
      <c r="AF48" t="s">
        <v>81</v>
      </c>
      <c r="AG48" t="s">
        <v>82</v>
      </c>
      <c r="AH48" t="s">
        <v>280</v>
      </c>
      <c r="AI48" t="s">
        <v>207</v>
      </c>
      <c r="AJ48" t="s">
        <v>396</v>
      </c>
      <c r="AK48" t="s">
        <v>86</v>
      </c>
      <c r="AL48" t="s">
        <v>316</v>
      </c>
      <c r="AM48" t="s">
        <v>387</v>
      </c>
      <c r="AN48" t="s">
        <v>89</v>
      </c>
      <c r="AO48" t="s">
        <v>90</v>
      </c>
      <c r="AP48" t="s">
        <v>212</v>
      </c>
      <c r="AQ48" t="s">
        <v>419</v>
      </c>
      <c r="AR48" t="s">
        <v>375</v>
      </c>
      <c r="AS48" t="s">
        <v>287</v>
      </c>
      <c r="AT48" t="s">
        <v>453</v>
      </c>
      <c r="AU48" t="s">
        <v>454</v>
      </c>
      <c r="AV48" t="s">
        <v>321</v>
      </c>
      <c r="AW48" t="s">
        <v>650</v>
      </c>
      <c r="AX48" t="s">
        <v>215</v>
      </c>
      <c r="AY48" t="s">
        <v>216</v>
      </c>
      <c r="BB48" t="str">
        <f t="shared" si="0"/>
        <v xml:space="preserve">}, 'WV': { 'AL': 50, 'AK': 5, 'AZ': 10, 'AR': 40, 'CA': 10, 'CO': 10, 'CT': 30, 'DE': 30, 'FL': 40, 'GA': 40, 'HI': 5, 'ID': 10, 'IL': 20, 'IN': 20, 'IA': 20, 'KS': 20, 'KY': 90, 'LA': 50, 'ME': 5, 'MD': 80, 'MA': 30, 'MI': 20, 'MN': 20, 'MS': 50, 'MO': 30, 'MT': 5, 'NE': 20, 'NV': 5, 'NH': 5, 'NJ': 30, 'NM': 10, 'NY': 30, 'NC': 60, 'ND': 20, 'OH': 80, 'OK': 40, 'OR': 10, 'PA': 90, 'RI': 30, 'SC': 60, 'SD': 10, 'TN': 90, 'TX': 30, 'UT': 10, 'VT': 30, 'VA': 95, 'WA': 10, 'WV': 100, 'WI': 10, 'WY': 10, </v>
      </c>
    </row>
    <row r="49" spans="1:54" x14ac:dyDescent="0.2">
      <c r="A49" t="s">
        <v>651</v>
      </c>
      <c r="B49" t="s">
        <v>379</v>
      </c>
      <c r="C49" t="s">
        <v>149</v>
      </c>
      <c r="D49" t="s">
        <v>406</v>
      </c>
      <c r="E49" t="s">
        <v>219</v>
      </c>
      <c r="F49" t="s">
        <v>55</v>
      </c>
      <c r="G49" t="s">
        <v>332</v>
      </c>
      <c r="H49" t="s">
        <v>381</v>
      </c>
      <c r="I49" t="s">
        <v>58</v>
      </c>
      <c r="J49" t="s">
        <v>355</v>
      </c>
      <c r="K49" t="s">
        <v>356</v>
      </c>
      <c r="L49" t="s">
        <v>112</v>
      </c>
      <c r="M49" t="s">
        <v>226</v>
      </c>
      <c r="N49" t="s">
        <v>384</v>
      </c>
      <c r="O49" t="s">
        <v>359</v>
      </c>
      <c r="P49" t="s">
        <v>196</v>
      </c>
      <c r="Q49" t="s">
        <v>160</v>
      </c>
      <c r="R49" t="s">
        <v>231</v>
      </c>
      <c r="S49" t="s">
        <v>466</v>
      </c>
      <c r="T49" t="s">
        <v>119</v>
      </c>
      <c r="U49" t="s">
        <v>120</v>
      </c>
      <c r="V49" t="s">
        <v>363</v>
      </c>
      <c r="W49" t="s">
        <v>364</v>
      </c>
      <c r="X49" t="s">
        <v>468</v>
      </c>
      <c r="Y49" t="s">
        <v>366</v>
      </c>
      <c r="Z49" t="s">
        <v>253</v>
      </c>
      <c r="AA49" t="s">
        <v>555</v>
      </c>
      <c r="AB49" t="s">
        <v>205</v>
      </c>
      <c r="AC49" t="s">
        <v>652</v>
      </c>
      <c r="AD49" t="s">
        <v>128</v>
      </c>
      <c r="AE49" t="s">
        <v>80</v>
      </c>
      <c r="AF49" t="s">
        <v>492</v>
      </c>
      <c r="AG49" t="s">
        <v>416</v>
      </c>
      <c r="AH49" t="s">
        <v>173</v>
      </c>
      <c r="AI49" t="s">
        <v>477</v>
      </c>
      <c r="AJ49" t="s">
        <v>396</v>
      </c>
      <c r="AK49" t="s">
        <v>315</v>
      </c>
      <c r="AL49" t="s">
        <v>568</v>
      </c>
      <c r="AM49" t="s">
        <v>417</v>
      </c>
      <c r="AN49" t="s">
        <v>372</v>
      </c>
      <c r="AO49" t="s">
        <v>284</v>
      </c>
      <c r="AP49" t="s">
        <v>653</v>
      </c>
      <c r="AQ49" t="s">
        <v>177</v>
      </c>
      <c r="AR49" t="s">
        <v>286</v>
      </c>
      <c r="AS49" t="s">
        <v>575</v>
      </c>
      <c r="AT49" t="s">
        <v>95</v>
      </c>
      <c r="AU49" t="s">
        <v>180</v>
      </c>
      <c r="AV49" t="s">
        <v>321</v>
      </c>
      <c r="AW49" t="s">
        <v>182</v>
      </c>
      <c r="AX49" t="s">
        <v>654</v>
      </c>
      <c r="AY49" t="s">
        <v>655</v>
      </c>
      <c r="BB49" t="str">
        <f t="shared" si="0"/>
        <v xml:space="preserve">}, 'WI': { 'AL': 20, 'AK': 5, 'AZ': 20, 'AR': 10, 'CA': 10, 'CO': 20, 'CT': 30, 'DE': 30, 'FL': 20, 'GA': 20, 'HI': 5, 'ID': 30, 'IL': 95, 'IN': 95, 'IA': 40, 'KS': 40, 'KY': 10, 'LA': 20, 'ME': 5, 'MD': 5, 'MA': 30, 'MI': 70, 'MN': 90, 'MS': 20, 'MO': 50, 'MT': 30, 'NE': 40, 'NV': 30, 'NH': 5, 'NJ': 20, 'NM': 20, 'NY': 20, 'NC': 10, 'ND': 80, 'OH': 80, 'OK': 30, 'OR': 30, 'PA': 30, 'RI': 20, 'SC': 30, 'SD': 90, 'TN': 10, 'TX': 20, 'UT': 30, 'VT': 20, 'VA': 10, 'WA': 10, 'WV': 10, 'WI': 100, 'WY': 40, </v>
      </c>
    </row>
    <row r="50" spans="1:54" x14ac:dyDescent="0.2">
      <c r="A50" t="s">
        <v>656</v>
      </c>
      <c r="B50" t="s">
        <v>339</v>
      </c>
      <c r="C50" t="s">
        <v>149</v>
      </c>
      <c r="D50" t="s">
        <v>329</v>
      </c>
      <c r="E50" t="s">
        <v>219</v>
      </c>
      <c r="F50" t="s">
        <v>500</v>
      </c>
      <c r="G50" t="s">
        <v>577</v>
      </c>
      <c r="H50" t="s">
        <v>108</v>
      </c>
      <c r="I50" t="s">
        <v>109</v>
      </c>
      <c r="J50" t="s">
        <v>355</v>
      </c>
      <c r="K50" t="s">
        <v>356</v>
      </c>
      <c r="L50" t="s">
        <v>112</v>
      </c>
      <c r="M50" t="s">
        <v>657</v>
      </c>
      <c r="N50" t="s">
        <v>194</v>
      </c>
      <c r="O50" t="s">
        <v>64</v>
      </c>
      <c r="P50" t="s">
        <v>229</v>
      </c>
      <c r="Q50" t="s">
        <v>230</v>
      </c>
      <c r="R50" t="s">
        <v>231</v>
      </c>
      <c r="S50" t="s">
        <v>118</v>
      </c>
      <c r="T50" t="s">
        <v>119</v>
      </c>
      <c r="U50" t="s">
        <v>120</v>
      </c>
      <c r="V50" t="s">
        <v>121</v>
      </c>
      <c r="W50" t="s">
        <v>274</v>
      </c>
      <c r="X50" t="s">
        <v>509</v>
      </c>
      <c r="Y50" t="s">
        <v>124</v>
      </c>
      <c r="Z50" t="s">
        <v>233</v>
      </c>
      <c r="AA50" t="s">
        <v>579</v>
      </c>
      <c r="AB50" t="s">
        <v>235</v>
      </c>
      <c r="AC50" t="s">
        <v>169</v>
      </c>
      <c r="AD50" t="s">
        <v>128</v>
      </c>
      <c r="AE50" t="s">
        <v>129</v>
      </c>
      <c r="AF50" t="s">
        <v>658</v>
      </c>
      <c r="AG50" t="s">
        <v>131</v>
      </c>
      <c r="AH50" t="s">
        <v>173</v>
      </c>
      <c r="AI50" t="s">
        <v>493</v>
      </c>
      <c r="AJ50" t="s">
        <v>449</v>
      </c>
      <c r="AK50" t="s">
        <v>450</v>
      </c>
      <c r="AL50" t="s">
        <v>257</v>
      </c>
      <c r="AM50" t="s">
        <v>136</v>
      </c>
      <c r="AN50" t="s">
        <v>137</v>
      </c>
      <c r="AO50" t="s">
        <v>138</v>
      </c>
      <c r="AP50" t="s">
        <v>471</v>
      </c>
      <c r="AQ50" t="s">
        <v>139</v>
      </c>
      <c r="AR50" t="s">
        <v>286</v>
      </c>
      <c r="AS50" t="s">
        <v>242</v>
      </c>
      <c r="AT50" t="s">
        <v>260</v>
      </c>
      <c r="AU50" t="s">
        <v>180</v>
      </c>
      <c r="AV50" t="s">
        <v>181</v>
      </c>
      <c r="AW50" t="s">
        <v>182</v>
      </c>
      <c r="AX50" t="s">
        <v>400</v>
      </c>
      <c r="AY50" t="s">
        <v>659</v>
      </c>
      <c r="BB50" t="str">
        <f t="shared" si="0"/>
        <v xml:space="preserve">}, 'WY': { 'AL': 5, 'AK': 5, 'AZ': 30, 'AR': 10, 'CA': 20, 'CO': 80, 'CT': 5, 'DE': 5, 'FL': 20, 'GA': 20, 'HI': 5, 'ID': 80, 'IL': 20, 'IN': 20, 'IA': 10, 'KS': 10, 'KY': 10, 'LA': 5, 'ME': 5, 'MD': 5, 'MA': 5, 'MI': 30, 'MN': 30, 'MS': 5, 'MO': 10, 'MT': 70, 'NE': 10, 'NV': 90, 'NH': 5, 'NJ': 5, 'NM': 30, 'NY': 5, 'NC': 10, 'ND': 30, 'OH': 10, 'OK': 10, 'OR': 80, 'PA': 5, 'RI': 5, 'SC': 5, 'SD': 60, 'TN': 5, 'TX': 20, 'UT': 50, 'VT': 10, 'VA': 10, 'WA': 50, 'WV': 10, 'WI': 40, 'WY': 100, </v>
      </c>
    </row>
    <row r="56" spans="1:54" x14ac:dyDescent="0.2">
      <c r="BB56" t="str">
        <f>_xlfn.CONCAT(BB1:BB50)</f>
        <v xml:space="preserve">}, 'AL': { 'AL': 100, 'AK': 0, 'AZ': 10, 'AR': 80, 'CA': 10, 'CO': 15, 'CT': 25, 'DE': 30, 'FL': 90, 'GA': 90, 'HI': 0, 'ID': 5, 'IL': 15, 'IN': 20, 'IA': 15, 'KS': 20, 'KY': 90, 'LA': 95, 'ME': 30, 'MD': 40, 'MA': 35, 'MI': 20, 'MN': 20, 'MS': 95, 'MO': 60, 'MT': 5, 'NE': 15, 'NV': 10, 'NH': 30, 'NJ': 20, 'NM': 10, 'NY': 30, 'NC': 55, 'ND': 10, 'OH': 20, 'OK': 40, 'OR': 5, 'PA': 20, 'RI': 30, 'SC': 60, 'SD': 5, 'TN': 70, 'TX': 70, 'UT': 20, 'VT': 20, 'VA': 60, 'WA': 5, 'WV': 50, 'WI': 20, 'WY': 5, }, 'AK': { 'AL': 0, 'AK': 100, 'AZ': 5, 'AR': 5, 'CA': 5, 'CO': 5, 'CT': 5, 'DE': 5, 'FL': 5, 'GA': 5, 'HI': 5, 'ID': 5, 'IL': 5, 'IN': 5, 'IA': 5, 'KS': 5, 'KY': 5, 'LA': 5, 'ME': 5, 'MD': 5, 'MA': 5, 'MI': 5, 'MN': 5, 'MS': 5, 'MO': 5, 'MT': 5, 'NE': 5, 'NV': 5, 'NH': 5, 'NJ': 5, 'NM': 5, 'NY': 5, 'NC': 5, 'ND': 5, 'OH': 5, 'OK': 5, 'OR': 5, 'PA': 5, 'RI': 5, 'SC': 5, 'SD': 5, 'TN': 5, 'TX': 5, 'UT': 5, 'VT': 5, 'VA': 5, 'WA': 30, 'WV': 5, 'WI': 5, 'WY': 5, }, 'AZ': { 'AL': 10, 'AK': 5, 'AZ': 100, 'AR': 15, 'CA': 95, 'CO': 90, 'CT': 5, 'DE': 10, 'FL': 5, 'GA': 5, 'HI': 30, 'ID': 40, 'IL': 40, 'IN': 30, 'IA': 30, 'KS': 40, 'KY': 20, 'LA': 10, 'ME': 5, 'MD': 20, 'MA': 10, 'MI': 20, 'MN': 20, 'MS': 10, 'MO': 30, 'MT': 50, 'NE': 30, 'NV': 90, 'NH': 5, 'NJ': 10, 'NM': 95, 'NY': 10, 'NC': 10, 'ND': 10, 'OH': 20, 'OK': 40, 'OR': 50, 'PA': 10, 'RI': 5, 'SC': 10, 'SD': 5, 'TN': 10, 'TX': 50, 'UT': 90, 'VT': 5, 'VA': 10, 'WA': 50, 'WV': 10, 'WI': 20, 'WY': 30, }, 'AR': { 'AL': 80, 'AK': 5, 'AZ': 15, 'AR': 100, 'CA': 10, 'CO': 10, 'CT': 15, 'DE': 20, 'FL': 50, 'GA': 50, 'HI': 0, 'ID': 10, 'IL': 20, 'IN': 40, 'IA': 40, 'KS': 40, 'KY': 70, 'LA': 90, 'ME': 10, 'MD': 20, 'MA': 10, 'MI': 10, 'MN': 10, 'MS': 90, 'MO': 80, 'MT': 10, 'NE': 40, 'NV': 10, 'NH': 5, 'NJ': 10, 'NM': 10, 'NY': 10, 'NC': 20, 'ND': 20, 'OH': 30, 'OK': 95, 'OR': 5, 'PA': 10, 'RI': 10, 'SC': 20, 'SD': 10, 'TN': 70, 'TX': 95, 'UT': 20, 'VT': 5, 'VA': 10, 'WA': 5, 'WV': 40, 'WI': 10, 'WY': 10, }, 'CA': { 'AL': 10, 'AK': 5, 'AZ': 95, 'AR': 10, 'CA': 100, 'CO': 70, 'CT': 10, 'DE': 10, 'FL': 10, 'GA': 10, 'HI': 40, 'ID': 30, 'IL': 10, 'IN': 10, 'IA': 10, 'KS': 10, 'KY': 10, 'LA': 10, 'ME': 10, 'MD': 10, 'MA': 10, 'MI': 10, 'MN': 10, 'MS': 10, 'MO': 10, 'MT': 20, 'NE': 10, 'NV': 95, 'NH': 5, 'NJ': 5, 'NM': 80, 'NY': 5, 'NC': 5, 'ND': 5, 'OH': 15, 'OK': 15, 'OR': 95, 'PA': 10, 'RI': 10, 'SC': 10, 'SD': 10, 'TN': 10, 'TX': 40, 'UT': 50, 'VT': 5, 'VA': 5, 'WA': 80, 'WV': 10, 'WI': 10, 'WY': 20, }, 'CO': { 'AL': 15, 'AK': 5, 'AZ': 90, 'AR': 10, 'CA': 70, 'CO': 100, 'CT': 10, 'DE': 10, 'FL': 10, 'GA': 10, 'HI': 20, 'ID': 50, 'IL': 20, 'IN': 20, 'IA': 20, 'KS': 20, 'KY': 10, 'LA': 10, 'ME': 10, 'MD': 10, 'MA': 10, 'MI': 20, 'MN': 20, 'MS': 10, 'MO': 50, 'MT': 50, 'NE': 90, 'NV': 50, 'NH': 10, 'NJ': 10, 'NM': 95, 'NY': 10, 'NC': 10, 'ND': 10, 'OH': 30, 'OK': 95, 'OR': 80, 'PA': 10, 'RI': 10, 'SC': 10, 'SD': 10, 'TN': 20, 'TX': 85, 'UT': 90, 'VT': 10, 'VA': 20, 'WA': 80, 'WV': 10, 'WI': 20, 'WY': 80, }, 'CT': { 'AL': 25, 'AK': 5, 'AZ': 5, 'AR': 15, 'CA': 10, 'CO': 10, 'CT': 100, 'DE': 90, 'FL': 40, 'GA': 45, 'HI': 0, 'ID': 5, 'IL': 20, 'IN': 30, 'IA': 20, 'KS': 20, 'KY': 25, 'LA': 30, 'ME': 90, 'MD': 75, 'MA': 95, 'MI': 30, 'MN': 20, 'MS': 25, 'MO': 30, 'MT': 5, 'NE': 20, 'NV': 10, 'NH': 95, 'NJ': 30, 'NM': 5, 'NY': 90, 'NC': 60, 'ND': 5, 'OH': 30, 'OK': 20, 'OR': 5, 'PA': 60, 'RI': 90, 'SC': 30, 'SD': 5, 'TN': 30, 'TX': 20, 'UT': 10, 'VT': 90, 'VA': 50, 'WA': 5, 'WV': 30, 'WI': 30, 'WY': 5, }, 'DE': { 'AL': 30, 'AK': 5, 'AZ': 10, 'AR': 20, 'CA': 10, 'CO': 10, 'CT': 90, 'DE': 100, 'FL': 40, 'GA': 45, 'HI': 0, 'ID': 5, 'IL': 20, 'IN': 30, 'IA': 20, 'KS': 20, 'KY': 25, 'LA': 30, 'ME': 90, 'MD': 75, 'MA': 95, 'MI': 30, 'MN': 20, 'MS': 25, 'MO': 30, 'MT': 5, 'NE': 20, 'NV': 10, 'NH': 70, 'NJ': 30, 'NM': 5, 'NY': 90, 'NC': 60, 'ND': 5, 'OH': 30, 'OK': 20, 'OR': 5, 'PA': 60, 'RI': 90, 'SC': 30, 'SD': 5, 'TN': 30, 'TX': 20, 'UT': 10, 'VT': 70, 'VA': 50, 'WA': 5, 'WV': 30, 'WI': 30, 'WY': 5, }, 'FL': { 'AL': 90, 'AK': 5, 'AZ': 5, 'AR': 50, 'CA': 10, 'CO': 10, 'CT': 40, 'DE': 40, 'FL': 100, 'GA': 95, 'HI': 5, 'ID': 5, 'IL': 20, 'IN': 30, 'IA': 20, 'KS': 20, 'KY': 60, 'LA': 70, 'ME': 20, 'MD': 40, 'MA': 40, 'MI': 20, 'MN': 20, 'MS': 90, 'MO': 10, 'MT': 10, 'NE': 30, 'NV': 20, 'NH': 40, 'NJ': 50, 'NM': 10, 'NY': 30, 'NC': 70, 'ND': 20, 'OH': 40, 'OK': 30, 'OR': 10, 'PA': 40, 'RI': 40, 'SC': 85, 'SD': 10, 'TN': 60, 'TX': 50, 'UT': 10, 'VT': 20, 'VA': 60, 'WA': 10, 'WV': 40, 'WI': 20, 'WY': 20, }, 'GA': { 'AL': 90, 'AK': 5, 'AZ': 5, 'AR': 50, 'CA': 10, 'CO': 10, 'CT': 45, 'DE': 45, 'FL': 95, 'GA': 100, 'HI': 5, 'ID': 5, 'IL': 20, 'IN': 30, 'IA': 20, 'KS': 20, 'KY': 60, 'LA': 70, 'ME': 20, 'MD': 40, 'MA': 40, 'MI': 20, 'MN': 20, 'MS': 90, 'MO': 10, 'MT': 10, 'NE': 30, 'NV': 20, 'NH': 40, 'NJ': 50, 'NM': 10, 'NY': 30, 'NC': 70, 'ND': 20, 'OH': 40, 'OK': 30, 'OR': 10, 'PA': 40, 'RI': 40, 'SC': 95, 'SD': 10, 'TN': 60, 'TX': 50, 'UT': 10, 'VT': 20, 'VA': 60, 'WA': 10, 'WV': 40, 'WI': 20, 'WY': 20, }, 'HI': { 'AL': 0, 'AK': 5, 'AZ': 30, 'AR': 0, 'CA': 40, 'CO': 20, 'CT': 0, 'DE': 0, 'FL': 5, 'GA': 5, 'HI': 100, 'ID': 5, 'IL': 5, 'IN': 5, 'IA': 5, 'KS': 5, 'KY': 5, 'LA': 5, 'ME': 5, 'MD': 5, 'MA': 5, 'MI': 5, 'MN': 5, 'MS': 5, 'MO': 5, 'MT': 5, 'NE': 5, 'NV': 5, 'NH': 5, 'NJ': 5, 'NM': 5, 'NY': 5, 'NC': 5, 'ND': 5, 'OH': 5, 'OK': 5, 'OR': 20, 'PA': 5, 'RI': 5, 'SC': 5, 'SD': 5, 'TN': 5, 'TX': 5, 'UT': 5, 'VT': 5, 'VA': 5, 'WA': 20, 'WV': 5, 'WI': 5, 'WY': 5, }, 'ID': { 'AL': 5, 'AK': 5, 'AZ': 40, 'AR': 10, 'CA': 30, 'CO': 50, 'CT': 5, 'DE': 5, 'FL': 5, 'GA': 5, 'HI': 5, 'ID': 100, 'IL': 20, 'IN': 20, 'IA': 20, 'KS': 20, 'KY': 10, 'LA': 10, 'ME': 10, 'MD': 10, 'MA': 10, 'MI': 20, 'MN': 20, 'MS': 10, 'MO': 10, 'MT': 95, 'NE': 10, 'NV': 40, 'NH': 10, 'NJ': 10, 'NM': 40, 'NY': 10, 'NC': 10, 'ND': 40, 'OH': 30, 'OK': 20, 'OR': 90, 'PA': 10, 'RI': 10, 'SC': 10, 'SD': 40, 'TN': 10, 'TX': 10, 'UT': 40, 'VT': 10, 'VA': 10, 'WA': 90, 'WV': 10, 'WI': 30, 'WY': 80, }, 'IL': { 'AL': 15, 'AK': 5, 'AZ': 40, 'AR': 20, 'CA': 10, 'CO': 20, 'CT': 20, 'DE': 20, 'FL': 20, 'GA': 20, 'HI': 5, 'ID': 20, 'IL': 100, 'IN': 95, 'IA': 80, 'KS': 90, 'KY': 80, 'LA': 30, 'ME': 10, 'MD': 20, 'MA': 30, 'MI': 70, 'MN': 80, 'MS': 20, 'MO': 50, 'MT': 40, 'NE': 50, 'NV': 20, 'NH': 20, 'NJ': 30, 'NM': 10, 'NY': 30, 'NC': 20, 'ND': 50, 'OH': 90, 'OK': 40, 'OR': 20, 'PA': 60, 'RI': 20, 'SC': 10, 'SD': 50, 'TN': 40, 'TX': 30, 'UT': 10, 'VT': 10, 'VA': 20, 'WA': 10, 'WV': 20, 'WI': 95, 'WY': 20, }, 'IN': { 'AL': 20, 'AK': 5, 'AZ': 30, 'AR': 40, 'CA': 10, 'CO': 20, 'CT': 30, 'DE': 30, 'FL': 30, 'GA': 30, 'HI': 5, 'ID': 20, 'IL': 95, 'IN': 100, 'IA': 80, 'KS': 70, 'KY': 90, 'LA': 30, 'ME': 10, 'MD': 20, 'MA': 30, 'MI': 70, 'MN': 80, 'MS': 20, 'MO': 50, 'MT': 40, 'NE': 50, 'NV': 20, 'NH': 20, 'NJ': 30, 'NM': 10, 'NY': 30, 'NC': 20, 'ND': 50, 'OH': 90, 'OK': 40, 'OR': 20, 'PA': 90, 'RI': 20, 'SC': 10, 'SD': 50, 'TN': 40, 'TX': 30, 'UT': 10, 'VT': 10, 'VA': 20, 'WA': 10, 'WV': 20, 'WI': 95, 'WY': 20, }, 'IA': { 'AL': 15, 'AK': 5, 'AZ': 30, 'AR': 40, 'CA': 10, 'CO': 20, 'CT': 20, 'DE': 20, 'FL': 20, 'GA': 20, 'HI': 5, 'ID': 20, 'IL': 80, 'IN': 80, 'IA': 100, 'KS': 80, 'KY': 50, 'LA': 10, 'ME': 5, 'MD': 10, 'MA': 10, 'MI': 50, 'MN': 50, 'MS': 10, 'MO': 80, 'MT': 20, 'NE': 90, 'NV': 20, 'NH': 10, 'NJ': 10, 'NM': 10, 'NY': 10, 'NC': 20, 'ND': 40, 'OH': 80, 'OK': 90, 'OR': 10, 'PA': 50, 'RI': 10, 'SC': 5, 'SD': 30, 'TN': 30, 'TX': 30, 'UT': 10, 'VT': 10, 'VA': 10, 'WA': 10, 'WV': 20, 'WI': 40, 'WY': 10, }, 'KS': { 'AL': 20, 'AK': 5, 'AZ': 40, 'AR': 40, 'CA': 10, 'CO': 20, 'CT': 20, 'DE': 20, 'FL': 20, 'GA': 20, 'HI': 5, 'ID': 20, 'IL': 90, 'IN': 70, 'IA': 80, 'KS': 100, 'KY': 50, 'LA': 10, 'ME': 5, 'MD': 10, 'MA': 10, 'MI': 50, 'MN': 50, 'MS': 10, 'MO': 80, 'MT': 20, 'NE': 90, 'NV': 20, 'NH': 10, 'NJ': 10, 'NM': 10, 'NY': 10, 'NC': 20, 'ND': 40, 'OH': 80, 'OK': 90, 'OR': 10, 'PA': 50, 'RI': 10, 'SC': 5, 'SD': 30, 'TN': 30, 'TX': 30, 'UT': 10, 'VT': 10, 'VA': 10, 'WA': 10, 'WV': 20, 'WI': 40, 'WY': 10, }, 'KY': { 'AL': 90, 'AK': 5, 'AZ': 20, 'AR': 70, 'CA': 10, 'CO': 10, 'CT': 25, 'DE': 25, 'FL': 60, 'GA': 60, 'HI': 5, 'ID': 10, 'IL': 80, 'IN': 90, 'IA': 50, 'KS': 50, 'KY': 100, 'LA': 70, 'ME': 10, 'MD': 40, 'MA': 30, 'MI': 10, 'MN': 10, 'MS': 80, 'MO': 50, 'MT': 10, 'NE': 30, 'NV': 10, 'NH': 10, 'NJ': 30, 'NM': 10, 'NY': 20, 'NC': 70, 'ND': 10, 'OH': 40, 'OK': 30, 'OR': 10, 'PA': 30, 'RI': 30, 'SC': 50, 'SD': 10, 'TN': 90, 'TX': 60, 'UT': 10, 'VT': 10, 'VA': 50, 'WA': 10, 'WV': 90, 'WI': 10, 'WY': 10, }, 'LA': { 'AL': 95, 'AK': 5, 'AZ': 10, 'AR': 90, 'CA': 10, 'CO': 10, 'CT': 30, 'DE': 30, 'FL': 70, 'GA': 70, 'HI': 5, 'ID': 10, 'IL': 30, 'IN': 30, 'IA': 10, 'KS': 10, 'KY': 70, 'LA': 100, 'ME': 30, 'MD': 40, 'MA': 35, 'MI': 20, 'MN': 20, 'MS': 95, 'MO': 60, 'MT': 5, 'NE': 15, 'NV': 10, 'NH': 30, 'NJ': 20, 'NM': 10, 'NY': 30, 'NC': 55, 'ND': 10, 'OH': 20, 'OK': 40, 'OR': 5, 'PA': 20, 'RI': 30, 'SC': 60, 'SD': 5, 'TN': 70, 'TX': 70, 'UT': 20, 'VT': 20, 'VA': 60, 'WA': 5, 'WV': 50, 'WI': 20, 'WY': 5, }, 'ME': { 'AL': 30, 'AK': 5, 'AZ': 5, 'AR': 10, 'CA': 10, 'CO': 10, 'CT': 90, 'DE': 90, 'FL': 20, 'GA': 20, 'HI': 5, 'ID': 10, 'IL': 10, 'IN': 10, 'IA': 5, 'KS': 5, 'KY': 10, 'LA': 30, 'ME': 100, 'MD': 40, 'MA': 90, 'MI': 20, 'MN': 10, 'MS': 10, 'MO': 5, 'MT': 5, 'NE': 5, 'NV': 5, 'NH': 90, 'NJ': 30, 'NM': 5, 'NY': 80, 'NC': 20, 'ND': 5, 'OH': 5, 'OK': 5, 'OR': 5, 'PA': 5, 'RI': 60, 'SC': 20, 'SD': 5, 'TN': 10, 'TX': 5, 'UT': 5, 'VT': 90, 'VA': 20, 'WA': 5, 'WV': 5, 'WI': 5, 'WY': 5, }, 'MD': { 'AL': 40, 'AK': 5, 'AZ': 20, 'AR': 20, 'CA': 10, 'CO': 10, 'CT': 75, 'DE': 75, 'FL': 40, 'GA': 40, 'HI': 5, 'ID': 10, 'IL': 20, 'IN': 20, 'IA': 10, 'KS': 10, 'KY': 40, 'LA': 40, 'ME': 40, 'MD': 100, 'MA': 50, 'MI': 20, 'MN': 20, 'MS': 20, 'MO': 20, 'MT': 5, 'NE': 10, 'NV': 5, 'NH': 30, 'NJ': 90, 'NM': 5, 'NY': 50, 'NC': 80, 'ND': 5, 'OH': 10, 'OK': 10, 'OR': 5, 'PA': 80, 'RI': 60, 'SC': 70, 'SD': 5, 'TN': 30, 'TX': 20, 'UT': 5, 'VT': 30, 'VA': 95, 'WA': 5, 'WV': 80, 'WI': 5, 'WY': 5, }, 'MA': { 'AL': 35, 'AK': 5, 'AZ': 10, 'AR': 10, 'CA': 10, 'CO': 10, 'CT': 95, 'DE': 95, 'FL': 40, 'GA': 40, 'HI': 5, 'ID': 10, 'IL': 30, 'IN': 30, 'IA': 10, 'KS': 10, 'KY': 30, 'LA': 35, 'ME': 90, 'MD': 50, 'MA': 100, 'MI': 30, 'MN': 20, 'MS': 25, 'MO': 30, 'MT': 5, 'NE': 20, 'NV': 10, 'NH': 95, 'NJ': 30, 'NM': 5, 'NY': 90, 'NC': 60, 'ND': 5, 'OH': 30, 'OK': 20, 'OR': 5, 'PA': 60, 'RI': 90, 'SC': 30, 'SD': 5, 'TN': 30, 'TX': 20, 'UT': 10, 'VT': 90, 'VA': 50, 'WA': 5, 'WV': 30, 'WI': 30, 'WY': 5, }, 'MI': { 'AL': 20, 'AK': 5, 'AZ': 20, 'AR': 10, 'CA': 10, 'CO': 20, 'CT': 30, 'DE': 30, 'FL': 20, 'GA': 20, 'HI': 5, 'ID': 20, 'IL': 70, 'IN': 70, 'IA': 50, 'KS': 50, 'KY': 10, 'LA': 20, 'ME': 20, 'MD': 20, 'MA': 30, 'MI': 100, 'MN': 90, 'MS': 20, 'MO': 40, 'MT': 10, 'NE': 30, 'NV': 10, 'NH': 20, 'NJ': 20, 'NM': 10, 'NY': 30, 'NC': 10, 'ND': 60, 'OH': 90, 'OK': 20, 'OR': 10, 'PA': 50, 'RI': 10, 'SC': 10, 'SD': 60, 'TN': 30, 'TX': 20, 'UT': 10, 'VT': 20, 'VA': 20, 'WA': 5, 'WV': 20, 'WI': 70, 'WY': 30, }, 'MN': { 'AL': 20, 'AK': 5, 'AZ': 20, 'AR': 10, 'CA': 10, 'CO': 20, 'CT': 20, 'DE': 20, 'FL': 20, 'GA': 20, 'HI': 5, 'ID': 20, 'IL': 80, 'IN': 80, 'IA': 50, 'KS': 50, 'KY': 10, 'LA': 20, 'ME': 10, 'MD': 20, 'MA': 20, 'MI': 90, 'MN': 100, 'MS': 20, 'MO': 40, 'MT': 10, 'NE': 30, 'NV': 10, 'NH': 20, 'NJ': 20, 'NM': 10, 'NY': 30, 'NC': 10, 'ND': 80, 'OH': 90, 'OK': 20, 'OR': 10, 'PA': 50, 'RI': 10, 'SC': 10, 'SD': 80, 'TN': 30, 'TX': 20, 'UT': 10, 'VT': 20, 'VA': 20, 'WA': 5, 'WV': 20, 'WI': 90, 'WY': 30, }, 'MS': { 'AL': 95, 'AK': 5, 'AZ': 10, 'AR': 90, 'CA': 10, 'CO': 10, 'CT': 25, 'DE': 25, 'FL': 90, 'GA': 90, 'HI': 5, 'ID': 10, 'IL': 20, 'IN': 20, 'IA': 10, 'KS': 10, 'KY': 80, 'LA': 95, 'ME': 10, 'MD': 20, 'MA': 25, 'MI': 20, 'MN': 20, 'MS': 100, 'MO': 60, 'MT': 5, 'NE': 15, 'NV': 10, 'NH': 30, 'NJ': 20, 'NM': 10, 'NY': 30, 'NC': 55, 'ND': 10, 'OH': 20, 'OK': 40, 'OR': 5, 'PA': 20, 'RI': 30, 'SC': 60, 'SD': 5, 'TN': 70, 'TX': 70, 'UT': 20, 'VT': 20, 'VA': 60, 'WA': 5, 'WV': 50, 'WI': 20, 'WY': 5, }, 'MO': { 'AL': 60, 'AK': 5, 'AZ': 30, 'AR': 80, 'CA': 10, 'CO': 50, 'CT': 30, 'DE': 30, 'FL': 10, 'GA': 10, 'HI': 5, 'ID': 10, 'IL': 50, 'IN': 50, 'IA': 80, 'KS': 80, 'KY': 50, 'LA': 60, 'ME': 5, 'MD': 20, 'MA': 30, 'MI': 40, 'MN': 40, 'MS': 60, 'MO': 100, 'MT': 10, 'NE': 90, 'NV': 20, 'NH': 10, 'NJ': 10, 'NM': 20, 'NY': 10, 'NC': 20, 'ND': 30, 'OH': 70, 'OK': 80, 'OR': 10, 'PA': 10, 'RI': 20, 'SC': 20, 'SD': 20, 'TN': 60, 'TX': 60, 'UT': 20, 'VT': 10, 'VA': 10, 'WA': 10, 'WV': 30, 'WI': 50, 'WY': 10, }, 'MT': { 'AL': 5, 'AK': 5, 'AZ': 50, 'AR': 10, 'CA': 20, 'CO': 50, 'CT': 5, 'DE': 5, 'FL': 10, 'GA': 10, 'HI': 5, 'ID': 95, 'IL': 40, 'IN': 40, 'IA': 20, 'KS': 20, 'KY': 10, 'LA': 5, 'ME': 5, 'MD': 5, 'MA': 5, 'MI': 10, 'MN': 10, 'MS': 5, 'MO': 10, 'MT': 100, 'NE': 10, 'NV': 50, 'NH': 5, 'NJ': 5, 'NM': 50, 'NY': 5, 'NC': 5, 'ND': 30, 'OH': 5, 'OK': 5, 'OR': 70, 'PA': 5, 'RI': 5, 'SC': 5, 'SD': 50, 'TN': 5, 'TX': 5, 'UT': 40, 'VT': 5, 'VA': 5, 'WA': 80, 'WV': 5, 'WI': 30, 'WY': 70, }, 'NE': { 'AL': 15, 'AK': 5, 'AZ': 30, 'AR': 40, 'CA': 10, 'CO': 90, 'CT': 20, 'DE': 20, 'FL': 30, 'GA': 30, 'HI': 5, 'ID': 10, 'IL': 50, 'IN': 50, 'IA': 90, 'KS': 90, 'KY': 30, 'LA': 15, 'ME': 5, 'MD': 10, 'MA': 20, 'MI': 30, 'MN': 30, 'MS': 15, 'MO': 90, 'MT': 10, 'NE': 100, 'NV': 20, 'NH': 10, 'NJ': 10, 'NM': 10, 'NY': 10, 'NC': 20, 'ND': 40, 'OH': 80, 'OK': 90, 'OR': 10, 'PA': 50, 'RI': 10, 'SC': 5, 'SD': 30, 'TN': 30, 'TX': 30, 'UT': 10, 'VT': 10, 'VA': 10, 'WA': 10, 'WV': 20, 'WI': 40, 'WY': 10, }, 'NV': { 'AL': 10, 'AK': 5, 'AZ': 90, 'AR': 10, 'CA': 95, 'CO': 50, 'CT': 10, 'DE': 10, 'FL': 20, 'GA': 20, 'HI': 5, 'ID': 40, 'IL': 20, 'IN': 20, 'IA': 20, 'KS': 20, 'KY': 10, 'LA': 10, 'ME': 5, 'MD': 5, 'MA': 10, 'MI': 10, 'MN': 10, 'MS': 10, 'MO': 20, 'MT': 50, 'NE': 20, 'NV': 100, 'NH': 5, 'NJ': 5, 'NM': 90, 'NY': 5, 'NC': 20, 'ND': 5, 'OH': 20, 'OK': 20, 'OR': 80, 'PA': 5, 'RI': 5, 'SC': 5, 'SD': 10, 'TN': 20, 'TX': 40, 'UT': 95, 'VT': 5, 'VA': 5, 'WA': 70, 'WV': 5, 'WI': 30, 'WY': 90, }, 'NH': { 'AL': 30, 'AK': 5, 'AZ': 5, 'AR': 5, 'CA': 5, 'CO': 10, 'CT': 95, 'DE': 70, 'FL': 40, 'GA': 40, 'HI': 5, 'ID': 10, 'IL': 20, 'IN': 20, 'IA': 10, 'KS': 10, 'KY': 10, 'LA': 30, 'ME': 90, 'MD': 30, 'MA': 95, 'MI': 20, 'MN': 20, 'MS': 30, 'MO': 10, 'MT': 5, 'NE': 10, 'NV': 5, 'NH': 100, 'NJ': 30, 'NM': 5, 'NY': 80, 'NC': 20, 'ND': 5, 'OH': 5, 'OK': 5, 'OR': 5, 'PA': 5, 'RI': 60, 'SC': 20, 'SD': 5, 'TN': 10, 'TX': 5, 'UT': 5, 'VT': 90, 'VA': 20, 'WA': 5, 'WV': 5, 'WI': 5, 'WY': 5, }, 'NJ': { 'AL': 20, 'AK': 5, 'AZ': 10, 'AR': 10, 'CA': 5, 'CO': 10, 'CT': 30, 'DE': 30, 'FL': 50, 'GA': 50, 'HI': 5, 'ID': 10, 'IL': 30, 'IN': 30, 'IA': 10, 'KS': 10, 'KY': 30, 'LA': 20, 'ME': 30, 'MD': 90, 'MA': 30, 'MI': 20, 'MN': 20, 'MS': 20, 'MO': 10, 'MT': 5, 'NE': 10, 'NV': 5, 'NH': 30, 'NJ': 100, 'NM': 5, 'NY': 95, 'NC': 50, 'ND': 10, 'OH': 20, 'OK': 20, 'OR': 5, 'PA': 40, 'RI': 90, 'SC': 50, 'SD': 10, 'TN': 40, 'TX': 30, 'UT': 10, 'VT': 60, 'VA': 65, 'WA': 5, 'WV': 30, 'WI': 20, 'WY': 5, }, 'NM': { 'AL': 10, 'AK': 5, 'AZ': 95, 'AR': 10, 'CA': 80, 'CO': 95, 'CT': 5, 'DE': 5, 'FL': 10, 'GA': 10, 'HI': 5, 'ID': 40, 'IL': 10, 'IN': 10, 'IA': 10, 'KS': 10, 'KY': 10, 'LA': 10, 'ME': 5, 'MD': 5, 'MA': 5, 'MI': 10, 'MN': 10, 'MS': 10, 'MO': 20, 'MT': 50, 'NE': 10, 'NV': 90, 'NH': 5, 'NJ': 5, 'NM': 100, 'NY': 10, 'NC': 10, 'ND': 10, 'OH': 20, 'OK': 40, 'OR': 50, 'PA': 10, 'RI': 5, 'SC': 10, 'SD': 5, 'TN': 10, 'TX': 50, 'UT': 90, 'VT': 5, 'VA': 10, 'WA': 50, 'WV': 10, 'WI': 20, 'WY': 30, }, 'NY': { 'AL': 30, 'AK': 5, 'AZ': 10, 'AR': 10, 'CA': 5, 'CO': 10, 'CT': 90, 'DE': 90, 'FL': 30, 'GA': 30, 'HI': 5, 'ID': 10, 'IL': 30, 'IN': 30, 'IA': 10, 'KS': 10, 'KY': 20, 'LA': 30, 'ME': 80, 'MD': 50, 'MA': 95, 'MI': 30, 'MN': 30, 'MS': 30, 'MO': 10, 'MT': 5, 'NE': 10, 'NV': 5, 'NH': 80, 'NJ': 95, 'NM': 10, 'NY': 100, 'NC': 50, 'ND': 10, 'OH': 20, 'OK': 20, 'OR': 5, 'PA': 85, 'RI': 90, 'SC': 50, 'SD': 10, 'TN': 40, 'TX': 30, 'UT': 10, 'VT': 60, 'VA': 65, 'WA': 5, 'WV': 30, 'WI': 20, 'WY': 5, }, 'NC': { 'AL': 55, 'AK': 5, 'AZ': 10, 'AR': 20, 'CA': 5, 'CO': 10, 'CT': 60, 'DE': 60, 'FL': 70, 'GA': 70, 'HI': 5, 'ID': 10, 'IL': 20, 'IN': 20, 'IA': 20, 'KS': 20, 'KY': 70, 'LA': 55, 'ME': 20, 'MD': 80, 'MA': 60, 'MI': 10, 'MN': 10, 'MS': 55, 'MO': 20, 'MT': 5, 'NE': 20, 'NV': 20, 'NH': 20, 'NJ': 50, 'NM': 10, 'NY': 50, 'NC': 100, 'ND': 10, 'OH': 30, 'OK': 20, 'OR': 5, 'PA': 40, 'RI': 50, 'SC': 95, 'SD': 10, 'TN': 70, 'TX': 50, 'UT': 10, 'VT': 30, 'VA': 90, 'WA': 10, 'WV': 60, 'WI': 10, 'WY': 10, }, 'ND': { 'AL': 10, 'AK': 5, 'AZ': 10, 'AR': 20, 'CA': 5, 'CO': 10, 'CT': 5, 'DE': 5, 'FL': 20, 'GA': 20, 'HI': 5, 'ID': 40, 'IL': 50, 'IN': 50, 'IA': 40, 'KS': 40, 'KY': 10, 'LA': 10, 'ME': 5, 'MD': 5, 'MA': 5, 'MI': 60, 'MN': 80, 'MS': 10, 'MO': 30, 'MT': 30, 'NE': 40, 'NV': 5, 'NH': 5, 'NJ': 10, 'NM': 10, 'NY': 10, 'NC': 10, 'ND': 100, 'OH': 50, 'OK': 20, 'OR': 5, 'PA': 20, 'RI': 5, 'SC': 10, 'SD': 95, 'TN': 30, 'TX': 20, 'UT': 10, 'VT': 5, 'VA': 5, 'WA': 20, 'WV': 20, 'WI': 80, 'WY': 30, }, 'OH': { 'AL': 20, 'AK': 5, 'AZ': 20, 'AR': 30, 'CA': 15, 'CO': 30, 'CT': 30, 'DE': 30, 'FL': 40, 'GA': 40, 'HI': 5, 'ID': 30, 'IL': 90, 'IN': 90, 'IA': 80, 'KS': 80, 'KY': 40, 'LA': 20, 'ME': 5, 'MD': 10, 'MA': 30, 'MI': 90, 'MN': 90, 'MS': 20, 'MO': 70, 'MT': 5, 'NE': 80, 'NV': 20, 'NH': 5, 'NJ': 20, 'NM': 20, 'NY': 20, 'NC': 30, 'ND': 50, 'OH': 100, 'OK': 40, 'OR': 30, 'PA': 95, 'RI': 50, 'SC': 40, 'SD': 80, 'TN': 60, 'TX': 40, 'UT': 5, 'VT': 5, 'VA': 5, 'WA': 10, 'WV': 80, 'WI': 80, 'WY': 10, }, 'OK': { 'AL': 40, 'AK': 5, 'AZ': 40, 'AR': 95, 'CA': 15, 'CO': 95, 'CT': 20, 'DE': 20, 'FL': 30, 'GA': 30, 'HI': 5, 'ID': 20, 'IL': 40, 'IN': 40, 'IA': 90, 'KS': 90, 'KY': 30, 'LA': 40, 'ME': 5, 'MD': 10, 'MA': 20, 'MI': 20, 'MN': 20, 'MS': 40, 'MO': 80, 'MT': 5, 'NE': 90, 'NV': 20, 'NH': 5, 'NJ': 20, 'NM': 40, 'NY': 20, 'NC': 20, 'ND': 20, 'OH': 40, 'OK': 100, 'OR': 10, 'PA': 10, 'RI': 10, 'SC': 20, 'SD': 30, 'TN': 30, 'TX': 95, 'UT': 30, 'VT': 5, 'VA': 20, 'WA': 10, 'WV': 40, 'WI': 30, 'WY': 10, }, 'OR': { 'AL': 5, 'AK': 5, 'AZ': 50, 'AR': 5, 'CA': 95, 'CO': 80, 'CT': 5, 'DE': 5, 'FL': 10, 'GA': 10, 'HI': 20, 'ID': 90, 'IL': 20, 'IN': 20, 'IA': 10, 'KS': 10, 'KY': 10, 'LA': 5, 'ME': 5, 'MD': 5, 'MA': 5, 'MI': 10, 'MN': 10, 'MS': 5, 'MO': 10, 'MT': 70, 'NE': 10, 'NV': 80, 'NH': 5, 'NJ': 5, 'NM': 50, 'NY': 5, 'NC': 5, 'ND': 5, 'OH': 30, 'OK': 10, 'OR': 100, 'PA': 5, 'RI': 5, 'SC': 5, 'SD': 5, 'TN': 5, 'TX': 30, 'UT': 80, 'VT': 5, 'VA': 5, 'WA': 95, 'WV': 10, 'WI': 30, 'WY': 80, }, 'PA': { 'AL': 20, 'AK': 5, 'AZ': 10, 'AR': 10, 'CA': 10, 'CO': 10, 'CT': 60, 'DE': 60, 'FL': 40, 'GA': 40, 'HI': 5, 'ID': 10, 'IL': 60, 'IN': 90, 'IA': 50, 'KS': 50, 'KY': 30, 'LA': 20, 'ME': 5, 'MD': 80, 'MA': 60, 'MI': 50, 'MN': 50, 'MS': 20, 'MO': 10, 'MT': 5, 'NE': 50, 'NV': 5, 'NH': 5, 'NJ': 40, 'NM': 10, 'NY': 85, 'NC': 40, 'ND': 20, 'OH': 95, 'OK': 10, 'OR': 5, 'PA': 100, 'RI': 50, 'SC': 40, 'SD': 30, 'TN': 50, 'TX': 40, 'UT': 10, 'VT': 50, 'VA': 40, 'WA': 5, 'WV': 90, 'WI': 30, 'WY': 5, }, 'RI': { 'AL': 30, 'AK': 5, 'AZ': 5, 'AR': 10, 'CA': 10, 'CO': 10, 'CT': 90, 'DE': 90, 'FL': 40, 'GA': 40, 'HI': 5, 'ID': 10, 'IL': 20, 'IN': 20, 'IA': 10, 'KS': 10, 'KY': 30, 'LA': 30, 'ME': 60, 'MD': 60, 'MA': 90, 'MI': 10, 'MN': 10, 'MS': 30, 'MO': 20, 'MT': 5, 'NE': 10, 'NV': 5, 'NH': 60, 'NJ': 90, 'NM': 5, 'NY': 90, 'NC': 50, 'ND': 5, 'OH': 50, 'OK': 10, 'OR': 5, 'PA': 50, 'RI': 100, 'SC': 50, 'SD': 5, 'TN': 30, 'TX': 10, 'UT': 5, 'VT': 60, 'VA': 80, 'WA': 5, 'WV': 30, 'WI': 20, 'WY': 5, }, 'SC': { 'AL': 60, 'AK': 5, 'AZ': 10, 'AR': 20, 'CA': 10, 'CO': 10, 'CT': 30, 'DE': 30, 'FL': 85, 'GA': 95, 'HI': 5, 'ID': 10, 'IL': 10, 'IN': 10, 'IA': 5, 'KS': 5, 'KY': 50, 'LA': 60, 'ME': 20, 'MD': 70, 'MA': 30, 'MI': 10, 'MN': 10, 'MS': 60, 'MO': 20, 'MT': 5, 'NE': 5, 'NV': 5, 'NH': 20, 'NJ': 50, 'NM': 10, 'NY': 50, 'NC': 95, 'ND': 10, 'OH': 40, 'OK': 20, 'OR': 5, 'PA': 40, 'RI': 50, 'SC': 100, 'SD': 5, 'TN': 70, 'TX': 60, 'UT': 20, 'VT': 20, 'VA': 90, 'WA': 5, 'WV': 60, 'WI': 30, 'WY': 5, }, 'SD': { 'AL': 5, 'AK': 5, 'AZ': 5, 'AR': 10, 'CA': 10, 'CO': 10, 'CT': 5, 'DE': 5, 'FL': 10, 'GA': 10, 'HI': 5, 'ID': 40, 'IL': 50, 'IN': 50, 'IA': 30, 'KS': 30, 'KY': 10, 'LA': 5, 'ME': 5, 'MD': 5, 'MA': 5, 'MI': 60, 'MN': 80, 'MS': 5, 'MO': 20, 'MT': 50, 'NE': 30, 'NV': 10, 'NH': 5, 'NJ': 10, 'NM': 5, 'NY': 10, 'NC': 10, 'ND': 95, 'OH': 80, 'OK': 30, 'OR': 5, 'PA': 30, 'RI': 5, 'SC': 5, 'SD': 100, 'TN': 10, 'TX': 10, 'UT': 10, 'VT': 10, 'VA': 10, 'WA': 20, 'WV': 10, 'WI': 90, 'WY': 60, }, 'TN': { 'AL': 70, 'AK': 5, 'AZ': 10, 'AR': 70, 'CA': 10, 'CO': 20, 'CT': 30, 'DE': 30, 'FL': 60, 'GA': 60, 'HI': 5, 'ID': 10, 'IL': 40, 'IN': 40, 'IA': 30, 'KS': 30, 'KY': 90, 'LA': 70, 'ME': 10, 'MD': 30, 'MA': 30, 'MI': 30, 'MN': 30, 'MS': 70, 'MO': 60, 'MT': 5, 'NE': 30, 'NV': 20, 'NH': 10, 'NJ': 40, 'NM': 10, 'NY': 40, 'NC': 70, 'ND': 30, 'OH': 60, 'OK': 30, 'OR': 5, 'PA': 50, 'RI': 30, 'SC': 70, 'SD': 10, 'TN': 100, 'TX': 50, 'UT': 10, 'VT': 10, 'VA': 60, 'WA': 5, 'WV': 90, 'WI': 10, 'WY': 5, }, 'TX': { 'AL': 70, 'AK': 5, 'AZ': 50, 'AR': 95, 'CA': 40, 'CO': 85, 'CT': 20, 'DE': 20, 'FL': 50, 'GA': 50, 'HI': 5, 'ID': 10, 'IL': 30, 'IN': 30, 'IA': 30, 'KS': 30, 'KY': 60, 'LA': 70, 'ME': 5, 'MD': 20, 'MA': 20, 'MI': 20, 'MN': 20, 'MS': 70, 'MO': 60, 'MT': 5, 'NE': 30, 'NV': 40, 'NH': 5, 'NJ': 30, 'NM': 50, 'NY': 30, 'NC': 50, 'ND': 20, 'OH': 40, 'OK': 95, 'OR': 30, 'PA': 40, 'RI': 10, 'SC': 60, 'SD': 10, 'TN': 50, 'TX': 100, 'UT': 30, 'VT': 5, 'VA': 30, 'WA': 10, 'WV': 30, 'WI': 20, 'WY': 20, }, 'UT': { 'AL': 20, 'AK': 5, 'AZ': 90, 'AR': 20, 'CA': 50, 'CO': 90, 'CT': 10, 'DE': 10, 'FL': 10, 'GA': 10, 'HI': 5, 'ID': 40, 'IL': 10, 'IN': 10, 'IA': 10, 'KS': 10, 'KY': 10, 'LA': 20, 'ME': 5, 'MD': 5, 'MA': 10, 'MI': 10, 'MN': 10, 'MS': 20, 'MO': 20, 'MT': 40, 'NE': 10, 'NV': 95, 'NH': 5, 'NJ': 10, 'NM': 90, 'NY': 10, 'NC': 10, 'ND': 10, 'OH': 5, 'OK': 30, 'OR': 80, 'PA': 10, 'RI': 5, 'SC': 20, 'SD': 10, 'TN': 10, 'TX': 30, 'UT': 100, 'VT': 5, 'VA': 5, 'WA': 65, 'WV': 10, 'WI': 30, 'WY': 50, }, 'VT': { 'AL': 20, 'AK': 5, 'AZ': 5, 'AR': 5, 'CA': 5, 'CO': 10, 'CT': 90, 'DE': 70, 'FL': 20, 'GA': 20, 'HI': 5, 'ID': 10, 'IL': 10, 'IN': 10, 'IA': 10, 'KS': 10, 'KY': 10, 'LA': 20, 'ME': 90, 'MD': 30, 'MA': 95, 'MI': 20, 'MN': 20, 'MS': 20, 'MO': 10, 'MT': 5, 'NE': 10, 'NV': 5, 'NH': 90, 'NJ': 60, 'NM': 5, 'NY': 60, 'NC': 30, 'ND': 5, 'OH': 5, 'OK': 5, 'OR': 5, 'PA': 50, 'RI': 60, 'SC': 20, 'SD': 10, 'TN': 10, 'TX': 5, 'UT': 5, 'VT': 100, 'VA': 30, 'WA': 5, 'WV': 30, 'WI': 20, 'WY': 10, }, 'VA': { 'AL': 60, 'AK': 5, 'AZ': 10, 'AR': 10, 'CA': 5, 'CO': 20, 'CT': 50, 'DE': 50, 'FL': 60, 'GA': 60, 'HI': 5, 'ID': 10, 'IL': 20, 'IN': 20, 'IA': 10, 'KS': 10, 'KY': 50, 'LA': 60, 'ME': 20, 'MD': 95, 'MA': 50, 'MI': 20, 'MN': 20, 'MS': 60, 'MO': 10, 'MT': 5, 'NE': 10, 'NV': 5, 'NH': 20, 'NJ': 65, 'NM': 10, 'NY': 65, 'NC': 90, 'ND': 5, 'OH': 5, 'OK': 20, 'OR': 5, 'PA': 40, 'RI': 80, 'SC': 90, 'SD': 10, 'TN': 60, 'TX': 30, 'UT': 5, 'VT': 30, 'VA': 100, 'WA': 20, 'WV': 95, 'WI': 10, 'WY': 10, }, 'WA': { 'AL': 5, 'AK': 60, 'AZ': 50, 'AR': 5, 'CA': 80, 'CO': 80, 'CT': 5, 'DE': 5, 'FL': 10, 'GA': 10, 'HI': 20, 'ID': 90, 'IL': 10, 'IN': 10, 'IA': 10, 'KS': 10, 'KY': 10, 'LA': 5, 'ME': 5, 'MD': 5, 'MA': 5, 'MI': 5, 'MN': 5, 'MS': 5, 'MO': 10, 'MT': 80, 'NE': 10, 'NV': 70, 'NH': 5, 'NJ': 5, 'NM': 50, 'NY': 5, 'NC': 10, 'ND': 20, 'OH': 10, 'OK': 10, 'OR': 95, 'PA': 5, 'RI': 5, 'SC': 5, 'SD': 20, 'TN': 5, 'TX': 10, 'UT': 65, 'VT': 5, 'VA': 20, 'WA': 100, 'WV': 10, 'WI': 10, 'WY': 50, }, 'WV': { 'AL': 50, 'AK': 5, 'AZ': 10, 'AR': 40, 'CA': 10, 'CO': 10, 'CT': 30, 'DE': 30, 'FL': 40, 'GA': 40, 'HI': 5, 'ID': 10, 'IL': 20, 'IN': 20, 'IA': 20, 'KS': 20, 'KY': 90, 'LA': 50, 'ME': 5, 'MD': 80, 'MA': 30, 'MI': 20, 'MN': 20, 'MS': 50, 'MO': 30, 'MT': 5, 'NE': 20, 'NV': 5, 'NH': 5, 'NJ': 30, 'NM': 10, 'NY': 30, 'NC': 60, 'ND': 20, 'OH': 80, 'OK': 40, 'OR': 10, 'PA': 90, 'RI': 30, 'SC': 60, 'SD': 10, 'TN': 90, 'TX': 30, 'UT': 10, 'VT': 30, 'VA': 95, 'WA': 10, 'WV': 100, 'WI': 10, 'WY': 10, }, 'WI': { 'AL': 20, 'AK': 5, 'AZ': 20, 'AR': 10, 'CA': 10, 'CO': 20, 'CT': 30, 'DE': 30, 'FL': 20, 'GA': 20, 'HI': 5, 'ID': 30, 'IL': 95, 'IN': 95, 'IA': 40, 'KS': 40, 'KY': 10, 'LA': 20, 'ME': 5, 'MD': 5, 'MA': 30, 'MI': 70, 'MN': 90, 'MS': 20, 'MO': 50, 'MT': 30, 'NE': 40, 'NV': 30, 'NH': 5, 'NJ': 20, 'NM': 20, 'NY': 20, 'NC': 10, 'ND': 80, 'OH': 80, 'OK': 30, 'OR': 30, 'PA': 30, 'RI': 20, 'SC': 30, 'SD': 90, 'TN': 10, 'TX': 20, 'UT': 30, 'VT': 20, 'VA': 10, 'WA': 10, 'WV': 10, 'WI': 100, 'WY': 40, }, 'WY': { 'AL': 5, 'AK': 5, 'AZ': 30, 'AR': 10, 'CA': 20, 'CO': 80, 'CT': 5, 'DE': 5, 'FL': 20, 'GA': 20, 'HI': 5, 'ID': 80, 'IL': 20, 'IN': 20, 'IA': 10, 'KS': 10, 'KY': 10, 'LA': 5, 'ME': 5, 'MD': 5, 'MA': 5, 'MI': 30, 'MN': 30, 'MS': 5, 'MO': 10, 'MT': 70, 'NE': 10, 'NV': 90, 'NH': 5, 'NJ': 5, 'NM': 30, 'NY': 5, 'NC': 10, 'ND': 30, 'OH': 10, 'OK': 10, 'OR': 80, 'PA': 5, 'RI': 5, 'SC': 5, 'SD': 60, 'TN': 5, 'TX': 20, 'UT': 50, 'VT': 10, 'VA': 10, 'WA': 50, 'WV': 10, 'WI': 40, 'WY': 100, 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HorizStates</vt:lpstr>
      <vt:lpstr>NumRange</vt:lpstr>
      <vt:lpstr>VertStates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Kennedy</dc:creator>
  <cp:lastModifiedBy>Thomas Kennedy</cp:lastModifiedBy>
  <dcterms:created xsi:type="dcterms:W3CDTF">2019-05-25T03:47:44Z</dcterms:created>
  <dcterms:modified xsi:type="dcterms:W3CDTF">2019-05-30T00:56:47Z</dcterms:modified>
</cp:coreProperties>
</file>