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<sst xmlns="http://schemas.openxmlformats.org/spreadsheetml/2006/main" count="212" uniqueCount="139">
  <si>
    <t>P/N</t>
  </si>
  <si>
    <t>Vendor</t>
  </si>
  <si>
    <t>#10 Drywall Screw</t>
  </si>
  <si>
    <t>Cobra -172k</t>
  </si>
  <si>
    <t>Website</t>
  </si>
  <si>
    <t>Price($)</t>
  </si>
  <si>
    <t>#10 Drywall Anchor</t>
  </si>
  <si>
    <t>"              "</t>
  </si>
  <si>
    <t>"               "</t>
  </si>
  <si>
    <t>"           "</t>
  </si>
  <si>
    <t>"                 "</t>
  </si>
  <si>
    <t>4mm Hex Nut</t>
  </si>
  <si>
    <t>90592A011</t>
  </si>
  <si>
    <t>McMaster-Carr</t>
  </si>
  <si>
    <t>Quantity</t>
  </si>
  <si>
    <t>"          "</t>
  </si>
  <si>
    <t>http://www.mcmaster.com</t>
  </si>
  <si>
    <t>10mm Hex Nut</t>
  </si>
  <si>
    <t>90592A024</t>
  </si>
  <si>
    <t>4x50mm Socket Head Cap Screw</t>
  </si>
  <si>
    <t>91290A186</t>
  </si>
  <si>
    <t>10x25mm Socket Head Cap Screw</t>
  </si>
  <si>
    <t>96144A256</t>
  </si>
  <si>
    <t>Lowe's</t>
  </si>
  <si>
    <t>Receipt?</t>
  </si>
  <si>
    <t>Paul</t>
  </si>
  <si>
    <t>http://www.lowes.com/</t>
  </si>
  <si>
    <t>yes</t>
  </si>
  <si>
    <t>Who purchased?</t>
  </si>
  <si>
    <t>Description</t>
  </si>
  <si>
    <t>Bowl</t>
  </si>
  <si>
    <t>Wheel</t>
  </si>
  <si>
    <t>Wheel inserts</t>
  </si>
  <si>
    <t>50mm cap insert</t>
  </si>
  <si>
    <t>25mm cap inserst</t>
  </si>
  <si>
    <t>Dry wall screw insert</t>
  </si>
  <si>
    <t>Dry wall anchor insert</t>
  </si>
  <si>
    <t>4M nut insert</t>
  </si>
  <si>
    <t>10M nut insert</t>
  </si>
  <si>
    <t>Bowl inserts</t>
  </si>
  <si>
    <t>50mm Cap left</t>
  </si>
  <si>
    <t>50mm Cap center</t>
  </si>
  <si>
    <t>50mm Cap Rt</t>
  </si>
  <si>
    <t>25mm Cap left</t>
  </si>
  <si>
    <t>25mm Cap center</t>
  </si>
  <si>
    <t>25mm Cap Rt</t>
  </si>
  <si>
    <t>Dry screw  left</t>
  </si>
  <si>
    <t>Dry screw center</t>
  </si>
  <si>
    <t>Dry screw Rt</t>
  </si>
  <si>
    <t>Dry anchor left</t>
  </si>
  <si>
    <t>Dry anchor center</t>
  </si>
  <si>
    <t>Dry anchor Rt</t>
  </si>
  <si>
    <t>4M nut left</t>
  </si>
  <si>
    <t>4M nut center</t>
  </si>
  <si>
    <t>4M nut Rt</t>
  </si>
  <si>
    <t>10M nut left</t>
  </si>
  <si>
    <t>10M nut center</t>
  </si>
  <si>
    <t>10M nut Rt</t>
  </si>
  <si>
    <t>Funnel</t>
  </si>
  <si>
    <t>Slider</t>
  </si>
  <si>
    <t>Presentantion bin</t>
  </si>
  <si>
    <t>Motor shaft</t>
  </si>
  <si>
    <t>90 Angle Brackets</t>
  </si>
  <si>
    <t>Flat Angle Plates</t>
  </si>
  <si>
    <t>T- Plates</t>
  </si>
  <si>
    <t xml:space="preserve">Funnel bracket </t>
  </si>
  <si>
    <t>Motor Mount</t>
  </si>
  <si>
    <t>358698.64mm^3</t>
  </si>
  <si>
    <t>63189.78mm^3</t>
  </si>
  <si>
    <t>1663.21mm^3</t>
  </si>
  <si>
    <t>2218.61mm^3</t>
  </si>
  <si>
    <t>1907.97mm^3</t>
  </si>
  <si>
    <t>2146.67mm^3</t>
  </si>
  <si>
    <t>2130.44mm^3</t>
  </si>
  <si>
    <t>1681.11mm^3</t>
  </si>
  <si>
    <t>12667.02mm^3</t>
  </si>
  <si>
    <t>11461.32mm^3</t>
  </si>
  <si>
    <t>10933.53mm^3</t>
  </si>
  <si>
    <t>9883.98mm^3</t>
  </si>
  <si>
    <t>5466.77mm^3</t>
  </si>
  <si>
    <t>7131.05mm^3</t>
  </si>
  <si>
    <t>14978.35mm^3</t>
  </si>
  <si>
    <t>13564.43mm^3</t>
  </si>
  <si>
    <t>12089.19mm^3</t>
  </si>
  <si>
    <t>10935.54mm^3</t>
  </si>
  <si>
    <t>66235.33mm^3</t>
  </si>
  <si>
    <t>147704.5mm^3</t>
  </si>
  <si>
    <t>89790mm^3</t>
  </si>
  <si>
    <t>3754.46mm^3</t>
  </si>
  <si>
    <t>http://www.mcmaster.com/#9664k49/=u4f2lb</t>
  </si>
  <si>
    <t>http://www.mcmaster.com/#91239a220/=u4fkc7</t>
  </si>
  <si>
    <t>http://www.instockfasteners.com/MyFA/mydescriptxhtmlpartid=33381</t>
  </si>
  <si>
    <t>http://www.grainger.com/search?searchQuery=80%2F20%20extrusion&amp;suggestConfigId=6</t>
  </si>
  <si>
    <t>80/20 20x20 mm extruder</t>
  </si>
  <si>
    <t>8m</t>
  </si>
  <si>
    <t>Date of Purchase</t>
  </si>
  <si>
    <t>Frame Screw (5M Socket head cap screw)</t>
  </si>
  <si>
    <t>Trough nut (5M din 562 square nut)</t>
  </si>
  <si>
    <t>Bowl screw (5M Socket head cap screw 20mm)</t>
  </si>
  <si>
    <t>Return Spring (2.36in spring)</t>
  </si>
  <si>
    <t>Funnel Screw (5M Button Head Cap Screw 40mm)</t>
  </si>
  <si>
    <t>Motor Mount Bolt (5M Black oxide socket head screw 65mm)</t>
  </si>
  <si>
    <t>http://www.mcmaster.com/#3015t32/=u51l8a</t>
  </si>
  <si>
    <t>http://www.mcmaster.com/#91290a270/=u51mz3</t>
  </si>
  <si>
    <t>http://www.mcmaster.com/#89015k192/=u4z7yg</t>
  </si>
  <si>
    <t>.08x4inx24in plate</t>
  </si>
  <si>
    <t>2054mm^3</t>
  </si>
  <si>
    <t>http://www.mcmaster.com/#95263a388/=u5229i</t>
  </si>
  <si>
    <t>http://www.mcmaster.com/#91239a240/=u51kat</t>
  </si>
  <si>
    <t>DC Gearmotor</t>
  </si>
  <si>
    <t>http://www.alliedelec.com/search/productdetail.aspx?SKU=70050424</t>
  </si>
  <si>
    <t xml:space="preserve">GM8224S020 </t>
  </si>
  <si>
    <t>AlliedElectric</t>
  </si>
  <si>
    <t>PHOTODIODE</t>
  </si>
  <si>
    <t>3306F-1-102</t>
  </si>
  <si>
    <t>OP803SL</t>
  </si>
  <si>
    <t>PHOTO TRANSISTOR TO-18</t>
  </si>
  <si>
    <t>Switch, Slide, SUB Miniature, TOP ACTUATED, SPDT, ON-NONE-ON</t>
  </si>
  <si>
    <t>TRIMMER - 6MM ROUND; SINGLE-TURN; CERMET; 1K OHMS</t>
  </si>
  <si>
    <t>SS12SDP2</t>
  </si>
  <si>
    <t>Indicator, Pnl-Mnt; LED; Green; 30mcd; T-1; 60deg; Chrome; 105mW; 0.512In; 150mA; -40degC; 8</t>
  </si>
  <si>
    <t xml:space="preserve"> SSI-LXR3612GD-150
</t>
  </si>
  <si>
    <t xml:space="preserve">
Indicator, Pnl-Mnt; LED; Red; 30mcdAxial; 0.915In; T-1; 2V; 6InWire Lead; Chrome</t>
  </si>
  <si>
    <t xml:space="preserve"> SSI-LXR1612ID-150
</t>
  </si>
  <si>
    <t>http://www.alliedelec.com</t>
  </si>
  <si>
    <t>Total Cost:</t>
  </si>
  <si>
    <t>Motor encoder</t>
  </si>
  <si>
    <t>RB-And-40</t>
  </si>
  <si>
    <t>RobotShop</t>
  </si>
  <si>
    <t>http://www.robotshop.com/en/encoder-package-toughbox.html</t>
  </si>
  <si>
    <t>Yes</t>
  </si>
  <si>
    <t xml:space="preserve">Yes </t>
  </si>
  <si>
    <t>OP290A</t>
  </si>
  <si>
    <t>Mouser</t>
  </si>
  <si>
    <t>http://www.mouser.com</t>
  </si>
  <si>
    <t>Reimbursement</t>
  </si>
  <si>
    <t>X</t>
  </si>
  <si>
    <t>YES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</si>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</sst>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1" fillId="0" borderId="1" xfId="1" applyFill="1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2" fillId="2" borderId="3" xfId="0" applyFont="1" applyFill="1" applyBorder="1"/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stockfasteners.com/MyFA/mydescriptxhtmlpartid=33381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alliedelec.com/" TargetMode="External"/><Relationship Id="rId3" Type="http://schemas.openxmlformats.org/officeDocument/2006/relationships/hyperlink" Target="http://www.mcmaster.com/" TargetMode="External"/><Relationship Id="rId21" Type="http://schemas.openxmlformats.org/officeDocument/2006/relationships/hyperlink" Target="http://www.mouser.com/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alliedelec.com/search/productdetail.aspx?SKU=70050424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robotshop.com/en/encoder-package-toughbox.html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lowes.com/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alliedelec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grainger.com/search?searchQuery=80%2F20%20extrusion&amp;suggestConfigId=6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ySplit="1" topLeftCell="A2" activePane="bottomLeft" state="frozen"/>
      <selection pane="bottomLeft" activeCell="A54" sqref="A54"/>
    </sheetView>
  </sheetViews>
  <sheetFormatPr defaultRowHeight="14.4" x14ac:dyDescent="0.3"/>
  <cols>
    <col min="1" max="1" width="81.77734375" bestFit="1" customWidth="1"/>
    <col min="2" max="2" width="18.88671875" customWidth="1"/>
    <col min="3" max="3" width="14.44140625" bestFit="1" customWidth="1"/>
    <col min="5" max="5" width="35" style="6" bestFit="1" customWidth="1"/>
    <col min="6" max="6" width="88.33203125" bestFit="1" customWidth="1"/>
    <col min="8" max="8" width="14.6640625" bestFit="1" customWidth="1"/>
    <col min="9" max="9" width="15" bestFit="1" customWidth="1"/>
    <col min="10" max="10" width="13.88671875" bestFit="1" customWidth="1"/>
  </cols>
  <sheetData>
    <row r="1" spans="1:10" x14ac:dyDescent="0.3">
      <c r="A1" s="1" t="s">
        <v>29</v>
      </c>
      <c r="B1" s="1" t="s">
        <v>0</v>
      </c>
      <c r="C1" s="1" t="s">
        <v>1</v>
      </c>
      <c r="D1" s="1" t="s">
        <v>5</v>
      </c>
      <c r="E1" s="4" t="s">
        <v>14</v>
      </c>
      <c r="F1" s="1" t="s">
        <v>4</v>
      </c>
      <c r="G1" s="1" t="s">
        <v>24</v>
      </c>
      <c r="H1" s="1" t="s">
        <v>28</v>
      </c>
      <c r="I1" s="1" t="s">
        <v>95</v>
      </c>
      <c r="J1" s="21" t="s">
        <v>135</v>
      </c>
    </row>
    <row r="2" spans="1:10" x14ac:dyDescent="0.3">
      <c r="A2" s="2" t="s">
        <v>2</v>
      </c>
      <c r="B2" s="2" t="s">
        <v>3</v>
      </c>
      <c r="C2" s="2" t="s">
        <v>23</v>
      </c>
      <c r="D2" s="2">
        <v>11.98</v>
      </c>
      <c r="E2" s="5">
        <v>70</v>
      </c>
      <c r="F2" s="3" t="s">
        <v>26</v>
      </c>
      <c r="G2" s="2" t="s">
        <v>27</v>
      </c>
      <c r="H2" s="2" t="s">
        <v>25</v>
      </c>
      <c r="I2" s="2"/>
      <c r="J2" s="22"/>
    </row>
    <row r="3" spans="1:10" x14ac:dyDescent="0.3">
      <c r="A3" s="2" t="s">
        <v>6</v>
      </c>
      <c r="B3" s="2" t="s">
        <v>7</v>
      </c>
      <c r="C3" s="2" t="s">
        <v>8</v>
      </c>
      <c r="D3" s="2" t="s">
        <v>9</v>
      </c>
      <c r="E3" s="5" t="s">
        <v>15</v>
      </c>
      <c r="F3" s="2" t="s">
        <v>10</v>
      </c>
      <c r="G3" s="2" t="s">
        <v>27</v>
      </c>
      <c r="H3" s="2" t="s">
        <v>25</v>
      </c>
      <c r="I3" s="2"/>
      <c r="J3" s="22"/>
    </row>
    <row r="4" spans="1:10" x14ac:dyDescent="0.3">
      <c r="A4" s="2" t="s">
        <v>11</v>
      </c>
      <c r="B4" s="2" t="s">
        <v>12</v>
      </c>
      <c r="C4" s="2" t="s">
        <v>13</v>
      </c>
      <c r="D4" s="2">
        <v>1.39</v>
      </c>
      <c r="E4" s="5">
        <v>100</v>
      </c>
      <c r="F4" s="3" t="s">
        <v>16</v>
      </c>
      <c r="G4" s="2" t="s">
        <v>137</v>
      </c>
      <c r="H4" s="2" t="s">
        <v>138</v>
      </c>
      <c r="I4" s="20">
        <v>41929</v>
      </c>
      <c r="J4" s="22"/>
    </row>
    <row r="5" spans="1:10" x14ac:dyDescent="0.3">
      <c r="A5" s="2" t="s">
        <v>17</v>
      </c>
      <c r="B5" s="2" t="s">
        <v>18</v>
      </c>
      <c r="C5" s="2" t="s">
        <v>13</v>
      </c>
      <c r="D5" s="2">
        <v>8.52</v>
      </c>
      <c r="E5" s="5">
        <v>100</v>
      </c>
      <c r="F5" s="3" t="s">
        <v>16</v>
      </c>
      <c r="G5" s="2" t="s">
        <v>137</v>
      </c>
      <c r="H5" s="2" t="s">
        <v>138</v>
      </c>
      <c r="I5" s="20">
        <v>41929</v>
      </c>
      <c r="J5" s="22"/>
    </row>
    <row r="6" spans="1:10" x14ac:dyDescent="0.3">
      <c r="A6" s="2" t="s">
        <v>19</v>
      </c>
      <c r="B6" s="2" t="s">
        <v>20</v>
      </c>
      <c r="C6" s="2" t="s">
        <v>13</v>
      </c>
      <c r="D6" s="2">
        <v>10.46</v>
      </c>
      <c r="E6" s="5">
        <v>50</v>
      </c>
      <c r="F6" s="3" t="s">
        <v>16</v>
      </c>
      <c r="G6" s="2" t="s">
        <v>137</v>
      </c>
      <c r="H6" s="2" t="s">
        <v>138</v>
      </c>
      <c r="I6" s="20">
        <v>41929</v>
      </c>
      <c r="J6" s="22"/>
    </row>
    <row r="7" spans="1:10" x14ac:dyDescent="0.3">
      <c r="A7" s="2" t="s">
        <v>21</v>
      </c>
      <c r="B7" s="2" t="s">
        <v>22</v>
      </c>
      <c r="C7" s="2" t="s">
        <v>13</v>
      </c>
      <c r="D7" s="2">
        <v>17.2</v>
      </c>
      <c r="E7" s="5">
        <v>50</v>
      </c>
      <c r="F7" s="3" t="s">
        <v>16</v>
      </c>
      <c r="G7" s="2" t="s">
        <v>137</v>
      </c>
      <c r="H7" s="2" t="s">
        <v>138</v>
      </c>
      <c r="I7" s="20">
        <v>41929</v>
      </c>
      <c r="J7" s="22"/>
    </row>
    <row r="8" spans="1:10" x14ac:dyDescent="0.3">
      <c r="A8" s="2" t="s">
        <v>30</v>
      </c>
      <c r="B8" s="2"/>
      <c r="C8" s="2"/>
      <c r="D8" s="2">
        <v>143.15</v>
      </c>
      <c r="E8" s="7" t="s">
        <v>67</v>
      </c>
      <c r="F8" s="3"/>
      <c r="G8" s="2"/>
      <c r="H8" s="2"/>
      <c r="I8" s="2"/>
      <c r="J8" s="22"/>
    </row>
    <row r="9" spans="1:10" x14ac:dyDescent="0.3">
      <c r="A9" s="2" t="s">
        <v>31</v>
      </c>
      <c r="B9" s="2"/>
      <c r="C9" s="2"/>
      <c r="D9" s="2">
        <v>25.21</v>
      </c>
      <c r="E9" s="7" t="s">
        <v>68</v>
      </c>
      <c r="F9" s="3"/>
      <c r="G9" s="2"/>
      <c r="H9" s="2"/>
      <c r="I9" s="2"/>
      <c r="J9" s="22"/>
    </row>
    <row r="10" spans="1:10" x14ac:dyDescent="0.3">
      <c r="A10" s="9" t="s">
        <v>32</v>
      </c>
      <c r="B10" s="2"/>
      <c r="C10" s="2"/>
      <c r="D10" s="2"/>
      <c r="E10" s="7"/>
      <c r="F10" s="3"/>
      <c r="G10" s="2"/>
      <c r="H10" s="2"/>
      <c r="I10" s="2"/>
      <c r="J10" s="22"/>
    </row>
    <row r="11" spans="1:10" x14ac:dyDescent="0.3">
      <c r="A11" s="2" t="s">
        <v>33</v>
      </c>
      <c r="B11" s="2"/>
      <c r="C11" s="2"/>
      <c r="D11" s="2">
        <v>0.52</v>
      </c>
      <c r="E11" s="7" t="s">
        <v>69</v>
      </c>
      <c r="F11" s="2"/>
      <c r="G11" s="2"/>
      <c r="H11" s="2"/>
      <c r="I11" s="2"/>
      <c r="J11" s="22"/>
    </row>
    <row r="12" spans="1:10" x14ac:dyDescent="0.3">
      <c r="A12" s="2" t="s">
        <v>34</v>
      </c>
      <c r="B12" s="2"/>
      <c r="C12" s="2"/>
      <c r="D12" s="2">
        <v>0.7</v>
      </c>
      <c r="E12" s="7" t="s">
        <v>70</v>
      </c>
      <c r="F12" s="2"/>
      <c r="G12" s="2"/>
      <c r="H12" s="2"/>
      <c r="I12" s="2"/>
      <c r="J12" s="22"/>
    </row>
    <row r="13" spans="1:10" x14ac:dyDescent="0.3">
      <c r="A13" s="2" t="s">
        <v>35</v>
      </c>
      <c r="B13" s="2"/>
      <c r="C13" s="2"/>
      <c r="D13" s="2">
        <v>0.6</v>
      </c>
      <c r="E13" s="7" t="s">
        <v>71</v>
      </c>
      <c r="F13" s="2"/>
      <c r="G13" s="2"/>
      <c r="H13" s="2"/>
      <c r="I13" s="2"/>
      <c r="J13" s="22"/>
    </row>
    <row r="14" spans="1:10" x14ac:dyDescent="0.3">
      <c r="A14" s="2" t="s">
        <v>36</v>
      </c>
      <c r="B14" s="2"/>
      <c r="C14" s="2"/>
      <c r="D14" s="2">
        <v>0.68</v>
      </c>
      <c r="E14" s="7" t="s">
        <v>72</v>
      </c>
      <c r="F14" s="2"/>
      <c r="G14" s="2"/>
      <c r="H14" s="2"/>
      <c r="I14" s="2"/>
      <c r="J14" s="22"/>
    </row>
    <row r="15" spans="1:10" x14ac:dyDescent="0.3">
      <c r="A15" s="2" t="s">
        <v>37</v>
      </c>
      <c r="B15" s="2"/>
      <c r="C15" s="2"/>
      <c r="D15" s="2">
        <v>0.67</v>
      </c>
      <c r="E15" s="7" t="s">
        <v>73</v>
      </c>
      <c r="F15" s="2"/>
      <c r="G15" s="2"/>
      <c r="H15" s="2"/>
      <c r="I15" s="2"/>
      <c r="J15" s="22"/>
    </row>
    <row r="16" spans="1:10" x14ac:dyDescent="0.3">
      <c r="A16" s="2" t="s">
        <v>38</v>
      </c>
      <c r="B16" s="2"/>
      <c r="C16" s="2"/>
      <c r="D16" s="2">
        <v>0.53</v>
      </c>
      <c r="E16" s="7" t="s">
        <v>74</v>
      </c>
      <c r="F16" s="2"/>
      <c r="G16" s="2"/>
      <c r="H16" s="2"/>
      <c r="I16" s="2"/>
      <c r="J16" s="22"/>
    </row>
    <row r="17" spans="1:10" x14ac:dyDescent="0.3">
      <c r="A17" s="9" t="s">
        <v>39</v>
      </c>
      <c r="B17" s="2"/>
      <c r="C17" s="2"/>
      <c r="D17" s="2"/>
      <c r="E17" s="7"/>
      <c r="F17" s="2"/>
      <c r="G17" s="2"/>
      <c r="H17" s="2"/>
      <c r="I17" s="2"/>
      <c r="J17" s="22"/>
    </row>
    <row r="18" spans="1:10" x14ac:dyDescent="0.3">
      <c r="A18" s="2" t="s">
        <v>40</v>
      </c>
      <c r="B18" s="2"/>
      <c r="C18" s="2"/>
      <c r="D18" s="2">
        <v>0.66</v>
      </c>
      <c r="E18" s="7" t="s">
        <v>75</v>
      </c>
      <c r="F18" s="2"/>
      <c r="G18" s="2"/>
      <c r="H18" s="2"/>
      <c r="I18" s="2"/>
      <c r="J18" s="22"/>
    </row>
    <row r="19" spans="1:10" x14ac:dyDescent="0.3">
      <c r="A19" s="2" t="s">
        <v>41</v>
      </c>
      <c r="B19" s="2"/>
      <c r="C19" s="2"/>
      <c r="D19" s="2">
        <v>0.6</v>
      </c>
      <c r="E19" s="7" t="s">
        <v>76</v>
      </c>
      <c r="F19" s="2"/>
      <c r="G19" s="2"/>
      <c r="H19" s="2"/>
      <c r="I19" s="2"/>
      <c r="J19" s="22"/>
    </row>
    <row r="20" spans="1:10" x14ac:dyDescent="0.3">
      <c r="A20" s="2" t="s">
        <v>42</v>
      </c>
      <c r="B20" s="2"/>
      <c r="C20" s="2"/>
      <c r="D20" s="2">
        <v>0.66</v>
      </c>
      <c r="E20" s="7" t="s">
        <v>75</v>
      </c>
      <c r="F20" s="2"/>
      <c r="G20" s="2"/>
      <c r="H20" s="2"/>
      <c r="I20" s="2"/>
      <c r="J20" s="22"/>
    </row>
    <row r="21" spans="1:10" x14ac:dyDescent="0.3">
      <c r="A21" s="2" t="s">
        <v>43</v>
      </c>
      <c r="B21" s="2"/>
      <c r="C21" s="2"/>
      <c r="D21" s="2">
        <v>0</v>
      </c>
      <c r="E21" s="7">
        <v>0</v>
      </c>
      <c r="F21" s="2"/>
      <c r="G21" s="2"/>
      <c r="H21" s="2"/>
      <c r="I21" s="2"/>
      <c r="J21" s="22"/>
    </row>
    <row r="22" spans="1:10" x14ac:dyDescent="0.3">
      <c r="A22" s="2" t="s">
        <v>44</v>
      </c>
      <c r="B22" s="2"/>
      <c r="C22" s="2"/>
      <c r="D22" s="2">
        <v>0</v>
      </c>
      <c r="E22" s="7">
        <v>0</v>
      </c>
      <c r="F22" s="2"/>
      <c r="G22" s="2"/>
      <c r="H22" s="2"/>
      <c r="I22" s="2"/>
      <c r="J22" s="22"/>
    </row>
    <row r="23" spans="1:10" x14ac:dyDescent="0.3">
      <c r="A23" s="2" t="s">
        <v>45</v>
      </c>
      <c r="B23" s="2"/>
      <c r="C23" s="2"/>
      <c r="D23" s="2">
        <v>0</v>
      </c>
      <c r="E23" s="7">
        <v>0</v>
      </c>
      <c r="F23" s="2"/>
      <c r="G23" s="2"/>
      <c r="H23" s="2"/>
      <c r="I23" s="2"/>
      <c r="J23" s="22"/>
    </row>
    <row r="24" spans="1:10" x14ac:dyDescent="0.3">
      <c r="A24" s="2" t="s">
        <v>46</v>
      </c>
      <c r="B24" s="2"/>
      <c r="C24" s="2"/>
      <c r="D24" s="2">
        <v>0.56999999999999995</v>
      </c>
      <c r="E24" s="7" t="s">
        <v>77</v>
      </c>
      <c r="F24" s="2"/>
      <c r="G24" s="2"/>
      <c r="H24" s="2"/>
      <c r="I24" s="2"/>
      <c r="J24" s="22"/>
    </row>
    <row r="25" spans="1:10" x14ac:dyDescent="0.3">
      <c r="A25" s="2" t="s">
        <v>47</v>
      </c>
      <c r="B25" s="2"/>
      <c r="C25" s="2"/>
      <c r="D25" s="2">
        <v>0.52</v>
      </c>
      <c r="E25" s="7" t="s">
        <v>78</v>
      </c>
      <c r="F25" s="2"/>
      <c r="G25" s="2"/>
      <c r="H25" s="2"/>
      <c r="I25" s="2"/>
      <c r="J25" s="22"/>
    </row>
    <row r="26" spans="1:10" x14ac:dyDescent="0.3">
      <c r="A26" s="2" t="s">
        <v>48</v>
      </c>
      <c r="B26" s="2"/>
      <c r="C26" s="2"/>
      <c r="D26" s="2">
        <v>0.56999999999999995</v>
      </c>
      <c r="E26" s="7" t="s">
        <v>77</v>
      </c>
      <c r="F26" s="2"/>
      <c r="G26" s="2"/>
      <c r="H26" s="2"/>
      <c r="I26" s="2"/>
      <c r="J26" s="22"/>
    </row>
    <row r="27" spans="1:10" x14ac:dyDescent="0.3">
      <c r="A27" s="2" t="s">
        <v>49</v>
      </c>
      <c r="B27" s="2"/>
      <c r="C27" s="2"/>
      <c r="D27" s="2">
        <v>0.28999999999999998</v>
      </c>
      <c r="E27" s="7" t="s">
        <v>79</v>
      </c>
      <c r="F27" s="2"/>
      <c r="G27" s="2"/>
      <c r="H27" s="2"/>
      <c r="I27" s="2"/>
      <c r="J27" s="22"/>
    </row>
    <row r="28" spans="1:10" x14ac:dyDescent="0.3">
      <c r="A28" s="2" t="s">
        <v>50</v>
      </c>
      <c r="B28" s="2"/>
      <c r="C28" s="2"/>
      <c r="D28" s="2">
        <v>0.37</v>
      </c>
      <c r="E28" s="7" t="s">
        <v>80</v>
      </c>
      <c r="F28" s="2"/>
      <c r="G28" s="2"/>
      <c r="H28" s="2"/>
      <c r="I28" s="2"/>
      <c r="J28" s="22"/>
    </row>
    <row r="29" spans="1:10" x14ac:dyDescent="0.3">
      <c r="A29" s="2" t="s">
        <v>51</v>
      </c>
      <c r="B29" s="2"/>
      <c r="C29" s="2"/>
      <c r="D29" s="2">
        <v>0.28999999999999998</v>
      </c>
      <c r="E29" s="7" t="s">
        <v>79</v>
      </c>
      <c r="F29" s="2"/>
      <c r="G29" s="2"/>
      <c r="H29" s="2"/>
      <c r="I29" s="2"/>
      <c r="J29" s="22"/>
    </row>
    <row r="30" spans="1:10" x14ac:dyDescent="0.3">
      <c r="A30" s="2" t="s">
        <v>52</v>
      </c>
      <c r="B30" s="2"/>
      <c r="C30" s="2"/>
      <c r="D30" s="2">
        <v>0.79</v>
      </c>
      <c r="E30" s="7" t="s">
        <v>81</v>
      </c>
      <c r="F30" s="2"/>
      <c r="G30" s="2"/>
      <c r="H30" s="2"/>
      <c r="I30" s="2"/>
      <c r="J30" s="22"/>
    </row>
    <row r="31" spans="1:10" x14ac:dyDescent="0.3">
      <c r="A31" s="2" t="s">
        <v>53</v>
      </c>
      <c r="B31" s="2"/>
      <c r="C31" s="2"/>
      <c r="D31" s="2">
        <v>1.36</v>
      </c>
      <c r="E31" s="7" t="s">
        <v>82</v>
      </c>
      <c r="F31" s="2"/>
      <c r="G31" s="2"/>
      <c r="H31" s="2"/>
      <c r="I31" s="2"/>
      <c r="J31" s="22"/>
    </row>
    <row r="32" spans="1:10" x14ac:dyDescent="0.3">
      <c r="A32" s="2" t="s">
        <v>54</v>
      </c>
      <c r="B32" s="2"/>
      <c r="C32" s="2"/>
      <c r="D32" s="2">
        <v>0.79</v>
      </c>
      <c r="E32" s="7" t="s">
        <v>81</v>
      </c>
      <c r="F32" s="2"/>
      <c r="G32" s="2"/>
      <c r="H32" s="2"/>
      <c r="I32" s="2"/>
      <c r="J32" s="22"/>
    </row>
    <row r="33" spans="1:10" x14ac:dyDescent="0.3">
      <c r="A33" s="2" t="s">
        <v>55</v>
      </c>
      <c r="B33" s="2"/>
      <c r="C33" s="2"/>
      <c r="D33" s="2">
        <v>0.63</v>
      </c>
      <c r="E33" s="7" t="s">
        <v>83</v>
      </c>
      <c r="F33" s="2"/>
      <c r="G33" s="2"/>
      <c r="H33" s="2"/>
      <c r="I33" s="2"/>
      <c r="J33" s="22"/>
    </row>
    <row r="34" spans="1:10" x14ac:dyDescent="0.3">
      <c r="A34" s="2" t="s">
        <v>56</v>
      </c>
      <c r="B34" s="2"/>
      <c r="C34" s="2"/>
      <c r="D34" s="2">
        <v>0.56999999999999995</v>
      </c>
      <c r="E34" s="7" t="s">
        <v>84</v>
      </c>
      <c r="F34" s="2"/>
      <c r="G34" s="2"/>
      <c r="H34" s="2"/>
      <c r="I34" s="2"/>
      <c r="J34" s="22"/>
    </row>
    <row r="35" spans="1:10" x14ac:dyDescent="0.3">
      <c r="A35" s="2" t="s">
        <v>57</v>
      </c>
      <c r="B35" s="2"/>
      <c r="C35" s="2"/>
      <c r="D35" s="2">
        <v>0.63</v>
      </c>
      <c r="E35" s="7" t="s">
        <v>83</v>
      </c>
      <c r="F35" s="2"/>
      <c r="G35" s="2"/>
      <c r="H35" s="2"/>
      <c r="I35" s="2"/>
      <c r="J35" s="22"/>
    </row>
    <row r="36" spans="1:10" x14ac:dyDescent="0.3">
      <c r="A36" s="2" t="s">
        <v>58</v>
      </c>
      <c r="B36" s="2"/>
      <c r="C36" s="2"/>
      <c r="D36" s="2">
        <v>26.43</v>
      </c>
      <c r="E36" s="7" t="s">
        <v>85</v>
      </c>
      <c r="F36" s="2"/>
      <c r="G36" s="2"/>
      <c r="H36" s="2"/>
      <c r="I36" s="2"/>
      <c r="J36" s="22"/>
    </row>
    <row r="37" spans="1:10" x14ac:dyDescent="0.3">
      <c r="A37" s="2" t="s">
        <v>59</v>
      </c>
      <c r="B37" s="2"/>
      <c r="C37" s="2"/>
      <c r="D37" s="2">
        <v>7.75</v>
      </c>
      <c r="E37" s="7" t="s">
        <v>86</v>
      </c>
      <c r="F37" s="2"/>
      <c r="G37" s="2"/>
      <c r="H37" s="2"/>
      <c r="I37" s="2"/>
      <c r="J37" s="22"/>
    </row>
    <row r="38" spans="1:10" x14ac:dyDescent="0.3">
      <c r="A38" s="8" t="s">
        <v>60</v>
      </c>
      <c r="B38" s="2"/>
      <c r="C38" s="2"/>
      <c r="D38" s="2">
        <v>8.9700000000000006</v>
      </c>
      <c r="E38" s="7" t="s">
        <v>87</v>
      </c>
      <c r="F38" s="2"/>
      <c r="G38" s="2"/>
      <c r="H38" s="2"/>
      <c r="I38" s="2"/>
      <c r="J38" s="22"/>
    </row>
    <row r="39" spans="1:10" x14ac:dyDescent="0.3">
      <c r="A39" s="8" t="s">
        <v>61</v>
      </c>
      <c r="B39" s="2"/>
      <c r="C39" s="2"/>
      <c r="D39" s="2">
        <v>1.5</v>
      </c>
      <c r="E39" s="7" t="s">
        <v>88</v>
      </c>
      <c r="F39" s="2"/>
      <c r="G39" s="2"/>
      <c r="H39" s="2"/>
      <c r="I39" s="2"/>
      <c r="J39" s="22"/>
    </row>
    <row r="40" spans="1:10" x14ac:dyDescent="0.3">
      <c r="A40" s="2" t="s">
        <v>62</v>
      </c>
      <c r="B40" s="2"/>
      <c r="C40" s="2"/>
      <c r="D40" s="2">
        <v>10.8</v>
      </c>
      <c r="E40" s="7" t="s">
        <v>106</v>
      </c>
      <c r="F40" s="2"/>
      <c r="G40" s="2"/>
      <c r="H40" s="2"/>
      <c r="I40" s="2"/>
      <c r="J40" s="22"/>
    </row>
    <row r="41" spans="1:10" x14ac:dyDescent="0.3">
      <c r="A41" s="8" t="s">
        <v>93</v>
      </c>
      <c r="B41" s="2"/>
      <c r="C41" s="2"/>
      <c r="D41" s="2">
        <v>82.1</v>
      </c>
      <c r="E41" s="5" t="s">
        <v>94</v>
      </c>
      <c r="F41" s="3" t="s">
        <v>92</v>
      </c>
      <c r="G41" s="2" t="s">
        <v>137</v>
      </c>
      <c r="H41" s="2" t="s">
        <v>138</v>
      </c>
      <c r="I41" s="20">
        <v>41929</v>
      </c>
      <c r="J41" s="22"/>
    </row>
    <row r="42" spans="1:10" x14ac:dyDescent="0.3">
      <c r="A42" s="10" t="s">
        <v>63</v>
      </c>
      <c r="B42" s="10"/>
      <c r="C42" s="10"/>
      <c r="D42" s="15">
        <v>13.4</v>
      </c>
      <c r="E42" s="12" t="s">
        <v>105</v>
      </c>
      <c r="F42" s="11" t="s">
        <v>104</v>
      </c>
      <c r="G42" s="2" t="s">
        <v>137</v>
      </c>
      <c r="H42" s="2" t="s">
        <v>138</v>
      </c>
      <c r="I42" s="20">
        <v>41929</v>
      </c>
      <c r="J42" s="22"/>
    </row>
    <row r="43" spans="1:10" x14ac:dyDescent="0.3">
      <c r="A43" s="10" t="s">
        <v>64</v>
      </c>
      <c r="B43" s="10"/>
      <c r="C43" s="10"/>
      <c r="D43" s="16"/>
      <c r="E43" s="13"/>
      <c r="F43" s="11" t="s">
        <v>104</v>
      </c>
      <c r="G43" s="2" t="s">
        <v>137</v>
      </c>
      <c r="H43" s="2" t="s">
        <v>138</v>
      </c>
      <c r="I43" s="20">
        <v>41929</v>
      </c>
      <c r="J43" s="22"/>
    </row>
    <row r="44" spans="1:10" x14ac:dyDescent="0.3">
      <c r="A44" s="10" t="s">
        <v>65</v>
      </c>
      <c r="B44" s="10"/>
      <c r="C44" s="10"/>
      <c r="D44" s="17"/>
      <c r="E44" s="14"/>
      <c r="F44" s="11" t="s">
        <v>104</v>
      </c>
      <c r="G44" s="2" t="s">
        <v>137</v>
      </c>
      <c r="H44" s="2" t="s">
        <v>138</v>
      </c>
      <c r="I44" s="20">
        <v>41929</v>
      </c>
      <c r="J44" s="22"/>
    </row>
    <row r="45" spans="1:10" x14ac:dyDescent="0.3">
      <c r="A45" s="2" t="s">
        <v>96</v>
      </c>
      <c r="B45" s="2"/>
      <c r="C45" s="2"/>
      <c r="D45" s="2">
        <v>16.96</v>
      </c>
      <c r="E45" s="5">
        <v>150</v>
      </c>
      <c r="F45" s="3" t="s">
        <v>90</v>
      </c>
      <c r="G45" s="2" t="s">
        <v>137</v>
      </c>
      <c r="H45" s="2" t="s">
        <v>138</v>
      </c>
      <c r="I45" s="20">
        <v>41929</v>
      </c>
      <c r="J45" s="22"/>
    </row>
    <row r="46" spans="1:10" x14ac:dyDescent="0.3">
      <c r="A46" s="2" t="s">
        <v>97</v>
      </c>
      <c r="B46" s="2"/>
      <c r="C46" s="2"/>
      <c r="D46" s="2">
        <v>9.1199999999999992</v>
      </c>
      <c r="E46" s="5">
        <v>200</v>
      </c>
      <c r="F46" s="3" t="s">
        <v>91</v>
      </c>
      <c r="G46" s="2" t="s">
        <v>137</v>
      </c>
      <c r="H46" s="2" t="s">
        <v>138</v>
      </c>
      <c r="I46" s="20">
        <v>41929</v>
      </c>
      <c r="J46" s="22" t="s">
        <v>136</v>
      </c>
    </row>
    <row r="47" spans="1:10" x14ac:dyDescent="0.3">
      <c r="A47" s="2" t="s">
        <v>98</v>
      </c>
      <c r="B47" s="2"/>
      <c r="C47" s="2"/>
      <c r="D47" s="2">
        <v>4.6500000000000004</v>
      </c>
      <c r="E47" s="5">
        <v>4</v>
      </c>
      <c r="F47" s="3" t="s">
        <v>107</v>
      </c>
      <c r="G47" s="2" t="s">
        <v>137</v>
      </c>
      <c r="H47" s="2" t="s">
        <v>138</v>
      </c>
      <c r="I47" s="20">
        <v>41929</v>
      </c>
      <c r="J47" s="22"/>
    </row>
    <row r="48" spans="1:10" x14ac:dyDescent="0.3">
      <c r="A48" s="2" t="s">
        <v>99</v>
      </c>
      <c r="B48" s="2"/>
      <c r="C48" s="2"/>
      <c r="D48" s="2">
        <v>3.62</v>
      </c>
      <c r="E48" s="5">
        <v>2</v>
      </c>
      <c r="F48" s="3" t="s">
        <v>89</v>
      </c>
      <c r="G48" s="2" t="s">
        <v>137</v>
      </c>
      <c r="H48" s="2" t="s">
        <v>138</v>
      </c>
      <c r="I48" s="20">
        <v>41929</v>
      </c>
      <c r="J48" s="22"/>
    </row>
    <row r="49" spans="1:10" x14ac:dyDescent="0.3">
      <c r="A49" s="2" t="s">
        <v>100</v>
      </c>
      <c r="B49" s="2"/>
      <c r="C49" s="2"/>
      <c r="D49" s="2">
        <v>4.92</v>
      </c>
      <c r="E49" s="5">
        <v>2</v>
      </c>
      <c r="F49" s="3" t="s">
        <v>108</v>
      </c>
      <c r="G49" s="2" t="s">
        <v>137</v>
      </c>
      <c r="H49" s="2" t="s">
        <v>138</v>
      </c>
      <c r="I49" s="20">
        <v>41929</v>
      </c>
      <c r="J49" s="22"/>
    </row>
    <row r="50" spans="1:10" x14ac:dyDescent="0.3">
      <c r="A50" s="2" t="s">
        <v>66</v>
      </c>
      <c r="B50" s="2"/>
      <c r="C50" s="2"/>
      <c r="D50" s="2">
        <v>5.0599999999999996</v>
      </c>
      <c r="E50" s="5">
        <v>1</v>
      </c>
      <c r="F50" s="3" t="s">
        <v>102</v>
      </c>
      <c r="G50" s="2" t="s">
        <v>137</v>
      </c>
      <c r="H50" s="2" t="s">
        <v>138</v>
      </c>
      <c r="I50" s="20">
        <v>41929</v>
      </c>
      <c r="J50" s="22"/>
    </row>
    <row r="51" spans="1:10" x14ac:dyDescent="0.3">
      <c r="A51" s="2" t="s">
        <v>101</v>
      </c>
      <c r="B51" s="2"/>
      <c r="C51" s="2"/>
      <c r="D51" s="2">
        <v>3.12</v>
      </c>
      <c r="E51" s="5">
        <v>2</v>
      </c>
      <c r="F51" s="3" t="s">
        <v>103</v>
      </c>
      <c r="G51" s="2" t="s">
        <v>137</v>
      </c>
      <c r="H51" s="2" t="s">
        <v>138</v>
      </c>
      <c r="I51" s="20">
        <v>41929</v>
      </c>
      <c r="J51" s="22"/>
    </row>
    <row r="52" spans="1:10" x14ac:dyDescent="0.3">
      <c r="A52" s="8" t="s">
        <v>109</v>
      </c>
      <c r="B52" s="2" t="s">
        <v>111</v>
      </c>
      <c r="C52" s="2" t="s">
        <v>112</v>
      </c>
      <c r="D52" s="8">
        <v>171.65</v>
      </c>
      <c r="E52" s="5">
        <v>1</v>
      </c>
      <c r="F52" s="18" t="s">
        <v>110</v>
      </c>
      <c r="G52" s="2" t="s">
        <v>27</v>
      </c>
      <c r="H52" s="2" t="s">
        <v>25</v>
      </c>
      <c r="I52" s="20">
        <v>41929</v>
      </c>
      <c r="J52" s="22" t="s">
        <v>136</v>
      </c>
    </row>
    <row r="53" spans="1:10" x14ac:dyDescent="0.3">
      <c r="A53" s="8" t="s">
        <v>118</v>
      </c>
      <c r="B53" s="2" t="s">
        <v>114</v>
      </c>
      <c r="C53" s="2" t="s">
        <v>112</v>
      </c>
      <c r="D53" s="8">
        <v>3.36</v>
      </c>
      <c r="E53" s="5">
        <v>8</v>
      </c>
      <c r="F53" s="18" t="s">
        <v>124</v>
      </c>
      <c r="G53" s="2" t="s">
        <v>130</v>
      </c>
      <c r="H53" s="2" t="s">
        <v>25</v>
      </c>
      <c r="I53" s="20">
        <v>41929</v>
      </c>
      <c r="J53" s="22" t="s">
        <v>136</v>
      </c>
    </row>
    <row r="54" spans="1:10" x14ac:dyDescent="0.3">
      <c r="A54" s="8" t="s">
        <v>113</v>
      </c>
      <c r="B54" s="2" t="s">
        <v>132</v>
      </c>
      <c r="C54" s="2" t="s">
        <v>133</v>
      </c>
      <c r="D54" s="8">
        <v>7.5</v>
      </c>
      <c r="E54" s="5">
        <v>10</v>
      </c>
      <c r="F54" s="18" t="s">
        <v>134</v>
      </c>
      <c r="G54" s="2" t="s">
        <v>130</v>
      </c>
      <c r="H54" s="2" t="s">
        <v>25</v>
      </c>
      <c r="I54" s="20">
        <v>41932</v>
      </c>
      <c r="J54" s="22"/>
    </row>
    <row r="55" spans="1:10" x14ac:dyDescent="0.3">
      <c r="A55" s="8" t="s">
        <v>116</v>
      </c>
      <c r="B55" s="2" t="s">
        <v>115</v>
      </c>
      <c r="C55" s="2" t="s">
        <v>112</v>
      </c>
      <c r="D55" s="8">
        <v>20.83</v>
      </c>
      <c r="E55" s="5">
        <v>10</v>
      </c>
      <c r="F55" s="18" t="s">
        <v>124</v>
      </c>
      <c r="G55" s="2" t="s">
        <v>130</v>
      </c>
      <c r="H55" s="2" t="s">
        <v>25</v>
      </c>
      <c r="I55" s="20">
        <v>41929</v>
      </c>
      <c r="J55" s="22" t="s">
        <v>136</v>
      </c>
    </row>
    <row r="56" spans="1:10" x14ac:dyDescent="0.3">
      <c r="A56" s="8" t="s">
        <v>117</v>
      </c>
      <c r="B56" s="2" t="s">
        <v>119</v>
      </c>
      <c r="C56" s="2" t="s">
        <v>112</v>
      </c>
      <c r="D56" s="8">
        <v>1.1399999999999999</v>
      </c>
      <c r="E56" s="5">
        <v>1</v>
      </c>
      <c r="F56" s="18" t="s">
        <v>124</v>
      </c>
      <c r="G56" s="2" t="s">
        <v>131</v>
      </c>
      <c r="H56" s="2" t="s">
        <v>25</v>
      </c>
      <c r="I56" s="20">
        <v>41929</v>
      </c>
      <c r="J56" s="22" t="s">
        <v>136</v>
      </c>
    </row>
    <row r="57" spans="1:10" ht="28.8" x14ac:dyDescent="0.3">
      <c r="A57" s="8" t="s">
        <v>120</v>
      </c>
      <c r="B57" s="19" t="s">
        <v>121</v>
      </c>
      <c r="C57" s="2" t="s">
        <v>112</v>
      </c>
      <c r="D57" s="8">
        <v>3.6</v>
      </c>
      <c r="E57" s="5">
        <v>2</v>
      </c>
      <c r="F57" s="18" t="s">
        <v>124</v>
      </c>
      <c r="G57" s="2" t="s">
        <v>130</v>
      </c>
      <c r="H57" s="2" t="s">
        <v>25</v>
      </c>
      <c r="I57" s="20">
        <v>41929</v>
      </c>
      <c r="J57" s="22" t="s">
        <v>136</v>
      </c>
    </row>
    <row r="58" spans="1:10" x14ac:dyDescent="0.3">
      <c r="A58" s="8" t="s">
        <v>126</v>
      </c>
      <c r="B58" s="19" t="s">
        <v>127</v>
      </c>
      <c r="C58" s="2" t="s">
        <v>128</v>
      </c>
      <c r="D58" s="8">
        <v>63.64</v>
      </c>
      <c r="E58" s="5">
        <v>1</v>
      </c>
      <c r="F58" s="18" t="s">
        <v>129</v>
      </c>
      <c r="G58" s="2" t="s">
        <v>27</v>
      </c>
      <c r="H58" s="2" t="s">
        <v>25</v>
      </c>
      <c r="I58" s="20">
        <v>41929</v>
      </c>
      <c r="J58" s="22" t="s">
        <v>136</v>
      </c>
    </row>
    <row r="59" spans="1:10" ht="57.6" x14ac:dyDescent="0.3">
      <c r="A59" s="19" t="s">
        <v>122</v>
      </c>
      <c r="B59" s="19" t="s">
        <v>123</v>
      </c>
      <c r="C59" s="2" t="s">
        <v>112</v>
      </c>
      <c r="D59" s="8">
        <v>5.0199999999999996</v>
      </c>
      <c r="E59" s="5">
        <v>2</v>
      </c>
      <c r="F59" s="18" t="s">
        <v>124</v>
      </c>
      <c r="G59" s="2" t="s">
        <v>130</v>
      </c>
      <c r="H59" s="2" t="s">
        <v>25</v>
      </c>
      <c r="I59" s="20">
        <v>41929</v>
      </c>
      <c r="J59" s="22" t="s">
        <v>136</v>
      </c>
    </row>
    <row r="61" spans="1:10" x14ac:dyDescent="0.3">
      <c r="C61" t="s">
        <v>125</v>
      </c>
      <c r="D61">
        <f>SUM(D2,D4,D5,D6,D7,D8,D9,D11,D12,D13,D14,D15,D16,D18,D19,D20,D24,D25,D26,D27,D28,D29,D30,D31,D32,D33,D34,D35,D36,D37,D38,D39,D40,D41,D42,D45,D46,D47,D48,D49,D50,D51,D52,D53,D54,D55,D56,D57,D59)</f>
        <v>642.41</v>
      </c>
    </row>
  </sheetData>
  <mergeCells count="2">
    <mergeCell ref="E42:E44"/>
    <mergeCell ref="D42:D44"/>
  </mergeCells>
  <hyperlinks>
    <hyperlink ref="F4" r:id="rId1"/>
    <hyperlink ref="F5" r:id="rId2"/>
    <hyperlink ref="F6" r:id="rId3"/>
    <hyperlink ref="F7" r:id="rId4"/>
    <hyperlink ref="F2" r:id="rId5"/>
    <hyperlink ref="F48" r:id="rId6" location="9664k49/=u4f2lb"/>
    <hyperlink ref="F45" r:id="rId7" location="91239a220/=u4fkc7"/>
    <hyperlink ref="F46" r:id="rId8"/>
    <hyperlink ref="F41" r:id="rId9"/>
    <hyperlink ref="F50" r:id="rId10" location="3015t32/=u51l8a"/>
    <hyperlink ref="F51" r:id="rId11" location="91290a270/=u51mz3"/>
    <hyperlink ref="F43" r:id="rId12" location="89015k192/=u4z7yg"/>
    <hyperlink ref="F42" r:id="rId13" location="89015k192/=u4z7yg"/>
    <hyperlink ref="F44" r:id="rId14" location="89015k192/=u4z7yg"/>
    <hyperlink ref="F47" r:id="rId15" location="95263a388/=u5229i"/>
    <hyperlink ref="F49" r:id="rId16" location="91239a240/=u51kat"/>
    <hyperlink ref="F52" r:id="rId17"/>
    <hyperlink ref="F53" r:id="rId18"/>
    <hyperlink ref="F54:F59" r:id="rId19" display="http://www.alliedelec.com"/>
    <hyperlink ref="F58" r:id="rId20"/>
    <hyperlink ref="F54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P3 Ingenieurgesellschaft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Kruchko, Paul</dc:creator>
  <cp:lastModifiedBy>Kruchko, Paul</cp:lastModifiedBy>
  <dcterms:created xsi:type="dcterms:W3CDTF">2014-09-19T01:37:54Z</dcterms:created>
  <dcterms:modified xsi:type="dcterms:W3CDTF">2014-10-23T10:31:12Z</dcterms:modified>
</cp:coreProperties>
</file>