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8" i="1"/>
  <c r="F4"/>
  <c r="F7"/>
  <c r="F6"/>
  <c r="F5"/>
  <c r="F3"/>
  <c r="F2"/>
  <c r="D3"/>
  <c r="E3" s="1"/>
  <c r="D4"/>
  <c r="E4" s="1"/>
  <c r="D5"/>
  <c r="E5" s="1"/>
  <c r="D6"/>
  <c r="E6" s="1"/>
  <c r="D7"/>
  <c r="E7" s="1"/>
  <c r="D2"/>
  <c r="E2" s="1"/>
</calcChain>
</file>

<file path=xl/sharedStrings.xml><?xml version="1.0" encoding="utf-8"?>
<sst xmlns="http://schemas.openxmlformats.org/spreadsheetml/2006/main" count="12" uniqueCount="12">
  <si>
    <t>Type</t>
  </si>
  <si>
    <t>#10 Drywall Screw</t>
  </si>
  <si>
    <t>#10 Drywall Anchor</t>
  </si>
  <si>
    <t>4mm Hex Nut</t>
  </si>
  <si>
    <t>10mm Hex Nut</t>
  </si>
  <si>
    <t>4x50mm Socket Head Cap Screw</t>
  </si>
  <si>
    <t>10x25mm Socket Head Cap Screw</t>
  </si>
  <si>
    <t>I of the plate (g*m^2)</t>
  </si>
  <si>
    <t>I of the mass (g*m^2)</t>
  </si>
  <si>
    <t>I total (g*m^2)</t>
  </si>
  <si>
    <t>Mass (Kg)</t>
  </si>
  <si>
    <t>I total (kg*m^2)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</si>
</sst>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3" fillId="0" borderId="1" xfId="0" applyFont="1" applyBorder="1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F8" sqref="F8"/>
    </sheetView>
  </sheetViews>
  <sheetFormatPr defaultRowHeight="15"/>
  <cols>
    <col min="1" max="1" width="30.85546875" bestFit="1" customWidth="1"/>
    <col min="2" max="2" width="10.42578125" bestFit="1" customWidth="1"/>
    <col min="3" max="3" width="20.140625" bestFit="1" customWidth="1"/>
    <col min="4" max="4" width="20" bestFit="1" customWidth="1"/>
    <col min="5" max="5" width="13.85546875" bestFit="1" customWidth="1"/>
    <col min="6" max="6" width="15.28515625" bestFit="1" customWidth="1"/>
  </cols>
  <sheetData>
    <row r="1" spans="1:6" ht="15.75">
      <c r="A1" s="2" t="s">
        <v>0</v>
      </c>
      <c r="B1" s="2" t="s">
        <v>10</v>
      </c>
      <c r="C1" s="3" t="s">
        <v>7</v>
      </c>
      <c r="D1" s="3" t="s">
        <v>8</v>
      </c>
      <c r="E1" s="3" t="s">
        <v>9</v>
      </c>
      <c r="F1" s="3" t="s">
        <v>11</v>
      </c>
    </row>
    <row r="2" spans="1:6" ht="15.75">
      <c r="A2" s="1" t="s">
        <v>1</v>
      </c>
      <c r="B2" s="1">
        <v>1.0999999999999999</v>
      </c>
      <c r="C2" s="4">
        <v>0.32</v>
      </c>
      <c r="D2" s="5">
        <f>B2*1000*0.1^2</f>
        <v>11</v>
      </c>
      <c r="E2" s="5">
        <f>C2+D2</f>
        <v>11.32</v>
      </c>
      <c r="F2" s="5">
        <f>E2*0.001</f>
        <v>1.132E-2</v>
      </c>
    </row>
    <row r="3" spans="1:6" ht="15.75">
      <c r="A3" s="1" t="s">
        <v>2</v>
      </c>
      <c r="B3" s="1">
        <v>9.0000000000000011E-2</v>
      </c>
      <c r="C3" s="5">
        <v>0.32181559999999998</v>
      </c>
      <c r="D3" s="5">
        <f t="shared" ref="D3:D7" si="0">B3*1000*0.1^2</f>
        <v>0.90000000000000036</v>
      </c>
      <c r="E3" s="5">
        <f t="shared" ref="E3:E7" si="1">C3+D3</f>
        <v>1.2218156000000002</v>
      </c>
      <c r="F3" s="5">
        <f t="shared" ref="F3:F7" si="2">E3*0.001</f>
        <v>1.2218156000000002E-3</v>
      </c>
    </row>
    <row r="4" spans="1:6" ht="15.75">
      <c r="A4" s="1" t="s">
        <v>3</v>
      </c>
      <c r="B4" s="1">
        <v>3.2600000000000004E-2</v>
      </c>
      <c r="C4" s="4">
        <v>0.31</v>
      </c>
      <c r="D4" s="5">
        <f t="shared" si="0"/>
        <v>0.32600000000000007</v>
      </c>
      <c r="E4" s="5">
        <f t="shared" si="1"/>
        <v>0.63600000000000012</v>
      </c>
      <c r="F4" s="5">
        <f>E4*0.001</f>
        <v>6.3600000000000017E-4</v>
      </c>
    </row>
    <row r="5" spans="1:6" ht="15.75">
      <c r="A5" s="1" t="s">
        <v>4</v>
      </c>
      <c r="B5" s="1">
        <v>0.46649999999999997</v>
      </c>
      <c r="C5" s="4">
        <v>0.34</v>
      </c>
      <c r="D5" s="5">
        <f t="shared" si="0"/>
        <v>4.665</v>
      </c>
      <c r="E5" s="5">
        <f t="shared" si="1"/>
        <v>5.0049999999999999</v>
      </c>
      <c r="F5" s="5">
        <f t="shared" si="2"/>
        <v>5.0049999999999999E-3</v>
      </c>
    </row>
    <row r="6" spans="1:6" ht="15.75">
      <c r="A6" s="1" t="s">
        <v>5</v>
      </c>
      <c r="B6" s="1">
        <v>0.3</v>
      </c>
      <c r="C6" s="5">
        <v>0.30919499</v>
      </c>
      <c r="D6" s="5">
        <f t="shared" si="0"/>
        <v>3.0000000000000004</v>
      </c>
      <c r="E6" s="5">
        <f t="shared" si="1"/>
        <v>3.3091949900000004</v>
      </c>
      <c r="F6" s="5">
        <f t="shared" si="2"/>
        <v>3.3091949900000005E-3</v>
      </c>
    </row>
    <row r="7" spans="1:6" ht="15.75">
      <c r="A7" s="1" t="s">
        <v>6</v>
      </c>
      <c r="B7" s="1">
        <v>1.3599999999999999</v>
      </c>
      <c r="C7" s="4">
        <v>0.33</v>
      </c>
      <c r="D7" s="5">
        <f t="shared" si="0"/>
        <v>13.6</v>
      </c>
      <c r="E7" s="5">
        <f t="shared" si="1"/>
        <v>13.93</v>
      </c>
      <c r="F7" s="5">
        <f t="shared" si="2"/>
        <v>1.393E-2</v>
      </c>
    </row>
    <row r="8" spans="1:6">
      <c r="F8" s="6">
        <f xml:space="preserve"> SUM(F2:F7)/6</f>
        <v>5.9036684316666659E-3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2014-12-08T15:27:33Z</dcterms:modified>
</cp:coreProperties>
</file>