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F133676-72E8-430B-8233-A0C96FBE256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E6" i="1" s="1"/>
  <c r="C7" i="1"/>
  <c r="D7" i="1" s="1"/>
  <c r="C8" i="1"/>
  <c r="C9" i="1"/>
  <c r="C10" i="1"/>
  <c r="E10" i="1" s="1"/>
  <c r="C11" i="1"/>
  <c r="D11" i="1" s="1"/>
  <c r="C12" i="1"/>
  <c r="C13" i="1"/>
  <c r="F13" i="1" s="1"/>
  <c r="C14" i="1"/>
  <c r="F14" i="1" s="1"/>
  <c r="C15" i="1"/>
  <c r="E15" i="1" s="1"/>
  <c r="C16" i="1"/>
  <c r="C17" i="1"/>
  <c r="D17" i="1" s="1"/>
  <c r="C18" i="1"/>
  <c r="E18" i="1" s="1"/>
  <c r="C19" i="1"/>
  <c r="D19" i="1" s="1"/>
  <c r="C20" i="1"/>
  <c r="C21" i="1"/>
  <c r="D21" i="1" s="1"/>
  <c r="C22" i="1"/>
  <c r="E22" i="1" s="1"/>
  <c r="C23" i="1"/>
  <c r="D23" i="1" s="1"/>
  <c r="C24" i="1"/>
  <c r="C25" i="1"/>
  <c r="F25" i="1" s="1"/>
  <c r="C26" i="1"/>
  <c r="E26" i="1" s="1"/>
  <c r="C27" i="1"/>
  <c r="D27" i="1" s="1"/>
  <c r="C28" i="1"/>
  <c r="C3" i="1"/>
  <c r="F3" i="1" s="1"/>
  <c r="D13" i="1"/>
  <c r="E13" i="1"/>
  <c r="D16" i="1"/>
  <c r="G16" i="1"/>
  <c r="G17" i="1"/>
  <c r="D20" i="1"/>
  <c r="D24" i="1"/>
  <c r="D25" i="1"/>
  <c r="G25" i="1"/>
  <c r="D28" i="1"/>
  <c r="G4" i="1"/>
  <c r="F5" i="1"/>
  <c r="G8" i="1"/>
  <c r="F9" i="1"/>
  <c r="G12" i="1"/>
  <c r="G26" i="1" l="1"/>
  <c r="D26" i="1"/>
  <c r="F21" i="1"/>
  <c r="D22" i="1"/>
  <c r="D15" i="1"/>
  <c r="G21" i="1"/>
  <c r="F17" i="1"/>
  <c r="E14" i="1"/>
  <c r="F23" i="1"/>
  <c r="G18" i="1"/>
  <c r="D14" i="1"/>
  <c r="F19" i="1"/>
  <c r="F27" i="1"/>
  <c r="G22" i="1"/>
  <c r="D18" i="1"/>
  <c r="G13" i="1"/>
  <c r="G19" i="1"/>
  <c r="F15" i="1"/>
  <c r="F26" i="1"/>
  <c r="E23" i="1"/>
  <c r="F22" i="1"/>
  <c r="E19" i="1"/>
  <c r="F18" i="1"/>
  <c r="G15" i="1"/>
  <c r="G14" i="1"/>
  <c r="G27" i="1"/>
  <c r="G23" i="1"/>
  <c r="E27" i="1"/>
  <c r="G24" i="1"/>
  <c r="G20" i="1"/>
  <c r="E25" i="1"/>
  <c r="F24" i="1"/>
  <c r="E21" i="1"/>
  <c r="F20" i="1"/>
  <c r="E17" i="1"/>
  <c r="F16" i="1"/>
  <c r="G28" i="1"/>
  <c r="F28" i="1"/>
  <c r="E28" i="1"/>
  <c r="E24" i="1"/>
  <c r="E20" i="1"/>
  <c r="E16" i="1"/>
  <c r="E9" i="1"/>
  <c r="D3" i="1"/>
  <c r="D6" i="1"/>
  <c r="D9" i="1"/>
  <c r="E5" i="1"/>
  <c r="D5" i="1"/>
  <c r="E3" i="1"/>
  <c r="F12" i="1"/>
  <c r="F8" i="1"/>
  <c r="F4" i="1"/>
  <c r="D10" i="1"/>
  <c r="G11" i="1"/>
  <c r="E8" i="1"/>
  <c r="F7" i="1"/>
  <c r="G6" i="1"/>
  <c r="G7" i="1"/>
  <c r="E12" i="1"/>
  <c r="E4" i="1"/>
  <c r="F11" i="1"/>
  <c r="G10" i="1"/>
  <c r="D12" i="1"/>
  <c r="D8" i="1"/>
  <c r="D4" i="1"/>
  <c r="E11" i="1"/>
  <c r="E7" i="1"/>
  <c r="F10" i="1"/>
  <c r="F6" i="1"/>
  <c r="G3" i="1"/>
  <c r="G9" i="1"/>
  <c r="G5" i="1"/>
</calcChain>
</file>

<file path=xl/sharedStrings.xml><?xml version="1.0" encoding="utf-8"?>
<sst xmlns="http://schemas.openxmlformats.org/spreadsheetml/2006/main" count="32" uniqueCount="32">
  <si>
    <t>Иркут-3</t>
  </si>
  <si>
    <t>ZALA 421-08М</t>
  </si>
  <si>
    <t>ZALA 421-04 M</t>
  </si>
  <si>
    <t>INSPECTOR 301</t>
  </si>
  <si>
    <t>Иркут-10</t>
  </si>
  <si>
    <t>БЛА Т10Э</t>
  </si>
  <si>
    <t>ZALA 421-16ЕМ</t>
  </si>
  <si>
    <t>ДПЛА ГрАНТ</t>
  </si>
  <si>
    <t>Типчак БЛА-05</t>
  </si>
  <si>
    <t>Орлан-3</t>
  </si>
  <si>
    <t>ALO Observation System</t>
  </si>
  <si>
    <t>ZALA 421-16E</t>
  </si>
  <si>
    <t>ZALA 421-16E2</t>
  </si>
  <si>
    <t>ZALA 421-16</t>
  </si>
  <si>
    <t>Mantarraya (RMS SA)</t>
  </si>
  <si>
    <t>Neptune (RQ-15)</t>
  </si>
  <si>
    <t>ZALA 421-16E5</t>
  </si>
  <si>
    <t>Skyblade IV</t>
  </si>
  <si>
    <t>ZALA 421-20</t>
  </si>
  <si>
    <t>А175 «Акула»</t>
  </si>
  <si>
    <t>Aeronautics «Orbiter 3»</t>
  </si>
  <si>
    <t>Aerovision Fulmar</t>
  </si>
  <si>
    <t>Northrop «Bat-12»</t>
  </si>
  <si>
    <t>Arcturus T-20</t>
  </si>
  <si>
    <t>Орлан-10</t>
  </si>
  <si>
    <t>Armstechno «NITI»</t>
  </si>
  <si>
    <t>Ср. знач.</t>
  </si>
  <si>
    <t>P 0,5</t>
  </si>
  <si>
    <t>P 0,99</t>
  </si>
  <si>
    <t>P 0,75</t>
  </si>
  <si>
    <t>P 0,25</t>
  </si>
  <si>
    <t>Ожидаемое 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</si>
</sst>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2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</cellXfs>
  <cellStyles count="2">
    <cellStyle name="Обычный" xfId="0" builtinId="0"/>
    <cellStyle name="Обычный_Лист1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8"/>
  <sheetViews>
    <sheetView tabSelected="1" zoomScale="85" zoomScaleNormal="85" workbookViewId="0">
      <selection activeCell="I9" sqref="I9"/>
    </sheetView>
  </sheetViews>
  <sheetFormatPr defaultRowHeight="15" x14ac:dyDescent="0.25"/>
  <cols>
    <col min="1" max="1" width="37.7109375" customWidth="1"/>
    <col min="2" max="2" width="26.7109375" customWidth="1"/>
    <col min="3" max="3" width="18.140625" customWidth="1"/>
  </cols>
  <sheetData>
    <row r="2" spans="1:11" x14ac:dyDescent="0.25">
      <c r="B2" s="7" t="s">
        <v>31</v>
      </c>
      <c r="C2" s="8" t="s">
        <v>26</v>
      </c>
      <c r="D2" s="8" t="s">
        <v>30</v>
      </c>
      <c r="E2" s="8" t="s">
        <v>27</v>
      </c>
      <c r="F2" s="8" t="s">
        <v>29</v>
      </c>
      <c r="G2" s="8" t="s">
        <v>28</v>
      </c>
      <c r="K2" s="2"/>
    </row>
    <row r="3" spans="1:11" x14ac:dyDescent="0.25">
      <c r="A3" s="3" t="s">
        <v>0</v>
      </c>
      <c r="B3" s="4">
        <v>1.25</v>
      </c>
      <c r="C3" s="5">
        <f>B3/2.4</f>
        <v>0.52083333333333337</v>
      </c>
      <c r="D3" s="6">
        <f>C3*LN(1/(1-0.25))</f>
        <v>0.14983441273530254</v>
      </c>
      <c r="E3" s="6">
        <f>C3*LN(1/(1-0.5))</f>
        <v>0.36101415654163821</v>
      </c>
      <c r="F3" s="6">
        <f>C3*LN(1/(1-0.75))</f>
        <v>0.72202831308327642</v>
      </c>
      <c r="G3" s="6">
        <f>C3*LN(1/(1-0.9))</f>
        <v>1.1992630692677324</v>
      </c>
      <c r="K3" s="1"/>
    </row>
    <row r="4" spans="1:11" x14ac:dyDescent="0.25">
      <c r="A4" s="3" t="s">
        <v>1</v>
      </c>
      <c r="B4" s="4">
        <v>1.4</v>
      </c>
      <c r="C4" s="5">
        <f t="shared" ref="C4:C28" si="0">B4/2.4</f>
        <v>0.58333333333333337</v>
      </c>
      <c r="D4" s="6">
        <f t="shared" ref="D4:D28" si="1">C4*LN(1/(1-0.25))</f>
        <v>0.16781454226353884</v>
      </c>
      <c r="E4" s="6">
        <f t="shared" ref="E4:E13" si="2">C4*LN(1/(1-0.5))</f>
        <v>0.4043358553266348</v>
      </c>
      <c r="F4" s="6">
        <f t="shared" ref="F4:F13" si="3">C4*LN(1/(1-0.75))</f>
        <v>0.80867171065326959</v>
      </c>
      <c r="G4" s="6">
        <f t="shared" ref="G4:G13" si="4">C4*LN(1/(1-0.9))</f>
        <v>1.3431746375798601</v>
      </c>
      <c r="K4" s="1"/>
    </row>
    <row r="5" spans="1:11" x14ac:dyDescent="0.25">
      <c r="A5" s="3" t="s">
        <v>2</v>
      </c>
      <c r="B5" s="4">
        <v>1.5</v>
      </c>
      <c r="C5" s="5">
        <f t="shared" si="0"/>
        <v>0.625</v>
      </c>
      <c r="D5" s="6">
        <f t="shared" si="1"/>
        <v>0.17980129528236302</v>
      </c>
      <c r="E5" s="6">
        <f t="shared" si="2"/>
        <v>0.43321698784996582</v>
      </c>
      <c r="F5" s="6">
        <f t="shared" si="3"/>
        <v>0.86643397569993164</v>
      </c>
      <c r="G5" s="6">
        <f t="shared" si="4"/>
        <v>1.4391156831212788</v>
      </c>
      <c r="K5" s="1"/>
    </row>
    <row r="6" spans="1:11" x14ac:dyDescent="0.25">
      <c r="A6" s="3" t="s">
        <v>3</v>
      </c>
      <c r="B6" s="4">
        <v>1.5</v>
      </c>
      <c r="C6" s="5">
        <f t="shared" si="0"/>
        <v>0.625</v>
      </c>
      <c r="D6" s="6">
        <f t="shared" si="1"/>
        <v>0.17980129528236302</v>
      </c>
      <c r="E6" s="6">
        <f t="shared" si="2"/>
        <v>0.43321698784996582</v>
      </c>
      <c r="F6" s="6">
        <f t="shared" si="3"/>
        <v>0.86643397569993164</v>
      </c>
      <c r="G6" s="6">
        <f t="shared" si="4"/>
        <v>1.4391156831212788</v>
      </c>
      <c r="K6" s="1"/>
    </row>
    <row r="7" spans="1:11" x14ac:dyDescent="0.25">
      <c r="A7" s="3" t="s">
        <v>4</v>
      </c>
      <c r="B7" s="4">
        <v>2</v>
      </c>
      <c r="C7" s="5">
        <f t="shared" si="0"/>
        <v>0.83333333333333337</v>
      </c>
      <c r="D7" s="6">
        <f t="shared" si="1"/>
        <v>0.23973506037648404</v>
      </c>
      <c r="E7" s="6">
        <f t="shared" si="2"/>
        <v>0.57762265046662109</v>
      </c>
      <c r="F7" s="6">
        <f t="shared" si="3"/>
        <v>1.1552453009332422</v>
      </c>
      <c r="G7" s="6">
        <f t="shared" si="4"/>
        <v>1.9188209108283716</v>
      </c>
      <c r="K7" s="1"/>
    </row>
    <row r="8" spans="1:11" x14ac:dyDescent="0.25">
      <c r="A8" s="3" t="s">
        <v>5</v>
      </c>
      <c r="B8" s="4">
        <v>2</v>
      </c>
      <c r="C8" s="5">
        <f t="shared" si="0"/>
        <v>0.83333333333333337</v>
      </c>
      <c r="D8" s="6">
        <f t="shared" si="1"/>
        <v>0.23973506037648404</v>
      </c>
      <c r="E8" s="6">
        <f t="shared" si="2"/>
        <v>0.57762265046662109</v>
      </c>
      <c r="F8" s="6">
        <f t="shared" si="3"/>
        <v>1.1552453009332422</v>
      </c>
      <c r="G8" s="6">
        <f t="shared" si="4"/>
        <v>1.9188209108283716</v>
      </c>
      <c r="K8" s="1"/>
    </row>
    <row r="9" spans="1:11" x14ac:dyDescent="0.25">
      <c r="A9" s="3" t="s">
        <v>6</v>
      </c>
      <c r="B9" s="4">
        <v>2.5</v>
      </c>
      <c r="C9" s="5">
        <f t="shared" si="0"/>
        <v>1.0416666666666667</v>
      </c>
      <c r="D9" s="6">
        <f t="shared" si="1"/>
        <v>0.29966882547060508</v>
      </c>
      <c r="E9" s="6">
        <f t="shared" si="2"/>
        <v>0.72202831308327642</v>
      </c>
      <c r="F9" s="6">
        <f t="shared" si="3"/>
        <v>1.4440566261665528</v>
      </c>
      <c r="G9" s="6">
        <f t="shared" si="4"/>
        <v>2.3985261385354648</v>
      </c>
      <c r="K9" s="1"/>
    </row>
    <row r="10" spans="1:11" x14ac:dyDescent="0.25">
      <c r="A10" s="3" t="s">
        <v>7</v>
      </c>
      <c r="B10" s="4">
        <v>3</v>
      </c>
      <c r="C10" s="5">
        <f t="shared" si="0"/>
        <v>1.25</v>
      </c>
      <c r="D10" s="6">
        <f t="shared" si="1"/>
        <v>0.35960259056472604</v>
      </c>
      <c r="E10" s="6">
        <f t="shared" si="2"/>
        <v>0.86643397569993164</v>
      </c>
      <c r="F10" s="6">
        <f t="shared" si="3"/>
        <v>1.7328679513998633</v>
      </c>
      <c r="G10" s="6">
        <f t="shared" si="4"/>
        <v>2.8782313662425576</v>
      </c>
      <c r="K10" s="1"/>
    </row>
    <row r="11" spans="1:11" x14ac:dyDescent="0.25">
      <c r="A11" s="3" t="s">
        <v>8</v>
      </c>
      <c r="B11" s="4">
        <v>3</v>
      </c>
      <c r="C11" s="5">
        <f t="shared" si="0"/>
        <v>1.25</v>
      </c>
      <c r="D11" s="6">
        <f t="shared" si="1"/>
        <v>0.35960259056472604</v>
      </c>
      <c r="E11" s="6">
        <f t="shared" si="2"/>
        <v>0.86643397569993164</v>
      </c>
      <c r="F11" s="6">
        <f t="shared" si="3"/>
        <v>1.7328679513998633</v>
      </c>
      <c r="G11" s="6">
        <f t="shared" si="4"/>
        <v>2.8782313662425576</v>
      </c>
      <c r="K11" s="1"/>
    </row>
    <row r="12" spans="1:11" x14ac:dyDescent="0.25">
      <c r="A12" s="3" t="s">
        <v>9</v>
      </c>
      <c r="B12" s="4">
        <v>3</v>
      </c>
      <c r="C12" s="5">
        <f t="shared" si="0"/>
        <v>1.25</v>
      </c>
      <c r="D12" s="6">
        <f t="shared" si="1"/>
        <v>0.35960259056472604</v>
      </c>
      <c r="E12" s="6">
        <f t="shared" si="2"/>
        <v>0.86643397569993164</v>
      </c>
      <c r="F12" s="6">
        <f t="shared" si="3"/>
        <v>1.7328679513998633</v>
      </c>
      <c r="G12" s="6">
        <f t="shared" si="4"/>
        <v>2.8782313662425576</v>
      </c>
      <c r="K12" s="1"/>
    </row>
    <row r="13" spans="1:11" x14ac:dyDescent="0.25">
      <c r="A13" s="3" t="s">
        <v>10</v>
      </c>
      <c r="B13" s="4">
        <v>3</v>
      </c>
      <c r="C13" s="5">
        <f t="shared" si="0"/>
        <v>1.25</v>
      </c>
      <c r="D13" s="6">
        <f t="shared" si="1"/>
        <v>0.35960259056472604</v>
      </c>
      <c r="E13" s="6">
        <f t="shared" si="2"/>
        <v>0.86643397569993164</v>
      </c>
      <c r="F13" s="6">
        <f t="shared" si="3"/>
        <v>1.7328679513998633</v>
      </c>
      <c r="G13" s="6">
        <f t="shared" si="4"/>
        <v>2.8782313662425576</v>
      </c>
      <c r="K13" s="1"/>
    </row>
    <row r="14" spans="1:11" x14ac:dyDescent="0.25">
      <c r="A14" s="3" t="s">
        <v>11</v>
      </c>
      <c r="B14" s="4">
        <v>3</v>
      </c>
      <c r="C14" s="5">
        <f t="shared" si="0"/>
        <v>1.25</v>
      </c>
      <c r="D14" s="6">
        <f t="shared" si="1"/>
        <v>0.35960259056472604</v>
      </c>
      <c r="E14" s="6">
        <f t="shared" ref="E14:E28" si="5">C14*LN(1/(1-0.5))</f>
        <v>0.86643397569993164</v>
      </c>
      <c r="F14" s="6">
        <f t="shared" ref="F14:F28" si="6">C14*LN(1/(1-0.75))</f>
        <v>1.7328679513998633</v>
      </c>
      <c r="G14" s="6">
        <f t="shared" ref="G14:G28" si="7">C14*LN(1/(1-0.9))</f>
        <v>2.8782313662425576</v>
      </c>
      <c r="K14" s="1"/>
    </row>
    <row r="15" spans="1:11" x14ac:dyDescent="0.25">
      <c r="A15" s="3" t="s">
        <v>12</v>
      </c>
      <c r="B15" s="4">
        <v>4</v>
      </c>
      <c r="C15" s="5">
        <f t="shared" si="0"/>
        <v>1.6666666666666667</v>
      </c>
      <c r="D15" s="6">
        <f t="shared" si="1"/>
        <v>0.47947012075296808</v>
      </c>
      <c r="E15" s="6">
        <f t="shared" si="5"/>
        <v>1.1552453009332422</v>
      </c>
      <c r="F15" s="6">
        <f t="shared" si="6"/>
        <v>2.3104906018664844</v>
      </c>
      <c r="G15" s="6">
        <f t="shared" si="7"/>
        <v>3.8376418216567432</v>
      </c>
      <c r="K15" s="1"/>
    </row>
    <row r="16" spans="1:11" x14ac:dyDescent="0.25">
      <c r="A16" s="3" t="s">
        <v>13</v>
      </c>
      <c r="B16" s="4">
        <v>4</v>
      </c>
      <c r="C16" s="5">
        <f t="shared" si="0"/>
        <v>1.6666666666666667</v>
      </c>
      <c r="D16" s="6">
        <f t="shared" si="1"/>
        <v>0.47947012075296808</v>
      </c>
      <c r="E16" s="6">
        <f t="shared" si="5"/>
        <v>1.1552453009332422</v>
      </c>
      <c r="F16" s="6">
        <f t="shared" si="6"/>
        <v>2.3104906018664844</v>
      </c>
      <c r="G16" s="6">
        <f t="shared" si="7"/>
        <v>3.8376418216567432</v>
      </c>
      <c r="K16" s="1"/>
    </row>
    <row r="17" spans="1:11" x14ac:dyDescent="0.25">
      <c r="A17" s="3" t="s">
        <v>14</v>
      </c>
      <c r="B17" s="4">
        <v>4</v>
      </c>
      <c r="C17" s="5">
        <f t="shared" si="0"/>
        <v>1.6666666666666667</v>
      </c>
      <c r="D17" s="6">
        <f t="shared" si="1"/>
        <v>0.47947012075296808</v>
      </c>
      <c r="E17" s="6">
        <f t="shared" si="5"/>
        <v>1.1552453009332422</v>
      </c>
      <c r="F17" s="6">
        <f t="shared" si="6"/>
        <v>2.3104906018664844</v>
      </c>
      <c r="G17" s="6">
        <f t="shared" si="7"/>
        <v>3.8376418216567432</v>
      </c>
      <c r="K17" s="1"/>
    </row>
    <row r="18" spans="1:11" x14ac:dyDescent="0.25">
      <c r="A18" s="3" t="s">
        <v>15</v>
      </c>
      <c r="B18" s="4">
        <v>4</v>
      </c>
      <c r="C18" s="5">
        <f t="shared" si="0"/>
        <v>1.6666666666666667</v>
      </c>
      <c r="D18" s="6">
        <f t="shared" si="1"/>
        <v>0.47947012075296808</v>
      </c>
      <c r="E18" s="6">
        <f t="shared" si="5"/>
        <v>1.1552453009332422</v>
      </c>
      <c r="F18" s="6">
        <f t="shared" si="6"/>
        <v>2.3104906018664844</v>
      </c>
      <c r="G18" s="6">
        <f t="shared" si="7"/>
        <v>3.8376418216567432</v>
      </c>
      <c r="K18" s="1"/>
    </row>
    <row r="19" spans="1:11" x14ac:dyDescent="0.25">
      <c r="A19" s="3" t="s">
        <v>16</v>
      </c>
      <c r="B19" s="4">
        <v>5</v>
      </c>
      <c r="C19" s="5">
        <f t="shared" si="0"/>
        <v>2.0833333333333335</v>
      </c>
      <c r="D19" s="6">
        <f t="shared" si="1"/>
        <v>0.59933765094121016</v>
      </c>
      <c r="E19" s="6">
        <f t="shared" si="5"/>
        <v>1.4440566261665528</v>
      </c>
      <c r="F19" s="6">
        <f t="shared" si="6"/>
        <v>2.8881132523331057</v>
      </c>
      <c r="G19" s="6">
        <f t="shared" si="7"/>
        <v>4.7970522770709296</v>
      </c>
      <c r="K19" s="1"/>
    </row>
    <row r="20" spans="1:11" x14ac:dyDescent="0.25">
      <c r="A20" s="3" t="s">
        <v>17</v>
      </c>
      <c r="B20" s="4">
        <v>6</v>
      </c>
      <c r="C20" s="5">
        <f t="shared" si="0"/>
        <v>2.5</v>
      </c>
      <c r="D20" s="6">
        <f t="shared" si="1"/>
        <v>0.71920518112945209</v>
      </c>
      <c r="E20" s="6">
        <f t="shared" si="5"/>
        <v>1.7328679513998633</v>
      </c>
      <c r="F20" s="6">
        <f t="shared" si="6"/>
        <v>3.4657359027997265</v>
      </c>
      <c r="G20" s="6">
        <f t="shared" si="7"/>
        <v>5.7564627324851152</v>
      </c>
      <c r="K20" s="1"/>
    </row>
    <row r="21" spans="1:11" x14ac:dyDescent="0.25">
      <c r="A21" s="3" t="s">
        <v>18</v>
      </c>
      <c r="B21" s="4">
        <v>6</v>
      </c>
      <c r="C21" s="5">
        <f t="shared" si="0"/>
        <v>2.5</v>
      </c>
      <c r="D21" s="6">
        <f t="shared" si="1"/>
        <v>0.71920518112945209</v>
      </c>
      <c r="E21" s="6">
        <f t="shared" si="5"/>
        <v>1.7328679513998633</v>
      </c>
      <c r="F21" s="6">
        <f t="shared" si="6"/>
        <v>3.4657359027997265</v>
      </c>
      <c r="G21" s="6">
        <f t="shared" si="7"/>
        <v>5.7564627324851152</v>
      </c>
      <c r="K21" s="1"/>
    </row>
    <row r="22" spans="1:11" x14ac:dyDescent="0.25">
      <c r="A22" s="3" t="s">
        <v>19</v>
      </c>
      <c r="B22" s="4">
        <v>7</v>
      </c>
      <c r="C22" s="5">
        <f t="shared" si="0"/>
        <v>2.916666666666667</v>
      </c>
      <c r="D22" s="6">
        <f t="shared" si="1"/>
        <v>0.83907271131769423</v>
      </c>
      <c r="E22" s="6">
        <f t="shared" si="5"/>
        <v>2.0216792766331739</v>
      </c>
      <c r="F22" s="6">
        <f t="shared" si="6"/>
        <v>4.0433585532663479</v>
      </c>
      <c r="G22" s="6">
        <f t="shared" si="7"/>
        <v>6.7158731878993017</v>
      </c>
      <c r="K22" s="1"/>
    </row>
    <row r="23" spans="1:11" x14ac:dyDescent="0.25">
      <c r="A23" s="3" t="s">
        <v>20</v>
      </c>
      <c r="B23" s="4">
        <v>7</v>
      </c>
      <c r="C23" s="5">
        <f t="shared" si="0"/>
        <v>2.916666666666667</v>
      </c>
      <c r="D23" s="6">
        <f t="shared" si="1"/>
        <v>0.83907271131769423</v>
      </c>
      <c r="E23" s="6">
        <f t="shared" si="5"/>
        <v>2.0216792766331739</v>
      </c>
      <c r="F23" s="6">
        <f t="shared" si="6"/>
        <v>4.0433585532663479</v>
      </c>
      <c r="G23" s="6">
        <f t="shared" si="7"/>
        <v>6.7158731878993017</v>
      </c>
      <c r="K23" s="1"/>
    </row>
    <row r="24" spans="1:11" x14ac:dyDescent="0.25">
      <c r="A24" s="3" t="s">
        <v>21</v>
      </c>
      <c r="B24" s="4">
        <v>8</v>
      </c>
      <c r="C24" s="5">
        <f t="shared" si="0"/>
        <v>3.3333333333333335</v>
      </c>
      <c r="D24" s="6">
        <f t="shared" si="1"/>
        <v>0.95894024150593615</v>
      </c>
      <c r="E24" s="6">
        <f t="shared" si="5"/>
        <v>2.3104906018664844</v>
      </c>
      <c r="F24" s="6">
        <f t="shared" si="6"/>
        <v>4.6209812037329687</v>
      </c>
      <c r="G24" s="6">
        <f t="shared" si="7"/>
        <v>7.6752836433134863</v>
      </c>
      <c r="K24" s="1"/>
    </row>
    <row r="25" spans="1:11" x14ac:dyDescent="0.25">
      <c r="A25" s="3" t="s">
        <v>22</v>
      </c>
      <c r="B25" s="4">
        <v>9</v>
      </c>
      <c r="C25" s="5">
        <f t="shared" si="0"/>
        <v>3.75</v>
      </c>
      <c r="D25" s="6">
        <f t="shared" si="1"/>
        <v>1.0788077716941782</v>
      </c>
      <c r="E25" s="6">
        <f t="shared" si="5"/>
        <v>2.5993019270997948</v>
      </c>
      <c r="F25" s="6">
        <f t="shared" si="6"/>
        <v>5.1986038541995896</v>
      </c>
      <c r="G25" s="6">
        <f t="shared" si="7"/>
        <v>8.6346940987276728</v>
      </c>
      <c r="K25" s="1"/>
    </row>
    <row r="26" spans="1:11" x14ac:dyDescent="0.25">
      <c r="A26" s="3" t="s">
        <v>23</v>
      </c>
      <c r="B26" s="4">
        <v>16</v>
      </c>
      <c r="C26" s="5">
        <f t="shared" si="0"/>
        <v>6.666666666666667</v>
      </c>
      <c r="D26" s="6">
        <f t="shared" si="1"/>
        <v>1.9178804830118723</v>
      </c>
      <c r="E26" s="6">
        <f t="shared" si="5"/>
        <v>4.6209812037329687</v>
      </c>
      <c r="F26" s="6">
        <f t="shared" si="6"/>
        <v>9.2419624074659374</v>
      </c>
      <c r="G26" s="6">
        <f t="shared" si="7"/>
        <v>15.350567286626973</v>
      </c>
      <c r="K26" s="1"/>
    </row>
    <row r="27" spans="1:11" x14ac:dyDescent="0.25">
      <c r="A27" s="3" t="s">
        <v>24</v>
      </c>
      <c r="B27" s="4">
        <v>18</v>
      </c>
      <c r="C27" s="5">
        <f t="shared" si="0"/>
        <v>7.5</v>
      </c>
      <c r="D27" s="6">
        <f t="shared" si="1"/>
        <v>2.1576155433883564</v>
      </c>
      <c r="E27" s="6">
        <f t="shared" si="5"/>
        <v>5.1986038541995896</v>
      </c>
      <c r="F27" s="6">
        <f t="shared" si="6"/>
        <v>10.397207708399179</v>
      </c>
      <c r="G27" s="6">
        <f t="shared" si="7"/>
        <v>17.269388197455346</v>
      </c>
      <c r="K27" s="1"/>
    </row>
    <row r="28" spans="1:11" x14ac:dyDescent="0.25">
      <c r="A28" s="3" t="s">
        <v>25</v>
      </c>
      <c r="B28" s="4">
        <v>20</v>
      </c>
      <c r="C28" s="5">
        <f t="shared" si="0"/>
        <v>8.3333333333333339</v>
      </c>
      <c r="D28" s="6">
        <f t="shared" si="1"/>
        <v>2.3973506037648407</v>
      </c>
      <c r="E28" s="6">
        <f t="shared" si="5"/>
        <v>5.7762265046662113</v>
      </c>
      <c r="F28" s="6">
        <f t="shared" si="6"/>
        <v>11.552453009332423</v>
      </c>
      <c r="G28" s="6">
        <f t="shared" si="7"/>
        <v>19.188209108283719</v>
      </c>
      <c r="K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2021-05-11T07:00:35Z</dcterms:modified>
</cp:coreProperties>
</file>