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320" windowHeight="9510"/>
  </bookViews>
  <sheets>
    <sheet name="1x Model Data" sheetId="1" r:id="rId1"/>
    <sheet name="1x Sector Data" sheetId="6" r:id="rId2"/>
    <sheet name="Check" sheetId="4" r:id="rId3"/>
  </sheets>
  <calcPr calcId="145621"/>
</workbook>
</file>

<file path=xl/calcChain.xml><?xml version="1.0" encoding="utf-8"?>
<calcChain xmlns="http://schemas.openxmlformats.org/spreadsheetml/2006/main">
  <c r="D14" i="6" l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C14" i="6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C12" i="6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</calcChain>
</file>

<file path=xl/sharedStrings.xml><?xml version="1.0" encoding="utf-8"?>
<sst xmlns="http://schemas.openxmlformats.org/spreadsheetml/2006/main" count="148" uniqueCount="45">
  <si>
    <t>Month - Year</t>
  </si>
  <si>
    <t>Aug ‘12</t>
  </si>
  <si>
    <t>Sep ‘12</t>
  </si>
  <si>
    <t>Oct ‘12</t>
  </si>
  <si>
    <t>Nov ‘12</t>
  </si>
  <si>
    <t>Dec ‘12</t>
  </si>
  <si>
    <t>Jan ‘13</t>
  </si>
  <si>
    <t>Feb ‘13</t>
  </si>
  <si>
    <t>Mar ‘13</t>
  </si>
  <si>
    <t>Apr ‘13</t>
  </si>
  <si>
    <t>May ‘13</t>
  </si>
  <si>
    <t>June ‘13</t>
  </si>
  <si>
    <t>July ‘13</t>
  </si>
  <si>
    <t>Aug ‘13</t>
  </si>
  <si>
    <t>Sep ‘13</t>
  </si>
  <si>
    <t>Oct ‘13</t>
  </si>
  <si>
    <t>Nov ‘13</t>
  </si>
  <si>
    <t>Dec ‘13</t>
  </si>
  <si>
    <t>Jan ‘14</t>
  </si>
  <si>
    <t>Feb ‘14</t>
  </si>
  <si>
    <t>Mar ‘14</t>
  </si>
  <si>
    <t>Apr ‘14</t>
  </si>
  <si>
    <t>Type</t>
  </si>
  <si>
    <t>Momentum</t>
  </si>
  <si>
    <t>Intraday</t>
  </si>
  <si>
    <t>1-2 Day</t>
  </si>
  <si>
    <t>Mean-Reversion</t>
  </si>
  <si>
    <t>May ‘14</t>
  </si>
  <si>
    <t>June ‘14</t>
  </si>
  <si>
    <t>July ‘14</t>
  </si>
  <si>
    <t>Aug ‘14</t>
  </si>
  <si>
    <t>Sep ‘14</t>
  </si>
  <si>
    <t>Allocation</t>
  </si>
  <si>
    <t xml:space="preserve">  Momentum</t>
  </si>
  <si>
    <t xml:space="preserve">      Intraday</t>
  </si>
  <si>
    <t xml:space="preserve">      1-2 Day</t>
  </si>
  <si>
    <t xml:space="preserve">  Mean-Reversion</t>
  </si>
  <si>
    <t>Contribution</t>
  </si>
  <si>
    <t>Composite Rtn</t>
  </si>
  <si>
    <t>Sum</t>
  </si>
  <si>
    <t>Equity</t>
  </si>
  <si>
    <t>Commodities</t>
  </si>
  <si>
    <t>Currency</t>
  </si>
  <si>
    <t>Rates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</si>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</sst>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FFFFFF"/>
      <name val="Century Gothic"/>
      <family val="2"/>
    </font>
    <font>
      <sz val="8"/>
      <color theme="1"/>
      <name val="Calibri"/>
      <family val="2"/>
      <scheme val="minor"/>
    </font>
    <font>
      <b/>
      <sz val="8"/>
      <color rgb="FF000000"/>
      <name val="Century Gothic"/>
      <family val="2"/>
    </font>
    <font>
      <sz val="8"/>
      <color rgb="FF000000"/>
      <name val="Century Gothic"/>
      <family val="2"/>
    </font>
    <font>
      <i/>
      <sz val="8"/>
      <color rgb="FF808080"/>
      <name val="Century Gothic"/>
      <family val="2"/>
    </font>
    <font>
      <sz val="8"/>
      <color rgb="FF80808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E7E7E8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4" fillId="0" borderId="0" xfId="0" applyFont="1"/>
    <xf numFmtId="0" fontId="5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9" fontId="6" fillId="3" borderId="4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 wrapText="1"/>
    </xf>
    <xf numFmtId="9" fontId="6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wrapText="1"/>
    </xf>
    <xf numFmtId="9" fontId="8" fillId="3" borderId="4" xfId="0" applyNumberFormat="1" applyFont="1" applyFill="1" applyBorder="1" applyAlignment="1">
      <alignment horizontal="center" vertical="center" wrapText="1"/>
    </xf>
    <xf numFmtId="9" fontId="8" fillId="3" borderId="3" xfId="0" applyNumberFormat="1" applyFont="1" applyFill="1" applyBorder="1" applyAlignment="1">
      <alignment horizontal="center" vertical="center" wrapText="1"/>
    </xf>
    <xf numFmtId="9" fontId="6" fillId="3" borderId="3" xfId="0" applyNumberFormat="1" applyFont="1" applyFill="1" applyBorder="1" applyAlignment="1">
      <alignment horizontal="center" vertical="center" wrapText="1"/>
    </xf>
    <xf numFmtId="9" fontId="8" fillId="3" borderId="10" xfId="0" applyNumberFormat="1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10" fontId="6" fillId="3" borderId="4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wrapText="1"/>
    </xf>
    <xf numFmtId="10" fontId="8" fillId="3" borderId="4" xfId="0" applyNumberFormat="1" applyFont="1" applyFill="1" applyBorder="1" applyAlignment="1">
      <alignment horizontal="center" vertical="center" wrapText="1"/>
    </xf>
    <xf numFmtId="10" fontId="8" fillId="3" borderId="3" xfId="0" applyNumberFormat="1" applyFont="1" applyFill="1" applyBorder="1" applyAlignment="1">
      <alignment horizontal="center" vertical="center" wrapText="1"/>
    </xf>
    <xf numFmtId="10" fontId="6" fillId="3" borderId="3" xfId="0" applyNumberFormat="1" applyFont="1" applyFill="1" applyBorder="1" applyAlignment="1">
      <alignment horizontal="center" vertical="center" wrapText="1"/>
    </xf>
    <xf numFmtId="10" fontId="8" fillId="3" borderId="11" xfId="0" applyNumberFormat="1" applyFont="1" applyFill="1" applyBorder="1" applyAlignment="1">
      <alignment horizontal="center" vertical="center" wrapText="1"/>
    </xf>
    <xf numFmtId="10" fontId="8" fillId="3" borderId="10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0" fontId="0" fillId="0" borderId="0" xfId="1" applyNumberFormat="1" applyFont="1"/>
    <xf numFmtId="43" fontId="0" fillId="0" borderId="0" xfId="2" applyFont="1"/>
    <xf numFmtId="9" fontId="0" fillId="0" borderId="0" xfId="1" applyFont="1"/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/>
  </sheetViews>
  <sheetFormatPr defaultRowHeight="11.25" x14ac:dyDescent="0.2"/>
  <cols>
    <col min="1" max="1" width="13.28515625" style="6" customWidth="1"/>
    <col min="2" max="16384" width="9.140625" style="6"/>
  </cols>
  <sheetData>
    <row r="1" spans="1:27" ht="14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27</v>
      </c>
      <c r="X1" s="5" t="s">
        <v>28</v>
      </c>
      <c r="Y1" s="5" t="s">
        <v>29</v>
      </c>
      <c r="Z1" s="5" t="s">
        <v>30</v>
      </c>
      <c r="AA1" s="5" t="s">
        <v>31</v>
      </c>
    </row>
    <row r="2" spans="1:27" ht="15.75" customHeight="1" thickBot="1" x14ac:dyDescent="0.3">
      <c r="A2" s="7" t="s">
        <v>22</v>
      </c>
      <c r="B2" s="33" t="s">
        <v>32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14.25" thickBot="1" x14ac:dyDescent="0.35">
      <c r="A3" s="8" t="s">
        <v>23</v>
      </c>
      <c r="B3" s="9">
        <v>0.64</v>
      </c>
      <c r="C3" s="9">
        <v>0.75</v>
      </c>
      <c r="D3" s="9">
        <v>0.71</v>
      </c>
      <c r="E3" s="9">
        <v>0.67</v>
      </c>
      <c r="F3" s="9">
        <v>0.71</v>
      </c>
      <c r="G3" s="9">
        <v>0.8</v>
      </c>
      <c r="H3" s="9">
        <v>0.77</v>
      </c>
      <c r="I3" s="9">
        <v>0.78</v>
      </c>
      <c r="J3" s="9">
        <v>0.75</v>
      </c>
      <c r="K3" s="9">
        <v>0.75</v>
      </c>
      <c r="L3" s="9">
        <v>0.73</v>
      </c>
      <c r="M3" s="9">
        <v>0.8</v>
      </c>
      <c r="N3" s="9">
        <v>0.85</v>
      </c>
      <c r="O3" s="9">
        <v>0.8</v>
      </c>
      <c r="P3" s="9">
        <v>0.85</v>
      </c>
      <c r="Q3" s="9">
        <v>0.83</v>
      </c>
      <c r="R3" s="9">
        <v>0.76</v>
      </c>
      <c r="S3" s="9">
        <v>0.8</v>
      </c>
      <c r="T3" s="9">
        <v>0.67</v>
      </c>
      <c r="U3" s="9">
        <v>0.77</v>
      </c>
      <c r="V3" s="9">
        <v>0.81</v>
      </c>
      <c r="W3" s="10">
        <v>0.91</v>
      </c>
      <c r="X3" s="11">
        <v>0.84</v>
      </c>
      <c r="Y3" s="11">
        <v>0.76</v>
      </c>
      <c r="Z3" s="11">
        <v>0.8</v>
      </c>
      <c r="AA3" s="11">
        <v>0.76</v>
      </c>
    </row>
    <row r="4" spans="1:27" ht="14.25" thickBot="1" x14ac:dyDescent="0.3">
      <c r="A4" s="12" t="s">
        <v>24</v>
      </c>
      <c r="B4" s="13">
        <v>0.22</v>
      </c>
      <c r="C4" s="13">
        <v>0.12</v>
      </c>
      <c r="D4" s="13">
        <v>0.3</v>
      </c>
      <c r="E4" s="13">
        <v>0.14000000000000001</v>
      </c>
      <c r="F4" s="13">
        <v>0.2</v>
      </c>
      <c r="G4" s="13">
        <v>0.28000000000000003</v>
      </c>
      <c r="H4" s="13">
        <v>0.2</v>
      </c>
      <c r="I4" s="13">
        <v>0.27</v>
      </c>
      <c r="J4" s="13">
        <v>0.23</v>
      </c>
      <c r="K4" s="13">
        <v>0.22</v>
      </c>
      <c r="L4" s="13">
        <v>0.24</v>
      </c>
      <c r="M4" s="13">
        <v>0.32</v>
      </c>
      <c r="N4" s="13">
        <v>0.19</v>
      </c>
      <c r="O4" s="13">
        <v>0.3</v>
      </c>
      <c r="P4" s="13">
        <v>0.22</v>
      </c>
      <c r="Q4" s="13">
        <v>0.27</v>
      </c>
      <c r="R4" s="13">
        <v>0.2</v>
      </c>
      <c r="S4" s="13">
        <v>0.41</v>
      </c>
      <c r="T4" s="13">
        <v>0.39</v>
      </c>
      <c r="U4" s="13">
        <v>0.33</v>
      </c>
      <c r="V4" s="13">
        <v>0.36</v>
      </c>
      <c r="W4" s="14">
        <v>0.48</v>
      </c>
      <c r="X4" s="13">
        <v>0.44</v>
      </c>
      <c r="Y4" s="13">
        <v>0.36</v>
      </c>
      <c r="Z4" s="13">
        <v>0.4</v>
      </c>
      <c r="AA4" s="13">
        <v>0.37</v>
      </c>
    </row>
    <row r="5" spans="1:27" ht="14.25" thickBot="1" x14ac:dyDescent="0.3">
      <c r="A5" s="12" t="s">
        <v>25</v>
      </c>
      <c r="B5" s="13">
        <v>0.42</v>
      </c>
      <c r="C5" s="13">
        <v>0.63</v>
      </c>
      <c r="D5" s="13">
        <v>0.41</v>
      </c>
      <c r="E5" s="13">
        <v>0.53</v>
      </c>
      <c r="F5" s="13">
        <v>0.51</v>
      </c>
      <c r="G5" s="13">
        <v>0.52</v>
      </c>
      <c r="H5" s="13">
        <v>0.56999999999999995</v>
      </c>
      <c r="I5" s="13">
        <v>0.51</v>
      </c>
      <c r="J5" s="13">
        <v>0.52</v>
      </c>
      <c r="K5" s="13">
        <v>0.53</v>
      </c>
      <c r="L5" s="13">
        <v>0.49</v>
      </c>
      <c r="M5" s="13">
        <v>0.48</v>
      </c>
      <c r="N5" s="13">
        <v>0.66</v>
      </c>
      <c r="O5" s="13">
        <v>0.5</v>
      </c>
      <c r="P5" s="13">
        <v>0.63</v>
      </c>
      <c r="Q5" s="13">
        <v>0.56000000000000005</v>
      </c>
      <c r="R5" s="13">
        <v>0.56000000000000005</v>
      </c>
      <c r="S5" s="13">
        <v>0.39</v>
      </c>
      <c r="T5" s="13">
        <v>0.28000000000000003</v>
      </c>
      <c r="U5" s="13">
        <v>0.44</v>
      </c>
      <c r="V5" s="13">
        <v>0.45</v>
      </c>
      <c r="W5" s="14">
        <v>0.43</v>
      </c>
      <c r="X5" s="13">
        <v>0.4</v>
      </c>
      <c r="Y5" s="13">
        <v>0.4</v>
      </c>
      <c r="Z5" s="13">
        <v>0.4</v>
      </c>
      <c r="AA5" s="13">
        <v>0.39</v>
      </c>
    </row>
    <row r="6" spans="1:27" ht="27.75" thickBot="1" x14ac:dyDescent="0.35">
      <c r="A6" s="8" t="s">
        <v>26</v>
      </c>
      <c r="B6" s="9">
        <v>0.36</v>
      </c>
      <c r="C6" s="9">
        <v>0.25</v>
      </c>
      <c r="D6" s="9">
        <v>0.28999999999999998</v>
      </c>
      <c r="E6" s="9">
        <v>0.33</v>
      </c>
      <c r="F6" s="9">
        <v>0.28999999999999998</v>
      </c>
      <c r="G6" s="9">
        <v>0.2</v>
      </c>
      <c r="H6" s="9">
        <v>0.23</v>
      </c>
      <c r="I6" s="9">
        <v>0.22</v>
      </c>
      <c r="J6" s="9">
        <v>0.25</v>
      </c>
      <c r="K6" s="9">
        <v>0.25</v>
      </c>
      <c r="L6" s="9">
        <v>0.27</v>
      </c>
      <c r="M6" s="9">
        <v>0.2</v>
      </c>
      <c r="N6" s="9">
        <v>0.15</v>
      </c>
      <c r="O6" s="9">
        <v>0.2</v>
      </c>
      <c r="P6" s="9">
        <v>0.15</v>
      </c>
      <c r="Q6" s="9">
        <v>0.17</v>
      </c>
      <c r="R6" s="9">
        <v>0.24</v>
      </c>
      <c r="S6" s="9">
        <v>0.2</v>
      </c>
      <c r="T6" s="9">
        <v>0.33</v>
      </c>
      <c r="U6" s="9">
        <v>0.23</v>
      </c>
      <c r="V6" s="9">
        <v>0.19</v>
      </c>
      <c r="W6" s="15">
        <v>0.09</v>
      </c>
      <c r="X6" s="9">
        <v>0.16</v>
      </c>
      <c r="Y6" s="9">
        <v>0.24</v>
      </c>
      <c r="Z6" s="9">
        <v>0.2</v>
      </c>
      <c r="AA6" s="9">
        <v>0.24</v>
      </c>
    </row>
    <row r="7" spans="1:27" ht="14.25" thickBot="1" x14ac:dyDescent="0.3">
      <c r="A7" s="12" t="s">
        <v>24</v>
      </c>
      <c r="B7" s="13">
        <v>0.02</v>
      </c>
      <c r="C7" s="13">
        <v>0.05</v>
      </c>
      <c r="D7" s="13">
        <v>0.04</v>
      </c>
      <c r="E7" s="13">
        <v>0.06</v>
      </c>
      <c r="F7" s="13">
        <v>0.05</v>
      </c>
      <c r="G7" s="13">
        <v>0.03</v>
      </c>
      <c r="H7" s="13">
        <v>0.03</v>
      </c>
      <c r="I7" s="13">
        <v>0.04</v>
      </c>
      <c r="J7" s="13">
        <v>0.03</v>
      </c>
      <c r="K7" s="13">
        <v>0.03</v>
      </c>
      <c r="L7" s="13">
        <v>0.04</v>
      </c>
      <c r="M7" s="13">
        <v>0.05</v>
      </c>
      <c r="N7" s="13">
        <v>0.02</v>
      </c>
      <c r="O7" s="13">
        <v>0.02</v>
      </c>
      <c r="P7" s="13">
        <v>0.02</v>
      </c>
      <c r="Q7" s="13">
        <v>0.02</v>
      </c>
      <c r="R7" s="13">
        <v>0.03</v>
      </c>
      <c r="S7" s="13">
        <v>0.11</v>
      </c>
      <c r="T7" s="13">
        <v>0.16</v>
      </c>
      <c r="U7" s="13">
        <v>0.12</v>
      </c>
      <c r="V7" s="13">
        <v>0.1</v>
      </c>
      <c r="W7" s="14">
        <v>0.05</v>
      </c>
      <c r="X7" s="13">
        <v>0.08</v>
      </c>
      <c r="Y7" s="13">
        <v>0.11</v>
      </c>
      <c r="Z7" s="13">
        <v>0.1</v>
      </c>
      <c r="AA7" s="13">
        <v>0.12</v>
      </c>
    </row>
    <row r="8" spans="1:27" ht="14.25" thickBot="1" x14ac:dyDescent="0.3">
      <c r="A8" s="12" t="s">
        <v>25</v>
      </c>
      <c r="B8" s="13">
        <v>0.34</v>
      </c>
      <c r="C8" s="13">
        <v>0.2</v>
      </c>
      <c r="D8" s="13">
        <v>0.25</v>
      </c>
      <c r="E8" s="13">
        <v>0.27</v>
      </c>
      <c r="F8" s="13">
        <v>0.24</v>
      </c>
      <c r="G8" s="13">
        <v>0.17</v>
      </c>
      <c r="H8" s="13">
        <v>0.2</v>
      </c>
      <c r="I8" s="13">
        <v>0.18</v>
      </c>
      <c r="J8" s="13">
        <v>0.22</v>
      </c>
      <c r="K8" s="13">
        <v>0.22</v>
      </c>
      <c r="L8" s="13">
        <v>0.23</v>
      </c>
      <c r="M8" s="13">
        <v>0.15</v>
      </c>
      <c r="N8" s="13">
        <v>0.13</v>
      </c>
      <c r="O8" s="13">
        <v>0.18</v>
      </c>
      <c r="P8" s="13">
        <v>0.13</v>
      </c>
      <c r="Q8" s="13">
        <v>0.15</v>
      </c>
      <c r="R8" s="13">
        <v>0.21</v>
      </c>
      <c r="S8" s="13">
        <v>0.09</v>
      </c>
      <c r="T8" s="13">
        <v>0.17</v>
      </c>
      <c r="U8" s="13">
        <v>0.11</v>
      </c>
      <c r="V8" s="13">
        <v>0.09</v>
      </c>
      <c r="W8" s="16">
        <v>0.04</v>
      </c>
      <c r="X8" s="17">
        <v>0.08</v>
      </c>
      <c r="Y8" s="17">
        <v>0.13</v>
      </c>
      <c r="Z8" s="17">
        <v>0.1</v>
      </c>
      <c r="AA8" s="17">
        <v>0.12</v>
      </c>
    </row>
    <row r="10" spans="1:27" ht="12" thickBot="1" x14ac:dyDescent="0.25"/>
    <row r="11" spans="1:27" ht="14.25" thickBot="1" x14ac:dyDescent="0.35">
      <c r="A11" s="18" t="s">
        <v>0</v>
      </c>
      <c r="B11" s="19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19" t="s">
        <v>6</v>
      </c>
      <c r="H11" s="19" t="s">
        <v>7</v>
      </c>
      <c r="I11" s="19" t="s">
        <v>8</v>
      </c>
      <c r="J11" s="19" t="s">
        <v>9</v>
      </c>
      <c r="K11" s="19" t="s">
        <v>10</v>
      </c>
      <c r="L11" s="19" t="s">
        <v>11</v>
      </c>
      <c r="M11" s="19" t="s">
        <v>12</v>
      </c>
      <c r="N11" s="19" t="s">
        <v>13</v>
      </c>
      <c r="O11" s="19" t="s">
        <v>14</v>
      </c>
      <c r="P11" s="19" t="s">
        <v>15</v>
      </c>
      <c r="Q11" s="19" t="s">
        <v>16</v>
      </c>
      <c r="R11" s="19" t="s">
        <v>17</v>
      </c>
      <c r="S11" s="19" t="s">
        <v>18</v>
      </c>
      <c r="T11" s="19" t="s">
        <v>19</v>
      </c>
      <c r="U11" s="19" t="s">
        <v>20</v>
      </c>
      <c r="V11" s="19" t="s">
        <v>21</v>
      </c>
      <c r="W11" s="4" t="s">
        <v>27</v>
      </c>
      <c r="X11" s="5" t="s">
        <v>28</v>
      </c>
      <c r="Y11" s="5" t="s">
        <v>29</v>
      </c>
      <c r="Z11" s="5" t="s">
        <v>30</v>
      </c>
      <c r="AA11" s="5" t="s">
        <v>31</v>
      </c>
    </row>
    <row r="12" spans="1:27" ht="13.5" customHeight="1" thickBot="1" x14ac:dyDescent="0.3">
      <c r="A12" s="7" t="s">
        <v>22</v>
      </c>
      <c r="B12" s="35" t="s">
        <v>37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27.75" customHeight="1" thickBot="1" x14ac:dyDescent="0.35">
      <c r="A13" s="8" t="s">
        <v>33</v>
      </c>
      <c r="B13" s="20">
        <v>3.0999999999999999E-3</v>
      </c>
      <c r="C13" s="20">
        <v>-9.1999999999999998E-3</v>
      </c>
      <c r="D13" s="20">
        <v>-5.5999999999999999E-3</v>
      </c>
      <c r="E13" s="20">
        <v>1.52E-2</v>
      </c>
      <c r="F13" s="20">
        <v>1.0800000000000001E-2</v>
      </c>
      <c r="G13" s="20">
        <v>-5.8999999999999999E-3</v>
      </c>
      <c r="H13" s="20">
        <v>-1.14E-2</v>
      </c>
      <c r="I13" s="20">
        <v>1.6999999999999999E-3</v>
      </c>
      <c r="J13" s="20">
        <v>1.8499999999999999E-2</v>
      </c>
      <c r="K13" s="20">
        <v>6.4999999999999997E-3</v>
      </c>
      <c r="L13" s="20">
        <v>1.32E-2</v>
      </c>
      <c r="M13" s="20">
        <v>-4.0099999999999997E-2</v>
      </c>
      <c r="N13" s="20">
        <v>2.1999999999999999E-2</v>
      </c>
      <c r="O13" s="20">
        <v>0</v>
      </c>
      <c r="P13" s="20">
        <v>-2.0999999999999999E-3</v>
      </c>
      <c r="Q13" s="20">
        <v>6.9999999999999999E-4</v>
      </c>
      <c r="R13" s="20">
        <v>1.8499999999999999E-2</v>
      </c>
      <c r="S13" s="20">
        <v>1.5699999999999999E-2</v>
      </c>
      <c r="T13" s="20">
        <v>5.0000000000000001E-4</v>
      </c>
      <c r="U13" s="20">
        <v>3.0000000000000001E-3</v>
      </c>
      <c r="V13" s="20">
        <v>7.1999999999999998E-3</v>
      </c>
      <c r="W13" s="21">
        <v>-9.9000000000000008E-3</v>
      </c>
      <c r="X13" s="22">
        <v>4.0000000000000002E-4</v>
      </c>
      <c r="Y13" s="22">
        <v>6.9999999999999999E-4</v>
      </c>
      <c r="Z13" s="22">
        <v>1E-3</v>
      </c>
      <c r="AA13" s="22">
        <v>2.3E-3</v>
      </c>
    </row>
    <row r="14" spans="1:27" ht="14.25" thickBot="1" x14ac:dyDescent="0.3">
      <c r="A14" s="23" t="s">
        <v>34</v>
      </c>
      <c r="B14" s="24">
        <v>-1.6999999999999999E-3</v>
      </c>
      <c r="C14" s="24">
        <v>-2.7000000000000001E-3</v>
      </c>
      <c r="D14" s="24">
        <v>5.3E-3</v>
      </c>
      <c r="E14" s="24">
        <v>6.1000000000000004E-3</v>
      </c>
      <c r="F14" s="24">
        <v>1.8E-3</v>
      </c>
      <c r="G14" s="24">
        <v>-4.3E-3</v>
      </c>
      <c r="H14" s="24">
        <v>5.5999999999999999E-3</v>
      </c>
      <c r="I14" s="24">
        <v>-3.5999999999999999E-3</v>
      </c>
      <c r="J14" s="24">
        <v>4.7999999999999996E-3</v>
      </c>
      <c r="K14" s="24">
        <v>3.8E-3</v>
      </c>
      <c r="L14" s="24">
        <v>7.1000000000000004E-3</v>
      </c>
      <c r="M14" s="24">
        <v>-2.07E-2</v>
      </c>
      <c r="N14" s="24">
        <v>8.5000000000000006E-3</v>
      </c>
      <c r="O14" s="24">
        <v>-1E-4</v>
      </c>
      <c r="P14" s="24">
        <v>-3.8999999999999998E-3</v>
      </c>
      <c r="Q14" s="24">
        <v>-6.9999999999999999E-4</v>
      </c>
      <c r="R14" s="24">
        <v>7.4999999999999997E-3</v>
      </c>
      <c r="S14" s="24">
        <v>5.5999999999999999E-3</v>
      </c>
      <c r="T14" s="24">
        <v>-1.5E-3</v>
      </c>
      <c r="U14" s="24">
        <v>6.9999999999999999E-4</v>
      </c>
      <c r="V14" s="24">
        <v>3.5000000000000001E-3</v>
      </c>
      <c r="W14" s="25">
        <v>-5.8999999999999999E-3</v>
      </c>
      <c r="X14" s="24">
        <v>0</v>
      </c>
      <c r="Y14" s="24">
        <v>-1E-4</v>
      </c>
      <c r="Z14" s="24">
        <v>6.9999999999999999E-4</v>
      </c>
      <c r="AA14" s="24">
        <v>1.4E-3</v>
      </c>
    </row>
    <row r="15" spans="1:27" ht="14.25" thickBot="1" x14ac:dyDescent="0.3">
      <c r="A15" s="23" t="s">
        <v>35</v>
      </c>
      <c r="B15" s="24">
        <v>4.7999999999999996E-3</v>
      </c>
      <c r="C15" s="24">
        <v>-6.4999999999999997E-3</v>
      </c>
      <c r="D15" s="24">
        <v>-1.09E-2</v>
      </c>
      <c r="E15" s="24">
        <v>9.1000000000000004E-3</v>
      </c>
      <c r="F15" s="24">
        <v>8.9999999999999993E-3</v>
      </c>
      <c r="G15" s="24">
        <v>-1.6000000000000001E-3</v>
      </c>
      <c r="H15" s="24">
        <v>-1.7000000000000001E-2</v>
      </c>
      <c r="I15" s="24">
        <v>5.3E-3</v>
      </c>
      <c r="J15" s="24">
        <v>1.37E-2</v>
      </c>
      <c r="K15" s="24">
        <v>2.7000000000000001E-3</v>
      </c>
      <c r="L15" s="24">
        <v>6.1000000000000004E-3</v>
      </c>
      <c r="M15" s="24">
        <v>-1.9400000000000001E-2</v>
      </c>
      <c r="N15" s="24">
        <v>1.35E-2</v>
      </c>
      <c r="O15" s="24">
        <v>1E-4</v>
      </c>
      <c r="P15" s="24">
        <v>1.8E-3</v>
      </c>
      <c r="Q15" s="24">
        <v>1.4E-3</v>
      </c>
      <c r="R15" s="24">
        <v>1.0999999999999999E-2</v>
      </c>
      <c r="S15" s="24">
        <v>1.01E-2</v>
      </c>
      <c r="T15" s="24">
        <v>2E-3</v>
      </c>
      <c r="U15" s="24">
        <v>2.3E-3</v>
      </c>
      <c r="V15" s="24">
        <v>3.7000000000000002E-3</v>
      </c>
      <c r="W15" s="25">
        <v>-4.0000000000000001E-3</v>
      </c>
      <c r="X15" s="24">
        <v>4.0000000000000002E-4</v>
      </c>
      <c r="Y15" s="24">
        <v>8.0000000000000004E-4</v>
      </c>
      <c r="Z15" s="24">
        <v>2.9999999999999997E-4</v>
      </c>
      <c r="AA15" s="24">
        <v>8.9999999999999998E-4</v>
      </c>
    </row>
    <row r="16" spans="1:27" ht="27.75" thickBot="1" x14ac:dyDescent="0.35">
      <c r="A16" s="8" t="s">
        <v>36</v>
      </c>
      <c r="B16" s="20">
        <v>4.3E-3</v>
      </c>
      <c r="C16" s="20">
        <v>6.0000000000000001E-3</v>
      </c>
      <c r="D16" s="20">
        <v>1.4800000000000001E-2</v>
      </c>
      <c r="E16" s="20">
        <v>2.0000000000000001E-4</v>
      </c>
      <c r="F16" s="20">
        <v>1E-3</v>
      </c>
      <c r="G16" s="20">
        <v>3.0999999999999999E-3</v>
      </c>
      <c r="H16" s="20">
        <v>-5.0000000000000001E-4</v>
      </c>
      <c r="I16" s="20">
        <v>2.5999999999999999E-3</v>
      </c>
      <c r="J16" s="20">
        <v>-1.2999999999999999E-3</v>
      </c>
      <c r="K16" s="20">
        <v>-2.9999999999999997E-4</v>
      </c>
      <c r="L16" s="20">
        <v>7.0000000000000001E-3</v>
      </c>
      <c r="M16" s="20">
        <v>3.5999999999999999E-3</v>
      </c>
      <c r="N16" s="20">
        <v>2.2000000000000001E-3</v>
      </c>
      <c r="O16" s="20">
        <v>1.9E-3</v>
      </c>
      <c r="P16" s="20">
        <v>6.4999999999999997E-3</v>
      </c>
      <c r="Q16" s="20">
        <v>6.7000000000000002E-3</v>
      </c>
      <c r="R16" s="20">
        <v>-1E-4</v>
      </c>
      <c r="S16" s="20">
        <v>2.3E-3</v>
      </c>
      <c r="T16" s="20">
        <v>-6.4999999999999997E-3</v>
      </c>
      <c r="U16" s="20">
        <v>5.4999999999999997E-3</v>
      </c>
      <c r="V16" s="20">
        <v>2.3999999999999998E-3</v>
      </c>
      <c r="W16" s="26">
        <v>3.5000000000000001E-3</v>
      </c>
      <c r="X16" s="20">
        <v>1.1000000000000001E-3</v>
      </c>
      <c r="Y16" s="20">
        <v>1E-3</v>
      </c>
      <c r="Z16" s="20">
        <v>3.8E-3</v>
      </c>
      <c r="AA16" s="20">
        <v>6.3E-3</v>
      </c>
    </row>
    <row r="17" spans="1:27" ht="14.25" thickBot="1" x14ac:dyDescent="0.3">
      <c r="A17" s="23" t="s">
        <v>34</v>
      </c>
      <c r="B17" s="24">
        <v>2.2000000000000001E-3</v>
      </c>
      <c r="C17" s="24">
        <v>4.1999999999999997E-3</v>
      </c>
      <c r="D17" s="24">
        <v>1.2E-2</v>
      </c>
      <c r="E17" s="24">
        <v>-1.8E-3</v>
      </c>
      <c r="F17" s="24">
        <v>-5.9999999999999995E-4</v>
      </c>
      <c r="G17" s="24">
        <v>1.8E-3</v>
      </c>
      <c r="H17" s="24">
        <v>-1.2999999999999999E-3</v>
      </c>
      <c r="I17" s="24">
        <v>1E-3</v>
      </c>
      <c r="J17" s="24">
        <v>0</v>
      </c>
      <c r="K17" s="24">
        <v>1E-4</v>
      </c>
      <c r="L17" s="24">
        <v>8.2000000000000007E-3</v>
      </c>
      <c r="M17" s="24">
        <v>-4.4999999999999997E-3</v>
      </c>
      <c r="N17" s="24">
        <v>4.0000000000000002E-4</v>
      </c>
      <c r="O17" s="24">
        <v>2.9999999999999997E-4</v>
      </c>
      <c r="P17" s="24">
        <v>1.5E-3</v>
      </c>
      <c r="Q17" s="24">
        <v>3.3999999999999998E-3</v>
      </c>
      <c r="R17" s="24">
        <v>1.2999999999999999E-3</v>
      </c>
      <c r="S17" s="24">
        <v>1.1000000000000001E-3</v>
      </c>
      <c r="T17" s="24">
        <v>-3.0000000000000001E-3</v>
      </c>
      <c r="U17" s="24">
        <v>1E-3</v>
      </c>
      <c r="V17" s="24">
        <v>1E-3</v>
      </c>
      <c r="W17" s="25">
        <v>2E-3</v>
      </c>
      <c r="X17" s="24">
        <v>5.0000000000000001E-4</v>
      </c>
      <c r="Y17" s="24">
        <v>5.9999999999999995E-4</v>
      </c>
      <c r="Z17" s="24">
        <v>1.6000000000000001E-3</v>
      </c>
      <c r="AA17" s="24">
        <v>3.0999999999999999E-3</v>
      </c>
    </row>
    <row r="18" spans="1:27" ht="14.25" thickBot="1" x14ac:dyDescent="0.3">
      <c r="A18" s="23" t="s">
        <v>35</v>
      </c>
      <c r="B18" s="27">
        <v>2.0999999999999999E-3</v>
      </c>
      <c r="C18" s="27">
        <v>1.8E-3</v>
      </c>
      <c r="D18" s="27">
        <v>2.8E-3</v>
      </c>
      <c r="E18" s="27">
        <v>2E-3</v>
      </c>
      <c r="F18" s="27">
        <v>1.6000000000000001E-3</v>
      </c>
      <c r="G18" s="27">
        <v>1.2999999999999999E-3</v>
      </c>
      <c r="H18" s="27">
        <v>8.0000000000000004E-4</v>
      </c>
      <c r="I18" s="27">
        <v>1.6000000000000001E-3</v>
      </c>
      <c r="J18" s="27">
        <v>-1.2999999999999999E-3</v>
      </c>
      <c r="K18" s="27">
        <v>-4.0000000000000002E-4</v>
      </c>
      <c r="L18" s="27">
        <v>-1.1999999999999999E-3</v>
      </c>
      <c r="M18" s="27">
        <v>8.0999999999999996E-3</v>
      </c>
      <c r="N18" s="27">
        <v>1.8E-3</v>
      </c>
      <c r="O18" s="27">
        <v>1.6000000000000001E-3</v>
      </c>
      <c r="P18" s="27">
        <v>5.0000000000000001E-3</v>
      </c>
      <c r="Q18" s="27">
        <v>3.3E-3</v>
      </c>
      <c r="R18" s="27">
        <v>-1.4E-3</v>
      </c>
      <c r="S18" s="27">
        <v>1.1999999999999999E-3</v>
      </c>
      <c r="T18" s="27">
        <v>-3.5000000000000001E-3</v>
      </c>
      <c r="U18" s="27">
        <v>4.4999999999999997E-3</v>
      </c>
      <c r="V18" s="27">
        <v>1.4E-3</v>
      </c>
      <c r="W18" s="28">
        <v>1.5E-3</v>
      </c>
      <c r="X18" s="27">
        <v>5.9999999999999995E-4</v>
      </c>
      <c r="Y18" s="27">
        <v>4.0000000000000002E-4</v>
      </c>
      <c r="Z18" s="27">
        <v>2.2000000000000001E-3</v>
      </c>
      <c r="AA18" s="27">
        <v>3.2000000000000002E-3</v>
      </c>
    </row>
  </sheetData>
  <mergeCells count="2">
    <mergeCell ref="B2:AA2"/>
    <mergeCell ref="B12:A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H1" workbookViewId="0">
      <selection activeCell="L25" sqref="L25"/>
    </sheetView>
  </sheetViews>
  <sheetFormatPr defaultRowHeight="15" x14ac:dyDescent="0.25"/>
  <cols>
    <col min="1" max="1" width="18.71093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</row>
    <row r="2" spans="1:27" x14ac:dyDescent="0.25">
      <c r="A2" t="s">
        <v>22</v>
      </c>
      <c r="B2" t="s">
        <v>44</v>
      </c>
    </row>
    <row r="3" spans="1:27" x14ac:dyDescent="0.25">
      <c r="A3" t="s">
        <v>40</v>
      </c>
      <c r="B3" s="1">
        <v>4.4999999999999997E-3</v>
      </c>
      <c r="C3" s="1">
        <v>-1.1999999999999999E-3</v>
      </c>
      <c r="D3" s="1">
        <v>8.6999999999999994E-3</v>
      </c>
      <c r="E3" s="1">
        <v>1.1900000000000001E-2</v>
      </c>
      <c r="F3" s="1">
        <v>1.4E-3</v>
      </c>
      <c r="G3" s="1">
        <v>4.7999999999999996E-3</v>
      </c>
      <c r="H3" s="1">
        <v>-2.5000000000000001E-3</v>
      </c>
      <c r="I3" s="1">
        <v>5.0000000000000001E-4</v>
      </c>
      <c r="J3" s="1">
        <v>1.47E-2</v>
      </c>
      <c r="K3" s="1">
        <v>2.2000000000000001E-3</v>
      </c>
      <c r="L3" s="1">
        <v>-2.9999999999999997E-4</v>
      </c>
      <c r="M3" s="1">
        <v>-1.4800000000000001E-2</v>
      </c>
      <c r="N3" s="1">
        <v>1.2200000000000001E-2</v>
      </c>
      <c r="O3" s="1">
        <v>5.9999999999999995E-4</v>
      </c>
      <c r="P3" s="1">
        <v>4.4999999999999997E-3</v>
      </c>
      <c r="Q3" s="1">
        <v>4.5999999999999999E-3</v>
      </c>
      <c r="R3" s="1">
        <v>1.01E-2</v>
      </c>
      <c r="S3" s="1">
        <v>6.7000000000000002E-3</v>
      </c>
      <c r="T3" s="1">
        <v>-1.09E-2</v>
      </c>
      <c r="U3" s="1">
        <v>4.8999999999999998E-3</v>
      </c>
      <c r="V3" s="1">
        <v>3.5000000000000001E-3</v>
      </c>
      <c r="W3" s="1">
        <v>-6.4999999999999997E-3</v>
      </c>
      <c r="X3" s="1">
        <v>-1.9E-3</v>
      </c>
      <c r="Y3" s="1">
        <v>2.8E-3</v>
      </c>
      <c r="Z3" s="1">
        <v>2.9999999999999997E-4</v>
      </c>
      <c r="AA3" s="1">
        <v>2E-3</v>
      </c>
    </row>
    <row r="4" spans="1:27" x14ac:dyDescent="0.25">
      <c r="A4" t="s">
        <v>41</v>
      </c>
      <c r="B4" s="1">
        <v>2.0999999999999999E-3</v>
      </c>
      <c r="C4" s="1">
        <v>-1.6999999999999999E-3</v>
      </c>
      <c r="D4" s="32">
        <v>5.0000000000000001E-4</v>
      </c>
      <c r="E4" s="1">
        <v>-1E-4</v>
      </c>
      <c r="F4" s="1">
        <v>5.0000000000000001E-3</v>
      </c>
      <c r="G4" s="1">
        <v>-1.24E-2</v>
      </c>
      <c r="H4" s="1">
        <v>-1.14E-2</v>
      </c>
      <c r="I4" s="1">
        <v>-3.7000000000000002E-3</v>
      </c>
      <c r="J4" s="1">
        <v>6.1000000000000004E-3</v>
      </c>
      <c r="K4" s="1">
        <v>1.1000000000000001E-3</v>
      </c>
      <c r="L4" s="1">
        <v>9.2999999999999992E-3</v>
      </c>
      <c r="M4" s="1">
        <v>-1.1000000000000001E-3</v>
      </c>
      <c r="N4" s="1">
        <v>5.0000000000000001E-3</v>
      </c>
      <c r="O4" s="1">
        <v>1.6999999999999999E-3</v>
      </c>
      <c r="P4" s="1">
        <v>1.9E-3</v>
      </c>
      <c r="Q4" s="1">
        <v>6.8999999999999999E-3</v>
      </c>
      <c r="R4" s="1">
        <v>4.7999999999999996E-3</v>
      </c>
      <c r="S4" s="1">
        <v>-6.9999999999999999E-4</v>
      </c>
      <c r="T4" s="1">
        <v>4.3E-3</v>
      </c>
      <c r="U4" s="1">
        <v>8.0000000000000004E-4</v>
      </c>
      <c r="V4" s="1">
        <v>4.7999999999999996E-3</v>
      </c>
      <c r="W4" s="1">
        <v>-2.7000000000000001E-3</v>
      </c>
      <c r="X4" s="1">
        <v>5.0000000000000001E-3</v>
      </c>
      <c r="Y4" s="1">
        <v>-2.0999999999999999E-3</v>
      </c>
      <c r="Z4" s="1">
        <v>1E-3</v>
      </c>
      <c r="AA4" s="1">
        <v>4.8999999999999998E-3</v>
      </c>
    </row>
    <row r="5" spans="1:27" x14ac:dyDescent="0.25">
      <c r="A5" t="s">
        <v>42</v>
      </c>
      <c r="B5" s="1">
        <v>2.9999999999999997E-4</v>
      </c>
      <c r="C5" s="1">
        <v>6.9999999999999999E-4</v>
      </c>
      <c r="D5" s="1">
        <v>-1E-4</v>
      </c>
      <c r="E5" s="1">
        <v>1.1000000000000001E-3</v>
      </c>
      <c r="F5" s="1">
        <v>4.0000000000000002E-4</v>
      </c>
      <c r="G5" s="1">
        <v>2E-3</v>
      </c>
      <c r="H5" s="1">
        <v>6.9999999999999999E-4</v>
      </c>
      <c r="I5" s="1">
        <v>4.7000000000000002E-3</v>
      </c>
      <c r="J5" s="1">
        <v>5.9999999999999995E-4</v>
      </c>
      <c r="K5" s="1">
        <v>1E-3</v>
      </c>
      <c r="L5" s="1">
        <v>9.1000000000000004E-3</v>
      </c>
      <c r="M5" s="1">
        <v>-1.06E-2</v>
      </c>
      <c r="N5" s="1">
        <v>2.8999999999999998E-3</v>
      </c>
      <c r="O5" s="1">
        <v>-2.0000000000000001E-4</v>
      </c>
      <c r="P5" s="1">
        <v>8.9999999999999998E-4</v>
      </c>
      <c r="Q5" s="1">
        <v>-3.0999999999999999E-3</v>
      </c>
      <c r="R5" s="1">
        <v>8.9999999999999998E-4</v>
      </c>
      <c r="S5" s="1">
        <v>7.0000000000000001E-3</v>
      </c>
      <c r="T5" s="1">
        <v>2.0000000000000001E-4</v>
      </c>
      <c r="U5" s="1">
        <v>3.3999999999999998E-3</v>
      </c>
      <c r="V5" s="1">
        <v>8.0000000000000004E-4</v>
      </c>
      <c r="W5" s="1">
        <v>-1.1999999999999999E-3</v>
      </c>
      <c r="X5" s="1">
        <v>2.9999999999999997E-4</v>
      </c>
      <c r="Y5" s="1">
        <v>5.0000000000000001E-4</v>
      </c>
      <c r="Z5" s="1">
        <v>2E-3</v>
      </c>
      <c r="AA5" s="1">
        <v>2.2000000000000001E-3</v>
      </c>
    </row>
    <row r="6" spans="1:27" x14ac:dyDescent="0.25">
      <c r="A6" t="s">
        <v>43</v>
      </c>
      <c r="B6" s="1">
        <v>5.0000000000000001E-4</v>
      </c>
      <c r="C6" s="1">
        <v>-1E-3</v>
      </c>
      <c r="D6" s="1">
        <v>1E-4</v>
      </c>
      <c r="E6" s="1">
        <v>2.5000000000000001E-3</v>
      </c>
      <c r="F6" s="1">
        <v>5.0000000000000001E-3</v>
      </c>
      <c r="G6" s="1">
        <v>2.8E-3</v>
      </c>
      <c r="H6" s="1">
        <v>1.2999999999999999E-3</v>
      </c>
      <c r="I6" s="1">
        <v>2.8E-3</v>
      </c>
      <c r="J6" s="1">
        <v>-4.1999999999999997E-3</v>
      </c>
      <c r="K6" s="1">
        <v>1.9E-3</v>
      </c>
      <c r="L6" s="1">
        <v>2.0999999999999999E-3</v>
      </c>
      <c r="M6" s="1">
        <v>-0.01</v>
      </c>
      <c r="N6" s="1">
        <v>4.1000000000000003E-3</v>
      </c>
      <c r="O6" s="1">
        <v>-2.0000000000000001E-4</v>
      </c>
      <c r="P6" s="1">
        <v>-2.8999999999999998E-3</v>
      </c>
      <c r="Q6" s="1">
        <v>-1E-3</v>
      </c>
      <c r="R6" s="1">
        <v>2.5999999999999999E-3</v>
      </c>
      <c r="S6" s="1">
        <v>5.0000000000000001E-3</v>
      </c>
      <c r="T6" s="1">
        <v>4.0000000000000002E-4</v>
      </c>
      <c r="U6" s="1">
        <v>-5.9999999999999995E-4</v>
      </c>
      <c r="V6" s="1">
        <v>5.0000000000000001E-4</v>
      </c>
      <c r="W6" s="1">
        <v>4.0000000000000001E-3</v>
      </c>
      <c r="X6" s="1">
        <v>-1.9E-3</v>
      </c>
      <c r="Y6" s="1">
        <v>5.0000000000000001E-4</v>
      </c>
      <c r="Z6" s="1">
        <v>1.5E-3</v>
      </c>
      <c r="AA6" s="1">
        <v>-5.0000000000000001E-4</v>
      </c>
    </row>
    <row r="9" spans="1:2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27</v>
      </c>
      <c r="X9" t="s">
        <v>28</v>
      </c>
      <c r="Y9" t="s">
        <v>29</v>
      </c>
      <c r="Z9" t="s">
        <v>30</v>
      </c>
      <c r="AA9" t="s">
        <v>31</v>
      </c>
    </row>
    <row r="10" spans="1:27" x14ac:dyDescent="0.25">
      <c r="A10" t="s">
        <v>22</v>
      </c>
      <c r="B10" t="s">
        <v>44</v>
      </c>
    </row>
    <row r="11" spans="1:27" x14ac:dyDescent="0.25">
      <c r="A11" t="s">
        <v>40</v>
      </c>
      <c r="B11" s="1">
        <v>4.4999999999999997E-3</v>
      </c>
      <c r="C11" s="1">
        <f>B11+C3</f>
        <v>3.3E-3</v>
      </c>
      <c r="D11" s="1">
        <f t="shared" ref="D11:AA14" si="0">C11+D3</f>
        <v>1.2E-2</v>
      </c>
      <c r="E11" s="1">
        <f t="shared" si="0"/>
        <v>2.3900000000000001E-2</v>
      </c>
      <c r="F11" s="1">
        <f t="shared" si="0"/>
        <v>2.53E-2</v>
      </c>
      <c r="G11" s="1">
        <f t="shared" si="0"/>
        <v>3.0099999999999998E-2</v>
      </c>
      <c r="H11" s="1">
        <f t="shared" si="0"/>
        <v>2.76E-2</v>
      </c>
      <c r="I11" s="1">
        <f t="shared" si="0"/>
        <v>2.81E-2</v>
      </c>
      <c r="J11" s="1">
        <f t="shared" si="0"/>
        <v>4.2799999999999998E-2</v>
      </c>
      <c r="K11" s="1">
        <f t="shared" si="0"/>
        <v>4.4999999999999998E-2</v>
      </c>
      <c r="L11" s="1">
        <f t="shared" si="0"/>
        <v>4.4699999999999997E-2</v>
      </c>
      <c r="M11" s="1">
        <f t="shared" si="0"/>
        <v>2.9899999999999996E-2</v>
      </c>
      <c r="N11" s="1">
        <f t="shared" si="0"/>
        <v>4.2099999999999999E-2</v>
      </c>
      <c r="O11" s="1">
        <f t="shared" si="0"/>
        <v>4.2700000000000002E-2</v>
      </c>
      <c r="P11" s="1">
        <f t="shared" si="0"/>
        <v>4.7199999999999999E-2</v>
      </c>
      <c r="Q11" s="1">
        <f t="shared" si="0"/>
        <v>5.1799999999999999E-2</v>
      </c>
      <c r="R11" s="1">
        <f t="shared" si="0"/>
        <v>6.1899999999999997E-2</v>
      </c>
      <c r="S11" s="1">
        <f t="shared" si="0"/>
        <v>6.8599999999999994E-2</v>
      </c>
      <c r="T11" s="1">
        <f t="shared" si="0"/>
        <v>5.7699999999999994E-2</v>
      </c>
      <c r="U11" s="1">
        <f t="shared" si="0"/>
        <v>6.2599999999999989E-2</v>
      </c>
      <c r="V11" s="1">
        <f t="shared" si="0"/>
        <v>6.6099999999999992E-2</v>
      </c>
      <c r="W11" s="1">
        <f t="shared" si="0"/>
        <v>5.9599999999999993E-2</v>
      </c>
      <c r="X11" s="1">
        <f t="shared" si="0"/>
        <v>5.7699999999999994E-2</v>
      </c>
      <c r="Y11" s="1">
        <f t="shared" si="0"/>
        <v>6.0499999999999991E-2</v>
      </c>
      <c r="Z11" s="1">
        <f t="shared" si="0"/>
        <v>6.0799999999999993E-2</v>
      </c>
      <c r="AA11" s="1">
        <f t="shared" si="0"/>
        <v>6.2799999999999995E-2</v>
      </c>
    </row>
    <row r="12" spans="1:27" x14ac:dyDescent="0.25">
      <c r="A12" t="s">
        <v>41</v>
      </c>
      <c r="B12" s="1">
        <v>2.0999999999999999E-3</v>
      </c>
      <c r="C12" s="1">
        <f t="shared" ref="C12:R14" si="1">B12+C4</f>
        <v>3.9999999999999996E-4</v>
      </c>
      <c r="D12" s="1">
        <f t="shared" si="1"/>
        <v>8.9999999999999998E-4</v>
      </c>
      <c r="E12" s="1">
        <f t="shared" si="1"/>
        <v>7.9999999999999993E-4</v>
      </c>
      <c r="F12" s="1">
        <f t="shared" si="1"/>
        <v>5.7999999999999996E-3</v>
      </c>
      <c r="G12" s="1">
        <f t="shared" si="1"/>
        <v>-6.6E-3</v>
      </c>
      <c r="H12" s="1">
        <f t="shared" si="1"/>
        <v>-1.8000000000000002E-2</v>
      </c>
      <c r="I12" s="1">
        <f t="shared" si="1"/>
        <v>-2.1700000000000004E-2</v>
      </c>
      <c r="J12" s="1">
        <f t="shared" si="1"/>
        <v>-1.5600000000000003E-2</v>
      </c>
      <c r="K12" s="1">
        <f t="shared" si="1"/>
        <v>-1.4500000000000002E-2</v>
      </c>
      <c r="L12" s="1">
        <f t="shared" si="1"/>
        <v>-5.2000000000000032E-3</v>
      </c>
      <c r="M12" s="1">
        <f t="shared" si="1"/>
        <v>-6.3000000000000035E-3</v>
      </c>
      <c r="N12" s="1">
        <f t="shared" si="1"/>
        <v>-1.3000000000000034E-3</v>
      </c>
      <c r="O12" s="1">
        <f t="shared" si="1"/>
        <v>3.999999999999965E-4</v>
      </c>
      <c r="P12" s="1">
        <f t="shared" si="1"/>
        <v>2.2999999999999965E-3</v>
      </c>
      <c r="Q12" s="1">
        <f t="shared" si="1"/>
        <v>9.1999999999999964E-3</v>
      </c>
      <c r="R12" s="1">
        <f t="shared" si="1"/>
        <v>1.3999999999999995E-2</v>
      </c>
      <c r="S12" s="1">
        <f t="shared" si="0"/>
        <v>1.3299999999999996E-2</v>
      </c>
      <c r="T12" s="1">
        <f t="shared" si="0"/>
        <v>1.7599999999999998E-2</v>
      </c>
      <c r="U12" s="1">
        <f t="shared" si="0"/>
        <v>1.8399999999999996E-2</v>
      </c>
      <c r="V12" s="1">
        <f t="shared" si="0"/>
        <v>2.3199999999999995E-2</v>
      </c>
      <c r="W12" s="1">
        <f t="shared" si="0"/>
        <v>2.0499999999999994E-2</v>
      </c>
      <c r="X12" s="1">
        <f t="shared" si="0"/>
        <v>2.5499999999999995E-2</v>
      </c>
      <c r="Y12" s="1">
        <f t="shared" si="0"/>
        <v>2.3399999999999994E-2</v>
      </c>
      <c r="Z12" s="1">
        <f t="shared" si="0"/>
        <v>2.4399999999999995E-2</v>
      </c>
      <c r="AA12" s="1">
        <f t="shared" si="0"/>
        <v>2.9299999999999993E-2</v>
      </c>
    </row>
    <row r="13" spans="1:27" x14ac:dyDescent="0.25">
      <c r="A13" t="s">
        <v>42</v>
      </c>
      <c r="B13" s="1">
        <v>2.9999999999999997E-4</v>
      </c>
      <c r="C13" s="1">
        <f t="shared" si="1"/>
        <v>1E-3</v>
      </c>
      <c r="D13" s="1">
        <f t="shared" si="0"/>
        <v>8.9999999999999998E-4</v>
      </c>
      <c r="E13" s="1">
        <f t="shared" si="0"/>
        <v>2E-3</v>
      </c>
      <c r="F13" s="1">
        <f t="shared" si="0"/>
        <v>2.4000000000000002E-3</v>
      </c>
      <c r="G13" s="1">
        <f t="shared" si="0"/>
        <v>4.4000000000000003E-3</v>
      </c>
      <c r="H13" s="1">
        <f t="shared" si="0"/>
        <v>5.1000000000000004E-3</v>
      </c>
      <c r="I13" s="1">
        <f t="shared" si="0"/>
        <v>9.7999999999999997E-3</v>
      </c>
      <c r="J13" s="1">
        <f t="shared" si="0"/>
        <v>1.04E-2</v>
      </c>
      <c r="K13" s="1">
        <f t="shared" si="0"/>
        <v>1.14E-2</v>
      </c>
      <c r="L13" s="1">
        <f t="shared" si="0"/>
        <v>2.0500000000000001E-2</v>
      </c>
      <c r="M13" s="1">
        <f t="shared" si="0"/>
        <v>9.9000000000000008E-3</v>
      </c>
      <c r="N13" s="1">
        <f t="shared" si="0"/>
        <v>1.2800000000000001E-2</v>
      </c>
      <c r="O13" s="1">
        <f t="shared" si="0"/>
        <v>1.26E-2</v>
      </c>
      <c r="P13" s="1">
        <f t="shared" si="0"/>
        <v>1.35E-2</v>
      </c>
      <c r="Q13" s="1">
        <f t="shared" si="0"/>
        <v>1.04E-2</v>
      </c>
      <c r="R13" s="1">
        <f t="shared" si="0"/>
        <v>1.1299999999999999E-2</v>
      </c>
      <c r="S13" s="1">
        <f t="shared" si="0"/>
        <v>1.83E-2</v>
      </c>
      <c r="T13" s="1">
        <f t="shared" si="0"/>
        <v>1.8499999999999999E-2</v>
      </c>
      <c r="U13" s="1">
        <f t="shared" si="0"/>
        <v>2.1899999999999999E-2</v>
      </c>
      <c r="V13" s="1">
        <f t="shared" si="0"/>
        <v>2.2699999999999998E-2</v>
      </c>
      <c r="W13" s="1">
        <f t="shared" si="0"/>
        <v>2.1499999999999998E-2</v>
      </c>
      <c r="X13" s="1">
        <f t="shared" si="0"/>
        <v>2.18E-2</v>
      </c>
      <c r="Y13" s="1">
        <f t="shared" si="0"/>
        <v>2.23E-2</v>
      </c>
      <c r="Z13" s="1">
        <f t="shared" si="0"/>
        <v>2.4300000000000002E-2</v>
      </c>
      <c r="AA13" s="1">
        <f t="shared" si="0"/>
        <v>2.6500000000000003E-2</v>
      </c>
    </row>
    <row r="14" spans="1:27" x14ac:dyDescent="0.25">
      <c r="A14" t="s">
        <v>43</v>
      </c>
      <c r="B14" s="1">
        <v>5.0000000000000001E-4</v>
      </c>
      <c r="C14" s="1">
        <f t="shared" si="1"/>
        <v>-5.0000000000000001E-4</v>
      </c>
      <c r="D14" s="1">
        <f t="shared" si="0"/>
        <v>-4.0000000000000002E-4</v>
      </c>
      <c r="E14" s="1">
        <f t="shared" si="0"/>
        <v>2.0999999999999999E-3</v>
      </c>
      <c r="F14" s="1">
        <f t="shared" si="0"/>
        <v>7.1000000000000004E-3</v>
      </c>
      <c r="G14" s="1">
        <f t="shared" si="0"/>
        <v>9.9000000000000008E-3</v>
      </c>
      <c r="H14" s="1">
        <f t="shared" si="0"/>
        <v>1.1200000000000002E-2</v>
      </c>
      <c r="I14" s="1">
        <f t="shared" si="0"/>
        <v>1.4000000000000002E-2</v>
      </c>
      <c r="J14" s="1">
        <f t="shared" si="0"/>
        <v>9.8000000000000032E-3</v>
      </c>
      <c r="K14" s="1">
        <f t="shared" si="0"/>
        <v>1.1700000000000004E-2</v>
      </c>
      <c r="L14" s="1">
        <f t="shared" si="0"/>
        <v>1.3800000000000003E-2</v>
      </c>
      <c r="M14" s="1">
        <f t="shared" si="0"/>
        <v>3.800000000000003E-3</v>
      </c>
      <c r="N14" s="1">
        <f t="shared" si="0"/>
        <v>7.9000000000000042E-3</v>
      </c>
      <c r="O14" s="1">
        <f t="shared" si="0"/>
        <v>7.7000000000000046E-3</v>
      </c>
      <c r="P14" s="1">
        <f t="shared" si="0"/>
        <v>4.8000000000000048E-3</v>
      </c>
      <c r="Q14" s="1">
        <f t="shared" si="0"/>
        <v>3.8000000000000048E-3</v>
      </c>
      <c r="R14" s="1">
        <f t="shared" si="0"/>
        <v>6.4000000000000046E-3</v>
      </c>
      <c r="S14" s="1">
        <f t="shared" si="0"/>
        <v>1.1400000000000004E-2</v>
      </c>
      <c r="T14" s="1">
        <f t="shared" si="0"/>
        <v>1.1800000000000003E-2</v>
      </c>
      <c r="U14" s="1">
        <f t="shared" si="0"/>
        <v>1.1200000000000003E-2</v>
      </c>
      <c r="V14" s="1">
        <f t="shared" si="0"/>
        <v>1.1700000000000004E-2</v>
      </c>
      <c r="W14" s="1">
        <f t="shared" si="0"/>
        <v>1.5700000000000006E-2</v>
      </c>
      <c r="X14" s="1">
        <f t="shared" si="0"/>
        <v>1.3800000000000005E-2</v>
      </c>
      <c r="Y14" s="1">
        <f t="shared" si="0"/>
        <v>1.4300000000000005E-2</v>
      </c>
      <c r="Z14" s="1">
        <f t="shared" si="0"/>
        <v>1.5800000000000005E-2</v>
      </c>
      <c r="AA14" s="1">
        <f t="shared" si="0"/>
        <v>1.5300000000000005E-2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B1" sqref="B1:G1048576"/>
    </sheetView>
  </sheetViews>
  <sheetFormatPr defaultRowHeight="15" x14ac:dyDescent="0.25"/>
  <cols>
    <col min="1" max="1" width="10.7109375" bestFit="1" customWidth="1"/>
    <col min="9" max="9" width="10.7109375" bestFit="1" customWidth="1"/>
    <col min="13" max="13" width="10.7109375" bestFit="1" customWidth="1"/>
  </cols>
  <sheetData>
    <row r="1" spans="1:19" x14ac:dyDescent="0.25">
      <c r="B1" t="s">
        <v>33</v>
      </c>
      <c r="C1" t="s">
        <v>34</v>
      </c>
      <c r="D1" t="s">
        <v>35</v>
      </c>
      <c r="E1" t="s">
        <v>36</v>
      </c>
      <c r="F1" t="s">
        <v>34</v>
      </c>
      <c r="G1" t="s">
        <v>35</v>
      </c>
      <c r="J1" t="s">
        <v>39</v>
      </c>
      <c r="K1" t="s">
        <v>38</v>
      </c>
      <c r="N1" t="s">
        <v>40</v>
      </c>
      <c r="O1" t="s">
        <v>41</v>
      </c>
      <c r="P1" t="s">
        <v>42</v>
      </c>
      <c r="Q1" t="s">
        <v>43</v>
      </c>
    </row>
    <row r="2" spans="1:19" x14ac:dyDescent="0.25">
      <c r="A2" s="29">
        <v>41152</v>
      </c>
      <c r="B2" s="30">
        <v>3.0999999999999999E-3</v>
      </c>
      <c r="C2" s="30">
        <v>-1.6999999999999999E-3</v>
      </c>
      <c r="D2" s="30">
        <v>4.7999999999999996E-3</v>
      </c>
      <c r="E2" s="30">
        <v>4.3E-3</v>
      </c>
      <c r="F2" s="30">
        <v>2.2000000000000001E-3</v>
      </c>
      <c r="G2" s="30">
        <v>2.0999999999999999E-3</v>
      </c>
      <c r="H2" s="30"/>
      <c r="I2" s="29">
        <v>41152</v>
      </c>
      <c r="J2" s="30">
        <f>B2+E2</f>
        <v>7.4000000000000003E-3</v>
      </c>
      <c r="K2" s="30">
        <v>7.4000000000000003E-3</v>
      </c>
      <c r="L2" s="31"/>
      <c r="M2" s="29">
        <v>41152</v>
      </c>
      <c r="N2" s="30">
        <v>4.4999999999999997E-3</v>
      </c>
      <c r="O2" s="30">
        <v>2.0999999999999999E-3</v>
      </c>
      <c r="P2" s="30">
        <v>2.9999999999999997E-4</v>
      </c>
      <c r="Q2" s="30">
        <v>5.0000000000000001E-4</v>
      </c>
      <c r="R2" s="30"/>
      <c r="S2" s="1"/>
    </row>
    <row r="3" spans="1:19" x14ac:dyDescent="0.25">
      <c r="A3" s="29">
        <v>41182</v>
      </c>
      <c r="B3" s="30">
        <v>-9.1999999999999998E-3</v>
      </c>
      <c r="C3" s="30">
        <v>-2.7000000000000001E-3</v>
      </c>
      <c r="D3" s="30">
        <v>-6.4999999999999997E-3</v>
      </c>
      <c r="E3" s="30">
        <v>6.0000000000000001E-3</v>
      </c>
      <c r="F3" s="30">
        <v>4.1999999999999997E-3</v>
      </c>
      <c r="G3" s="30">
        <v>1.8E-3</v>
      </c>
      <c r="H3" s="30"/>
      <c r="I3" s="29">
        <v>41182</v>
      </c>
      <c r="J3" s="30">
        <f t="shared" ref="J3:J27" si="0">B3+E3</f>
        <v>-3.1999999999999997E-3</v>
      </c>
      <c r="K3" s="30">
        <v>-3.2000000000000002E-3</v>
      </c>
      <c r="L3" s="31"/>
      <c r="M3" s="29">
        <v>41182</v>
      </c>
      <c r="N3" s="30">
        <v>-1.1999999999999999E-3</v>
      </c>
      <c r="O3" s="30">
        <v>-1.6999999999999999E-3</v>
      </c>
      <c r="P3" s="30">
        <v>6.9999999999999999E-4</v>
      </c>
      <c r="Q3" s="30">
        <v>-1E-3</v>
      </c>
      <c r="R3" s="30"/>
      <c r="S3" s="1"/>
    </row>
    <row r="4" spans="1:19" x14ac:dyDescent="0.25">
      <c r="A4" s="29">
        <v>41213</v>
      </c>
      <c r="B4" s="30">
        <v>-5.5999999999999999E-3</v>
      </c>
      <c r="C4" s="30">
        <v>5.3E-3</v>
      </c>
      <c r="D4" s="30">
        <v>-1.09E-2</v>
      </c>
      <c r="E4" s="30">
        <v>1.4800000000000001E-2</v>
      </c>
      <c r="F4" s="30">
        <v>1.2E-2</v>
      </c>
      <c r="G4" s="30">
        <v>2.8E-3</v>
      </c>
      <c r="H4" s="30"/>
      <c r="I4" s="29">
        <v>41213</v>
      </c>
      <c r="J4" s="30">
        <f t="shared" si="0"/>
        <v>9.1999999999999998E-3</v>
      </c>
      <c r="K4" s="30">
        <v>9.1999999999999998E-3</v>
      </c>
      <c r="L4" s="31"/>
      <c r="M4" s="29">
        <v>41213</v>
      </c>
      <c r="N4" s="30">
        <v>8.6999999999999994E-3</v>
      </c>
      <c r="O4" s="30">
        <v>5.0000000000000001E-4</v>
      </c>
      <c r="P4" s="30">
        <v>-1E-4</v>
      </c>
      <c r="Q4" s="30">
        <v>1E-4</v>
      </c>
      <c r="R4" s="30"/>
      <c r="S4" s="1"/>
    </row>
    <row r="5" spans="1:19" x14ac:dyDescent="0.25">
      <c r="A5" s="29">
        <v>41243</v>
      </c>
      <c r="B5" s="30">
        <v>1.52E-2</v>
      </c>
      <c r="C5" s="30">
        <v>6.1000000000000004E-3</v>
      </c>
      <c r="D5" s="30">
        <v>9.1000000000000004E-3</v>
      </c>
      <c r="E5" s="30">
        <v>2.0000000000000001E-4</v>
      </c>
      <c r="F5" s="30">
        <v>-1.8E-3</v>
      </c>
      <c r="G5" s="30">
        <v>2E-3</v>
      </c>
      <c r="H5" s="30"/>
      <c r="I5" s="29">
        <v>41243</v>
      </c>
      <c r="J5" s="30">
        <f t="shared" si="0"/>
        <v>1.54E-2</v>
      </c>
      <c r="K5" s="30">
        <v>1.54E-2</v>
      </c>
      <c r="L5" s="31"/>
      <c r="M5" s="29">
        <v>41243</v>
      </c>
      <c r="N5" s="30">
        <v>1.1900000000000001E-2</v>
      </c>
      <c r="O5" s="30">
        <v>-1E-4</v>
      </c>
      <c r="P5" s="30">
        <v>1.1000000000000001E-3</v>
      </c>
      <c r="Q5" s="30">
        <v>2.5000000000000001E-3</v>
      </c>
      <c r="R5" s="30"/>
      <c r="S5" s="1"/>
    </row>
    <row r="6" spans="1:19" x14ac:dyDescent="0.25">
      <c r="A6" s="29">
        <v>41274</v>
      </c>
      <c r="B6" s="30">
        <v>1.0800000000000001E-2</v>
      </c>
      <c r="C6" s="30">
        <v>1.8E-3</v>
      </c>
      <c r="D6" s="30">
        <v>8.9999999999999993E-3</v>
      </c>
      <c r="E6" s="30">
        <v>1E-3</v>
      </c>
      <c r="F6" s="30">
        <v>-5.9999999999999995E-4</v>
      </c>
      <c r="G6" s="30">
        <v>1.6000000000000001E-3</v>
      </c>
      <c r="H6" s="30"/>
      <c r="I6" s="29">
        <v>41274</v>
      </c>
      <c r="J6" s="30">
        <f t="shared" si="0"/>
        <v>1.1800000000000001E-2</v>
      </c>
      <c r="K6" s="30">
        <v>1.18E-2</v>
      </c>
      <c r="L6" s="31"/>
      <c r="M6" s="29">
        <v>41274</v>
      </c>
      <c r="N6" s="30">
        <v>1.4E-3</v>
      </c>
      <c r="O6" s="30">
        <v>5.0000000000000001E-3</v>
      </c>
      <c r="P6" s="30">
        <v>4.0000000000000002E-4</v>
      </c>
      <c r="Q6" s="30">
        <v>5.0000000000000001E-3</v>
      </c>
      <c r="R6" s="30"/>
      <c r="S6" s="1"/>
    </row>
    <row r="7" spans="1:19" x14ac:dyDescent="0.25">
      <c r="A7" s="29">
        <v>41305</v>
      </c>
      <c r="B7" s="30">
        <v>-5.8999999999999999E-3</v>
      </c>
      <c r="C7" s="30">
        <v>-4.3E-3</v>
      </c>
      <c r="D7" s="30">
        <v>-1.6000000000000001E-3</v>
      </c>
      <c r="E7" s="30">
        <v>3.0999999999999999E-3</v>
      </c>
      <c r="F7" s="30">
        <v>1.8E-3</v>
      </c>
      <c r="G7" s="30">
        <v>1.2999999999999999E-3</v>
      </c>
      <c r="H7" s="30"/>
      <c r="I7" s="29">
        <v>41305</v>
      </c>
      <c r="J7" s="30">
        <f t="shared" si="0"/>
        <v>-2.8E-3</v>
      </c>
      <c r="K7" s="30">
        <v>-2.8E-3</v>
      </c>
      <c r="L7" s="31"/>
      <c r="M7" s="29">
        <v>41305</v>
      </c>
      <c r="N7" s="30">
        <v>4.7999999999999996E-3</v>
      </c>
      <c r="O7" s="30">
        <v>-1.24E-2</v>
      </c>
      <c r="P7" s="30">
        <v>2E-3</v>
      </c>
      <c r="Q7" s="30">
        <v>2.8E-3</v>
      </c>
      <c r="R7" s="30"/>
      <c r="S7" s="1"/>
    </row>
    <row r="8" spans="1:19" x14ac:dyDescent="0.25">
      <c r="A8" s="29">
        <v>41333</v>
      </c>
      <c r="B8" s="30">
        <v>-1.14E-2</v>
      </c>
      <c r="C8" s="30">
        <v>5.5999999999999999E-3</v>
      </c>
      <c r="D8" s="30">
        <v>-1.7000000000000001E-2</v>
      </c>
      <c r="E8" s="30">
        <v>-5.0000000000000001E-4</v>
      </c>
      <c r="F8" s="30">
        <v>-1.2999999999999999E-3</v>
      </c>
      <c r="G8" s="30">
        <v>8.0000000000000004E-4</v>
      </c>
      <c r="H8" s="30"/>
      <c r="I8" s="29">
        <v>41333</v>
      </c>
      <c r="J8" s="30">
        <f t="shared" si="0"/>
        <v>-1.1900000000000001E-2</v>
      </c>
      <c r="K8" s="30">
        <v>-1.1900000000000001E-2</v>
      </c>
      <c r="L8" s="31"/>
      <c r="M8" s="29">
        <v>41333</v>
      </c>
      <c r="N8" s="30">
        <v>-2.5000000000000001E-3</v>
      </c>
      <c r="O8" s="30">
        <v>-1.14E-2</v>
      </c>
      <c r="P8" s="30">
        <v>6.9999999999999999E-4</v>
      </c>
      <c r="Q8" s="30">
        <v>1.2999999999999999E-3</v>
      </c>
      <c r="R8" s="30"/>
      <c r="S8" s="1"/>
    </row>
    <row r="9" spans="1:19" x14ac:dyDescent="0.25">
      <c r="A9" s="29">
        <v>41364</v>
      </c>
      <c r="B9" s="30">
        <v>1.6999999999999999E-3</v>
      </c>
      <c r="C9" s="30">
        <v>-3.5999999999999999E-3</v>
      </c>
      <c r="D9" s="30">
        <v>5.3E-3</v>
      </c>
      <c r="E9" s="30">
        <v>2.5999999999999999E-3</v>
      </c>
      <c r="F9" s="30">
        <v>1E-3</v>
      </c>
      <c r="G9" s="30">
        <v>1.6000000000000001E-3</v>
      </c>
      <c r="H9" s="30"/>
      <c r="I9" s="29">
        <v>41364</v>
      </c>
      <c r="J9" s="30">
        <f t="shared" si="0"/>
        <v>4.3E-3</v>
      </c>
      <c r="K9" s="30">
        <v>4.3E-3</v>
      </c>
      <c r="L9" s="31"/>
      <c r="M9" s="29">
        <v>41364</v>
      </c>
      <c r="N9" s="30">
        <v>5.0000000000000001E-4</v>
      </c>
      <c r="O9" s="30">
        <v>-3.7000000000000002E-3</v>
      </c>
      <c r="P9" s="30">
        <v>4.7000000000000002E-3</v>
      </c>
      <c r="Q9" s="30">
        <v>2.8E-3</v>
      </c>
      <c r="R9" s="30"/>
      <c r="S9" s="1"/>
    </row>
    <row r="10" spans="1:19" x14ac:dyDescent="0.25">
      <c r="A10" s="29">
        <v>41394</v>
      </c>
      <c r="B10" s="30">
        <v>1.8499999999999999E-2</v>
      </c>
      <c r="C10" s="30">
        <v>4.7999999999999996E-3</v>
      </c>
      <c r="D10" s="30">
        <v>1.37E-2</v>
      </c>
      <c r="E10" s="30">
        <v>-1.2999999999999999E-3</v>
      </c>
      <c r="F10" s="30">
        <v>0</v>
      </c>
      <c r="G10" s="30">
        <v>-1.2999999999999999E-3</v>
      </c>
      <c r="H10" s="30"/>
      <c r="I10" s="29">
        <v>41394</v>
      </c>
      <c r="J10" s="30">
        <f t="shared" si="0"/>
        <v>1.72E-2</v>
      </c>
      <c r="K10" s="30">
        <v>1.72E-2</v>
      </c>
      <c r="L10" s="31"/>
      <c r="M10" s="29">
        <v>41394</v>
      </c>
      <c r="N10" s="30">
        <v>1.47E-2</v>
      </c>
      <c r="O10" s="30">
        <v>6.1000000000000004E-3</v>
      </c>
      <c r="P10" s="30">
        <v>5.9999999999999995E-4</v>
      </c>
      <c r="Q10" s="30">
        <v>-4.1999999999999997E-3</v>
      </c>
      <c r="R10" s="30"/>
      <c r="S10" s="1"/>
    </row>
    <row r="11" spans="1:19" x14ac:dyDescent="0.25">
      <c r="A11" s="29">
        <v>41425</v>
      </c>
      <c r="B11" s="30">
        <v>6.4999999999999997E-3</v>
      </c>
      <c r="C11" s="30">
        <v>3.8E-3</v>
      </c>
      <c r="D11" s="30">
        <v>2.7000000000000001E-3</v>
      </c>
      <c r="E11" s="30">
        <v>-2.9999999999999997E-4</v>
      </c>
      <c r="F11" s="30">
        <v>1E-4</v>
      </c>
      <c r="G11" s="30">
        <v>-4.0000000000000002E-4</v>
      </c>
      <c r="H11" s="30"/>
      <c r="I11" s="29">
        <v>41425</v>
      </c>
      <c r="J11" s="30">
        <f t="shared" si="0"/>
        <v>6.1999999999999998E-3</v>
      </c>
      <c r="K11" s="30">
        <v>6.1999999999999998E-3</v>
      </c>
      <c r="L11" s="31"/>
      <c r="M11" s="29">
        <v>41425</v>
      </c>
      <c r="N11" s="30">
        <v>2.2000000000000001E-3</v>
      </c>
      <c r="O11" s="30">
        <v>1.1000000000000001E-3</v>
      </c>
      <c r="P11" s="30">
        <v>1E-3</v>
      </c>
      <c r="Q11" s="30">
        <v>1.9E-3</v>
      </c>
      <c r="R11" s="30"/>
      <c r="S11" s="1"/>
    </row>
    <row r="12" spans="1:19" x14ac:dyDescent="0.25">
      <c r="A12" s="29">
        <v>41455</v>
      </c>
      <c r="B12" s="30">
        <v>1.32E-2</v>
      </c>
      <c r="C12" s="30">
        <v>7.1000000000000004E-3</v>
      </c>
      <c r="D12" s="30">
        <v>6.1000000000000004E-3</v>
      </c>
      <c r="E12" s="30">
        <v>7.0000000000000001E-3</v>
      </c>
      <c r="F12" s="30">
        <v>8.2000000000000007E-3</v>
      </c>
      <c r="G12" s="30">
        <v>-1.1999999999999999E-3</v>
      </c>
      <c r="H12" s="30"/>
      <c r="I12" s="29">
        <v>41455</v>
      </c>
      <c r="J12" s="30">
        <f t="shared" si="0"/>
        <v>2.0199999999999999E-2</v>
      </c>
      <c r="K12" s="30">
        <v>2.0199999999999999E-2</v>
      </c>
      <c r="L12" s="31"/>
      <c r="M12" s="29">
        <v>41455</v>
      </c>
      <c r="N12" s="30">
        <v>-2.9999999999999997E-4</v>
      </c>
      <c r="O12" s="30">
        <v>9.2999999999999992E-3</v>
      </c>
      <c r="P12" s="30">
        <v>9.1000000000000004E-3</v>
      </c>
      <c r="Q12" s="30">
        <v>2.0999999999999999E-3</v>
      </c>
      <c r="R12" s="30"/>
      <c r="S12" s="1"/>
    </row>
    <row r="13" spans="1:19" x14ac:dyDescent="0.25">
      <c r="A13" s="29">
        <v>41486</v>
      </c>
      <c r="B13" s="30">
        <v>-4.0099999999999997E-2</v>
      </c>
      <c r="C13" s="30">
        <v>-2.07E-2</v>
      </c>
      <c r="D13" s="30">
        <v>-1.9400000000000001E-2</v>
      </c>
      <c r="E13" s="30">
        <v>3.5999999999999999E-3</v>
      </c>
      <c r="F13" s="30">
        <v>-4.4999999999999997E-3</v>
      </c>
      <c r="G13" s="30">
        <v>8.0999999999999996E-3</v>
      </c>
      <c r="H13" s="30"/>
      <c r="I13" s="29">
        <v>41486</v>
      </c>
      <c r="J13" s="30">
        <f t="shared" si="0"/>
        <v>-3.6499999999999998E-2</v>
      </c>
      <c r="K13" s="30">
        <v>-3.6499999999999998E-2</v>
      </c>
      <c r="L13" s="31"/>
      <c r="M13" s="29">
        <v>41486</v>
      </c>
      <c r="N13" s="30">
        <v>-1.4800000000000001E-2</v>
      </c>
      <c r="O13" s="30">
        <v>-1.1000000000000001E-3</v>
      </c>
      <c r="P13" s="30">
        <v>-1.06E-2</v>
      </c>
      <c r="Q13" s="30">
        <v>-0.01</v>
      </c>
      <c r="R13" s="30"/>
      <c r="S13" s="1"/>
    </row>
    <row r="14" spans="1:19" x14ac:dyDescent="0.25">
      <c r="A14" s="29">
        <v>41517</v>
      </c>
      <c r="B14" s="30">
        <v>2.1999999999999999E-2</v>
      </c>
      <c r="C14" s="30">
        <v>8.5000000000000006E-3</v>
      </c>
      <c r="D14" s="30">
        <v>1.35E-2</v>
      </c>
      <c r="E14" s="30">
        <v>2.2000000000000001E-3</v>
      </c>
      <c r="F14" s="30">
        <v>4.0000000000000002E-4</v>
      </c>
      <c r="G14" s="30">
        <v>1.8E-3</v>
      </c>
      <c r="H14" s="30"/>
      <c r="I14" s="29">
        <v>41517</v>
      </c>
      <c r="J14" s="30">
        <f t="shared" si="0"/>
        <v>2.4199999999999999E-2</v>
      </c>
      <c r="K14" s="30">
        <v>2.4199999999999999E-2</v>
      </c>
      <c r="L14" s="31"/>
      <c r="M14" s="29">
        <v>41517</v>
      </c>
      <c r="N14" s="30">
        <v>1.2200000000000001E-2</v>
      </c>
      <c r="O14" s="30">
        <v>5.0000000000000001E-3</v>
      </c>
      <c r="P14" s="30">
        <v>2.8999999999999998E-3</v>
      </c>
      <c r="Q14" s="30">
        <v>4.1000000000000003E-3</v>
      </c>
      <c r="R14" s="30"/>
      <c r="S14" s="1"/>
    </row>
    <row r="15" spans="1:19" x14ac:dyDescent="0.25">
      <c r="A15" s="29">
        <v>41547</v>
      </c>
      <c r="B15" s="30">
        <v>0</v>
      </c>
      <c r="C15" s="30">
        <v>-1E-4</v>
      </c>
      <c r="D15" s="30">
        <v>1E-4</v>
      </c>
      <c r="E15" s="30">
        <v>1.9E-3</v>
      </c>
      <c r="F15" s="30">
        <v>2.9999999999999997E-4</v>
      </c>
      <c r="G15" s="30">
        <v>1.6000000000000001E-3</v>
      </c>
      <c r="H15" s="30"/>
      <c r="I15" s="29">
        <v>41547</v>
      </c>
      <c r="J15" s="30">
        <f t="shared" si="0"/>
        <v>1.9E-3</v>
      </c>
      <c r="K15" s="30">
        <v>1.9E-3</v>
      </c>
      <c r="L15" s="31"/>
      <c r="M15" s="29">
        <v>41547</v>
      </c>
      <c r="N15" s="30">
        <v>5.9999999999999995E-4</v>
      </c>
      <c r="O15" s="30">
        <v>1.6999999999999999E-3</v>
      </c>
      <c r="P15" s="30">
        <v>-2.0000000000000001E-4</v>
      </c>
      <c r="Q15" s="30">
        <v>-2.0000000000000001E-4</v>
      </c>
      <c r="R15" s="30"/>
      <c r="S15" s="1"/>
    </row>
    <row r="16" spans="1:19" x14ac:dyDescent="0.25">
      <c r="A16" s="29">
        <v>41578</v>
      </c>
      <c r="B16" s="30">
        <v>-2.0999999999999999E-3</v>
      </c>
      <c r="C16" s="30">
        <v>-3.8999999999999998E-3</v>
      </c>
      <c r="D16" s="30">
        <v>1.8E-3</v>
      </c>
      <c r="E16" s="30">
        <v>6.4999999999999997E-3</v>
      </c>
      <c r="F16" s="30">
        <v>1.5E-3</v>
      </c>
      <c r="G16" s="30">
        <v>5.0000000000000001E-3</v>
      </c>
      <c r="H16" s="30"/>
      <c r="I16" s="29">
        <v>41578</v>
      </c>
      <c r="J16" s="30">
        <f t="shared" si="0"/>
        <v>4.3999999999999994E-3</v>
      </c>
      <c r="K16" s="30">
        <v>4.4000000000000003E-3</v>
      </c>
      <c r="L16" s="31"/>
      <c r="M16" s="29">
        <v>41578</v>
      </c>
      <c r="N16" s="30">
        <v>4.4999999999999997E-3</v>
      </c>
      <c r="O16" s="30">
        <v>1.9E-3</v>
      </c>
      <c r="P16" s="30">
        <v>8.9999999999999998E-4</v>
      </c>
      <c r="Q16" s="30">
        <v>-2.8999999999999998E-3</v>
      </c>
      <c r="R16" s="30"/>
      <c r="S16" s="1"/>
    </row>
    <row r="17" spans="1:19" x14ac:dyDescent="0.25">
      <c r="A17" s="29">
        <v>41608</v>
      </c>
      <c r="B17" s="30">
        <v>6.9999999999999999E-4</v>
      </c>
      <c r="C17" s="30">
        <v>-6.9999999999999999E-4</v>
      </c>
      <c r="D17" s="30">
        <v>1.4E-3</v>
      </c>
      <c r="E17" s="30">
        <v>6.7000000000000002E-3</v>
      </c>
      <c r="F17" s="30">
        <v>3.3999999999999998E-3</v>
      </c>
      <c r="G17" s="30">
        <v>3.3E-3</v>
      </c>
      <c r="H17" s="30"/>
      <c r="I17" s="29">
        <v>41608</v>
      </c>
      <c r="J17" s="30">
        <f t="shared" si="0"/>
        <v>7.4000000000000003E-3</v>
      </c>
      <c r="K17" s="30">
        <v>7.4000000000000003E-3</v>
      </c>
      <c r="L17" s="31"/>
      <c r="M17" s="29">
        <v>41608</v>
      </c>
      <c r="N17" s="30">
        <v>4.5999999999999999E-3</v>
      </c>
      <c r="O17" s="30">
        <v>6.8999999999999999E-3</v>
      </c>
      <c r="P17" s="30">
        <v>-3.0999999999999999E-3</v>
      </c>
      <c r="Q17" s="30">
        <v>-1E-3</v>
      </c>
      <c r="R17" s="30"/>
      <c r="S17" s="1"/>
    </row>
    <row r="18" spans="1:19" x14ac:dyDescent="0.25">
      <c r="A18" s="29">
        <v>41639</v>
      </c>
      <c r="B18" s="30">
        <v>1.8499999999999999E-2</v>
      </c>
      <c r="C18" s="30">
        <v>7.4999999999999997E-3</v>
      </c>
      <c r="D18" s="30">
        <v>1.0999999999999999E-2</v>
      </c>
      <c r="E18" s="30">
        <v>-1E-4</v>
      </c>
      <c r="F18" s="30">
        <v>1.2999999999999999E-3</v>
      </c>
      <c r="G18" s="30">
        <v>-1.4E-3</v>
      </c>
      <c r="H18" s="30"/>
      <c r="I18" s="29">
        <v>41639</v>
      </c>
      <c r="J18" s="30">
        <f t="shared" si="0"/>
        <v>1.84E-2</v>
      </c>
      <c r="K18" s="30">
        <v>1.84E-2</v>
      </c>
      <c r="L18" s="31"/>
      <c r="M18" s="29">
        <v>41639</v>
      </c>
      <c r="N18" s="30">
        <v>1.01E-2</v>
      </c>
      <c r="O18" s="30">
        <v>4.7999999999999996E-3</v>
      </c>
      <c r="P18" s="30">
        <v>8.9999999999999998E-4</v>
      </c>
      <c r="Q18" s="30">
        <v>2.5999999999999999E-3</v>
      </c>
      <c r="R18" s="30"/>
      <c r="S18" s="1"/>
    </row>
    <row r="19" spans="1:19" x14ac:dyDescent="0.25">
      <c r="A19" s="29">
        <v>41670</v>
      </c>
      <c r="B19" s="30">
        <v>1.5699999999999999E-2</v>
      </c>
      <c r="C19" s="30">
        <v>5.5999999999999999E-3</v>
      </c>
      <c r="D19" s="30">
        <v>1.01E-2</v>
      </c>
      <c r="E19" s="30">
        <v>2.3E-3</v>
      </c>
      <c r="F19" s="30">
        <v>1.1000000000000001E-3</v>
      </c>
      <c r="G19" s="30">
        <v>1.1999999999999999E-3</v>
      </c>
      <c r="H19" s="30"/>
      <c r="I19" s="29">
        <v>41670</v>
      </c>
      <c r="J19" s="30">
        <f t="shared" si="0"/>
        <v>1.7999999999999999E-2</v>
      </c>
      <c r="K19" s="30">
        <v>1.7999999999999999E-2</v>
      </c>
      <c r="L19" s="31"/>
      <c r="M19" s="29">
        <v>41670</v>
      </c>
      <c r="N19" s="30">
        <v>6.7000000000000002E-3</v>
      </c>
      <c r="O19" s="30">
        <v>-6.9999999999999999E-4</v>
      </c>
      <c r="P19" s="30">
        <v>7.0000000000000001E-3</v>
      </c>
      <c r="Q19" s="30">
        <v>5.0000000000000001E-3</v>
      </c>
      <c r="R19" s="30"/>
      <c r="S19" s="1"/>
    </row>
    <row r="20" spans="1:19" x14ac:dyDescent="0.25">
      <c r="A20" s="29">
        <v>41698</v>
      </c>
      <c r="B20" s="30">
        <v>5.0000000000000001E-4</v>
      </c>
      <c r="C20" s="30">
        <v>-1.5E-3</v>
      </c>
      <c r="D20" s="30">
        <v>2E-3</v>
      </c>
      <c r="E20" s="30">
        <v>-6.4999999999999997E-3</v>
      </c>
      <c r="F20" s="30">
        <v>-3.0000000000000001E-3</v>
      </c>
      <c r="G20" s="30">
        <v>-3.5000000000000001E-3</v>
      </c>
      <c r="H20" s="30"/>
      <c r="I20" s="29">
        <v>41698</v>
      </c>
      <c r="J20" s="30">
        <f t="shared" si="0"/>
        <v>-6.0000000000000001E-3</v>
      </c>
      <c r="K20" s="30">
        <v>-6.0000000000000001E-3</v>
      </c>
      <c r="L20" s="31"/>
      <c r="M20" s="29">
        <v>41698</v>
      </c>
      <c r="N20" s="30">
        <v>-1.09E-2</v>
      </c>
      <c r="O20" s="30">
        <v>4.3E-3</v>
      </c>
      <c r="P20" s="30">
        <v>2.0000000000000001E-4</v>
      </c>
      <c r="Q20" s="30">
        <v>4.0000000000000002E-4</v>
      </c>
      <c r="R20" s="30"/>
      <c r="S20" s="1"/>
    </row>
    <row r="21" spans="1:19" x14ac:dyDescent="0.25">
      <c r="A21" s="29">
        <v>41729</v>
      </c>
      <c r="B21" s="30">
        <v>3.0000000000000001E-3</v>
      </c>
      <c r="C21" s="30">
        <v>6.9999999999999999E-4</v>
      </c>
      <c r="D21" s="30">
        <v>2.3E-3</v>
      </c>
      <c r="E21" s="30">
        <v>5.4999999999999997E-3</v>
      </c>
      <c r="F21" s="30">
        <v>1E-3</v>
      </c>
      <c r="G21" s="30">
        <v>4.4999999999999997E-3</v>
      </c>
      <c r="H21" s="30"/>
      <c r="I21" s="29">
        <v>41729</v>
      </c>
      <c r="J21" s="30">
        <f t="shared" si="0"/>
        <v>8.5000000000000006E-3</v>
      </c>
      <c r="K21" s="30">
        <v>8.5000000000000006E-3</v>
      </c>
      <c r="L21" s="31"/>
      <c r="M21" s="29">
        <v>41729</v>
      </c>
      <c r="N21" s="30">
        <v>4.8999999999999998E-3</v>
      </c>
      <c r="O21" s="30">
        <v>8.0000000000000004E-4</v>
      </c>
      <c r="P21" s="30">
        <v>3.3999999999999998E-3</v>
      </c>
      <c r="Q21" s="30">
        <v>-5.9999999999999995E-4</v>
      </c>
      <c r="R21" s="30"/>
      <c r="S21" s="1"/>
    </row>
    <row r="22" spans="1:19" x14ac:dyDescent="0.25">
      <c r="A22" s="29">
        <v>41759</v>
      </c>
      <c r="B22" s="30">
        <v>7.1999999999999998E-3</v>
      </c>
      <c r="C22" s="30">
        <v>3.5000000000000001E-3</v>
      </c>
      <c r="D22" s="30">
        <v>3.7000000000000002E-3</v>
      </c>
      <c r="E22" s="30">
        <v>2.3999999999999998E-3</v>
      </c>
      <c r="F22" s="30">
        <v>1E-3</v>
      </c>
      <c r="G22" s="30">
        <v>1.4E-3</v>
      </c>
      <c r="H22" s="30"/>
      <c r="I22" s="29">
        <v>41759</v>
      </c>
      <c r="J22" s="30">
        <f t="shared" si="0"/>
        <v>9.5999999999999992E-3</v>
      </c>
      <c r="K22" s="30">
        <v>9.5999999999999992E-3</v>
      </c>
      <c r="L22" s="31"/>
      <c r="M22" s="29">
        <v>41759</v>
      </c>
      <c r="N22" s="30">
        <v>3.5000000000000001E-3</v>
      </c>
      <c r="O22" s="30">
        <v>4.7999999999999996E-3</v>
      </c>
      <c r="P22" s="30">
        <v>8.0000000000000004E-4</v>
      </c>
      <c r="Q22" s="30">
        <v>5.0000000000000001E-4</v>
      </c>
      <c r="R22" s="30"/>
      <c r="S22" s="1"/>
    </row>
    <row r="23" spans="1:19" x14ac:dyDescent="0.25">
      <c r="A23" s="29">
        <v>41790</v>
      </c>
      <c r="B23" s="30">
        <v>-9.9000000000000008E-3</v>
      </c>
      <c r="C23" s="30">
        <v>-5.8999999999999999E-3</v>
      </c>
      <c r="D23" s="30">
        <v>-4.0000000000000001E-3</v>
      </c>
      <c r="E23" s="30">
        <v>3.5000000000000001E-3</v>
      </c>
      <c r="F23" s="30">
        <v>2E-3</v>
      </c>
      <c r="G23" s="30">
        <v>1.5E-3</v>
      </c>
      <c r="H23" s="30"/>
      <c r="I23" s="29">
        <v>41790</v>
      </c>
      <c r="J23" s="30">
        <f t="shared" si="0"/>
        <v>-6.4000000000000012E-3</v>
      </c>
      <c r="K23" s="30">
        <v>-6.4000000000000003E-3</v>
      </c>
      <c r="L23" s="31"/>
      <c r="M23" s="29">
        <v>41790</v>
      </c>
      <c r="N23" s="30">
        <v>-6.4999999999999997E-3</v>
      </c>
      <c r="O23" s="30">
        <v>-2.7000000000000001E-3</v>
      </c>
      <c r="P23" s="30">
        <v>-1.1999999999999999E-3</v>
      </c>
      <c r="Q23" s="30">
        <v>4.0000000000000001E-3</v>
      </c>
      <c r="R23" s="30"/>
      <c r="S23" s="1"/>
    </row>
    <row r="24" spans="1:19" x14ac:dyDescent="0.25">
      <c r="A24" s="29">
        <v>41820</v>
      </c>
      <c r="B24" s="30">
        <v>4.0000000000000002E-4</v>
      </c>
      <c r="C24" s="30">
        <v>0</v>
      </c>
      <c r="D24" s="30">
        <v>4.0000000000000002E-4</v>
      </c>
      <c r="E24" s="30">
        <v>1.1000000000000001E-3</v>
      </c>
      <c r="F24" s="30">
        <v>5.0000000000000001E-4</v>
      </c>
      <c r="G24" s="30">
        <v>5.9999999999999995E-4</v>
      </c>
      <c r="H24" s="30"/>
      <c r="I24" s="29">
        <v>41820</v>
      </c>
      <c r="J24" s="30">
        <f t="shared" si="0"/>
        <v>1.5E-3</v>
      </c>
      <c r="K24" s="30">
        <v>1.5E-3</v>
      </c>
      <c r="L24" s="31"/>
      <c r="M24" s="29">
        <v>41820</v>
      </c>
      <c r="N24" s="30">
        <v>-1.9E-3</v>
      </c>
      <c r="O24" s="30">
        <v>5.0000000000000001E-3</v>
      </c>
      <c r="P24" s="30">
        <v>2.9999999999999997E-4</v>
      </c>
      <c r="Q24" s="30">
        <v>-1.9E-3</v>
      </c>
      <c r="R24" s="30"/>
      <c r="S24" s="1"/>
    </row>
    <row r="25" spans="1:19" x14ac:dyDescent="0.25">
      <c r="A25" s="29">
        <v>41851</v>
      </c>
      <c r="B25" s="30">
        <v>6.9999999999999999E-4</v>
      </c>
      <c r="C25" s="30">
        <v>-1E-4</v>
      </c>
      <c r="D25" s="30">
        <v>8.0000000000000004E-4</v>
      </c>
      <c r="E25" s="30">
        <v>1E-3</v>
      </c>
      <c r="F25" s="30">
        <v>5.9999999999999995E-4</v>
      </c>
      <c r="G25" s="30">
        <v>4.0000000000000002E-4</v>
      </c>
      <c r="H25" s="30"/>
      <c r="I25" s="29">
        <v>41851</v>
      </c>
      <c r="J25" s="30">
        <f t="shared" si="0"/>
        <v>1.7000000000000001E-3</v>
      </c>
      <c r="K25" s="30">
        <v>1.6999999999999999E-3</v>
      </c>
      <c r="L25" s="31"/>
      <c r="M25" s="29">
        <v>41851</v>
      </c>
      <c r="N25" s="30">
        <v>2.8E-3</v>
      </c>
      <c r="O25" s="30">
        <v>-2.0999999999999999E-3</v>
      </c>
      <c r="P25" s="30">
        <v>5.0000000000000001E-4</v>
      </c>
      <c r="Q25" s="30">
        <v>5.0000000000000001E-4</v>
      </c>
      <c r="R25" s="30"/>
      <c r="S25" s="1"/>
    </row>
    <row r="26" spans="1:19" x14ac:dyDescent="0.25">
      <c r="A26" s="29">
        <v>41882</v>
      </c>
      <c r="B26" s="30">
        <v>1E-3</v>
      </c>
      <c r="C26" s="30">
        <v>6.9999999999999999E-4</v>
      </c>
      <c r="D26" s="30">
        <v>2.9999999999999997E-4</v>
      </c>
      <c r="E26" s="30">
        <v>3.8E-3</v>
      </c>
      <c r="F26" s="30">
        <v>1.6000000000000001E-3</v>
      </c>
      <c r="G26" s="30">
        <v>2.2000000000000001E-3</v>
      </c>
      <c r="H26" s="30"/>
      <c r="I26" s="29">
        <v>41882</v>
      </c>
      <c r="J26" s="30">
        <f t="shared" si="0"/>
        <v>4.8000000000000004E-3</v>
      </c>
      <c r="K26" s="30">
        <v>4.7999999999999996E-3</v>
      </c>
      <c r="L26" s="31"/>
      <c r="M26" s="29">
        <v>41882</v>
      </c>
      <c r="N26" s="30">
        <v>2.9999999999999997E-4</v>
      </c>
      <c r="O26" s="30">
        <v>1E-3</v>
      </c>
      <c r="P26" s="30">
        <v>2E-3</v>
      </c>
      <c r="Q26" s="30">
        <v>1.5E-3</v>
      </c>
      <c r="R26" s="30"/>
      <c r="S26" s="1"/>
    </row>
    <row r="27" spans="1:19" x14ac:dyDescent="0.25">
      <c r="A27" s="29">
        <v>41912</v>
      </c>
      <c r="B27" s="30">
        <v>2.3E-3</v>
      </c>
      <c r="C27" s="30">
        <v>1.4E-3</v>
      </c>
      <c r="D27" s="30">
        <v>8.9999999999999998E-4</v>
      </c>
      <c r="E27" s="30">
        <v>6.3E-3</v>
      </c>
      <c r="F27" s="30">
        <v>3.0999999999999999E-3</v>
      </c>
      <c r="G27" s="30">
        <v>3.2000000000000002E-3</v>
      </c>
      <c r="H27" s="30"/>
      <c r="I27" s="29">
        <v>41912</v>
      </c>
      <c r="J27" s="30">
        <f t="shared" si="0"/>
        <v>8.6E-3</v>
      </c>
      <c r="K27" s="30">
        <v>8.6E-3</v>
      </c>
      <c r="L27" s="31"/>
      <c r="M27" s="29">
        <v>41912</v>
      </c>
      <c r="N27" s="30">
        <v>2E-3</v>
      </c>
      <c r="O27" s="30">
        <v>4.8999999999999998E-3</v>
      </c>
      <c r="P27" s="30">
        <v>2.2000000000000001E-3</v>
      </c>
      <c r="Q27" s="30">
        <v>-5.0000000000000001E-4</v>
      </c>
      <c r="R27" s="30"/>
      <c r="S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1x Model Data</vt:lpstr>
      <vt:lpstr>1x Sector Data</vt:lpstr>
      <vt:lpstr>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TRiegert</dc:creator>
  <cp:lastModifiedBy>TRiegert</cp:lastModifiedBy>
  <cp:lastPrinted>2014-11-19T14:17:08Z</cp:lastPrinted>
  <dcterms:created xsi:type="dcterms:W3CDTF">2014-10-24T20:15:33Z</dcterms:created>
  <dcterms:modified xsi:type="dcterms:W3CDTF">2014-11-19T14:48:58Z</dcterms:modified>
</cp:coreProperties>
</file>