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defaultThemeVersion="124226"/>
  <bookViews>
    <workbookView xWindow="120" yWindow="132" windowWidth="23256" windowHeight="12228"/>
  </bookViews>
  <sheets>
    <sheet name="Sheet1" sheetId="1" r:id="rId1"/>
    <sheet name="Sheet2" sheetId="2" r:id="rId2"/>
    <sheet name="Sheet3" sheetId="3" r:id="rId3"/>
  </sheets>
  <calcPr calcId="145621"/>
</workbook>
</file>

<file path=xl/calcChain.xml><?xml version="1.0" encoding="utf-8"?>
<calcChain xmlns="http://schemas.openxmlformats.org/spreadsheetml/2006/main">
  <c r="F43" i="1" l="1"/>
  <c r="E43" i="1"/>
  <c r="D43" i="1"/>
  <c r="C43" i="1"/>
  <c r="F42" i="1"/>
  <c r="F44" i="1" s="1"/>
  <c r="E42" i="1"/>
  <c r="E44" i="1" s="1"/>
  <c r="D42" i="1"/>
  <c r="D44" i="1" s="1"/>
  <c r="C42" i="1"/>
  <c r="B43" i="1"/>
  <c r="B42" i="1"/>
  <c r="B44" i="1" s="1"/>
  <c r="C44" i="1" l="1"/>
</calcChain>
</file>

<file path=xl/sharedStrings.xml><?xml version="1.0" encoding="utf-8"?>
<sst xmlns="http://schemas.openxmlformats.org/spreadsheetml/2006/main" count="11" uniqueCount="11">
  <si>
    <t>Estimated P+L by Asset Class - ROW Diversified - Net of 2/20 fees.</t>
  </si>
  <si>
    <t>Currency</t>
  </si>
  <si>
    <t>Interest Rates</t>
  </si>
  <si>
    <t>Energy</t>
  </si>
  <si>
    <t>Agriculture/Softs</t>
  </si>
  <si>
    <t>Equity</t>
  </si>
  <si>
    <t>Average Return *12:</t>
  </si>
  <si>
    <t>Annualized StDev::</t>
  </si>
  <si>
    <t>Ratio:</t>
  </si>
  <si>
    <t>Combined modules allocate P+L according to asset constituents, for example "Short Vol" allocates 1/3 each to Interest Rates, Energy, and Ag/Softs.  This does not necessarily reflect the actual performance attribution of the asset classes.</t>
  </si>
  <si>
    <t>Past performance is not indicative of future results. The performance and other figures contained in this document are unaudited for 2014. All performance is net of estimated fees and expenses and reflects the reinvestment of all estimated investment income.  Performance shown from November 2011 –June 2012 represents the actual performance of a separately managed account managed exclusively by the founder of ROW and which had a substantially similar investment strategy to that of the Fund. The net performance shown from November 2011-June 2012 assumes a hypothetical management fee of 2% and an investment allocation fee of 20%. Such performance was calculated from an independently calculated performance report (unaudited) provided by NAV Consulting. Performance from July 2012 to present represents the actual net performance of the ROW Diversified Fund, LP assuming a hypothetical management fee of 2% and an investment allocation fee of 20%.</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</si>
</sst>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43" formatCode="_(* #,##0.00_);_(* \(#,##0.00\);_(* &quot;-&quot;??_);_(@_)"/>
    <numFmt numFmtId="164" formatCode="[$-409]mmmm\-yy;@"/>
  </numFmts>
  <fonts count="4" x14ac:knownFonts="1">
    <font>
      <sz val="11"/>
      <color theme="1"/>
      <name val="Calibri"/>
      <family val="2"/>
      <scheme val="minor"/>
    </font>
    <font>
      <sz val="11"/>
      <color theme="1"/>
      <name val="Calibri"/>
      <family val="2"/>
      <scheme val="minor"/>
    </font>
    <font>
      <sz val="12"/>
      <color theme="1"/>
      <name val="Calibri"/>
      <family val="2"/>
      <scheme val="minor"/>
    </font>
    <font>
      <b/>
      <u/>
      <sz val="12"/>
      <color theme="1"/>
      <name val="Calibri"/>
      <family val="2"/>
      <scheme val="minor"/>
    </font>
  </fonts>
  <fills count="2">
    <fill>
      <patternFill patternType="none"/>
    </fill>
    <fill>
      <patternFill patternType="gray125"/>
    </fill>
  </fills>
  <borders count="1">
    <border>
      <left/>
      <right/>
      <top/>
      <bottom/>
      <diagonal/>
    </border>
  </borders>
  <cellStyleXfs count="3">
    <xf numFmtId="0" fontId="0" fillId="0" borderId="0"/>
    <xf numFmtId="43" fontId="1" fillId="0" borderId="0" applyFont="0" applyFill="0" applyBorder="0" applyAlignment="0" applyProtection="0"/>
    <xf numFmtId="9" fontId="1" fillId="0" borderId="0" applyFont="0" applyFill="0" applyBorder="0" applyAlignment="0" applyProtection="0"/>
  </cellStyleXfs>
  <cellXfs count="10">
    <xf numFmtId="0" fontId="0" fillId="0" borderId="0" xfId="0"/>
    <xf numFmtId="0" fontId="0" fillId="0" borderId="0" xfId="0" quotePrefix="1" applyAlignment="1">
      <alignment horizontal="left"/>
    </xf>
    <xf numFmtId="10" fontId="0" fillId="0" borderId="0" xfId="2" applyNumberFormat="1" applyFont="1"/>
    <xf numFmtId="0" fontId="3" fillId="0" borderId="0" xfId="0" quotePrefix="1" applyFont="1" applyAlignment="1">
      <alignment horizontal="center"/>
    </xf>
    <xf numFmtId="164" fontId="0" fillId="0" borderId="0" xfId="0" applyNumberFormat="1"/>
    <xf numFmtId="0" fontId="0" fillId="0" borderId="0" xfId="0" quotePrefix="1" applyAlignment="1">
      <alignment horizontal="right"/>
    </xf>
    <xf numFmtId="0" fontId="0" fillId="0" borderId="0" xfId="0" applyAlignment="1">
      <alignment horizontal="right"/>
    </xf>
    <xf numFmtId="43" fontId="0" fillId="0" borderId="0" xfId="1" applyFont="1"/>
    <xf numFmtId="0" fontId="2" fillId="0" borderId="0" xfId="0" quotePrefix="1" applyFont="1" applyAlignment="1">
      <alignment horizontal="center" wrapText="1"/>
    </xf>
    <xf numFmtId="0" fontId="2" fillId="0" borderId="0" xfId="0" applyFont="1" applyAlignment="1">
      <alignment horizontal="center" wrapText="1"/>
    </xf>
  </cellXfs>
  <cellStyles count="3">
    <cellStyle name="Comma" xfId="1" builtinId="3"/>
    <cellStyle name="Normal" xfId="0" builtinId="0"/>
    <cellStyle name="Percent" xfId="2" builtinId="5"/>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44"/>
  <sheetViews>
    <sheetView tabSelected="1" workbookViewId="0">
      <pane xSplit="1" ySplit="4" topLeftCell="B5" activePane="bottomRight" state="frozen"/>
      <selection pane="topRight" activeCell="B1" sqref="B1"/>
      <selection pane="bottomLeft" activeCell="A5" sqref="A5"/>
      <selection pane="bottomRight" activeCell="B10" sqref="B10"/>
    </sheetView>
  </sheetViews>
  <sheetFormatPr defaultRowHeight="14.4" x14ac:dyDescent="0.3"/>
  <cols>
    <col min="1" max="1" width="21.5546875" customWidth="1"/>
    <col min="2" max="6" width="19.44140625" customWidth="1"/>
    <col min="9" max="18" width="12" customWidth="1"/>
  </cols>
  <sheetData>
    <row r="1" spans="1:18" x14ac:dyDescent="0.3">
      <c r="A1" s="1" t="s">
        <v>0</v>
      </c>
    </row>
    <row r="2" spans="1:18" x14ac:dyDescent="0.3">
      <c r="A2" t="s">
        <v>9</v>
      </c>
    </row>
    <row r="4" spans="1:18" ht="15.6" x14ac:dyDescent="0.3">
      <c r="B4" s="3" t="s">
        <v>1</v>
      </c>
      <c r="C4" s="3" t="s">
        <v>2</v>
      </c>
      <c r="D4" s="3" t="s">
        <v>3</v>
      </c>
      <c r="E4" s="3" t="s">
        <v>4</v>
      </c>
      <c r="F4" s="3" t="s">
        <v>5</v>
      </c>
      <c r="I4" s="8" t="s">
        <v>10</v>
      </c>
      <c r="J4" s="9"/>
      <c r="K4" s="9"/>
      <c r="L4" s="9"/>
      <c r="M4" s="9"/>
      <c r="N4" s="9"/>
      <c r="O4" s="9"/>
      <c r="P4" s="9"/>
      <c r="Q4" s="9"/>
      <c r="R4" s="9"/>
    </row>
    <row r="5" spans="1:18" x14ac:dyDescent="0.3">
      <c r="A5" s="4">
        <v>40877</v>
      </c>
      <c r="B5" s="2">
        <v>-6.3728938144645298E-3</v>
      </c>
      <c r="C5" s="2">
        <v>-6.6747127726723959E-3</v>
      </c>
      <c r="D5" s="2">
        <v>8.8785102376209967E-3</v>
      </c>
      <c r="E5" s="2">
        <v>1.7069096349515925E-2</v>
      </c>
      <c r="F5" s="2"/>
      <c r="I5" s="9"/>
      <c r="J5" s="9"/>
      <c r="K5" s="9"/>
      <c r="L5" s="9"/>
      <c r="M5" s="9"/>
      <c r="N5" s="9"/>
      <c r="O5" s="9"/>
      <c r="P5" s="9"/>
      <c r="Q5" s="9"/>
      <c r="R5" s="9"/>
    </row>
    <row r="6" spans="1:18" x14ac:dyDescent="0.3">
      <c r="A6" s="4">
        <v>40907</v>
      </c>
      <c r="B6" s="2">
        <v>-6.4986738034328879E-3</v>
      </c>
      <c r="C6" s="2">
        <v>5.5375821421987589E-3</v>
      </c>
      <c r="D6" s="2">
        <v>1.525895085964679E-2</v>
      </c>
      <c r="E6" s="2">
        <v>3.0214080158733644E-4</v>
      </c>
      <c r="F6" s="2"/>
      <c r="I6" s="9"/>
      <c r="J6" s="9"/>
      <c r="K6" s="9"/>
      <c r="L6" s="9"/>
      <c r="M6" s="9"/>
      <c r="N6" s="9"/>
      <c r="O6" s="9"/>
      <c r="P6" s="9"/>
      <c r="Q6" s="9"/>
      <c r="R6" s="9"/>
    </row>
    <row r="7" spans="1:18" x14ac:dyDescent="0.3">
      <c r="A7" s="4">
        <v>40939</v>
      </c>
      <c r="B7" s="2">
        <v>6.8569613985426381E-2</v>
      </c>
      <c r="C7" s="2">
        <v>-3.8548289090049445E-3</v>
      </c>
      <c r="D7" s="2">
        <v>-1.0001269949764398E-3</v>
      </c>
      <c r="E7" s="2">
        <v>-1.8440280332001385E-2</v>
      </c>
      <c r="F7" s="2">
        <v>2.0256222505563729E-3</v>
      </c>
      <c r="I7" s="9"/>
      <c r="J7" s="9"/>
      <c r="K7" s="9"/>
      <c r="L7" s="9"/>
      <c r="M7" s="9"/>
      <c r="N7" s="9"/>
      <c r="O7" s="9"/>
      <c r="P7" s="9"/>
      <c r="Q7" s="9"/>
      <c r="R7" s="9"/>
    </row>
    <row r="8" spans="1:18" x14ac:dyDescent="0.3">
      <c r="A8" s="4">
        <v>40968</v>
      </c>
      <c r="B8" s="2">
        <v>1.8621584164839319E-2</v>
      </c>
      <c r="C8" s="2">
        <v>-2.0419198751644128E-2</v>
      </c>
      <c r="D8" s="2">
        <v>1.4052149148218189E-2</v>
      </c>
      <c r="E8" s="2">
        <v>1.306795230395447E-4</v>
      </c>
      <c r="F8" s="2">
        <v>6.2147859155470735E-3</v>
      </c>
      <c r="I8" s="9"/>
      <c r="J8" s="9"/>
      <c r="K8" s="9"/>
      <c r="L8" s="9"/>
      <c r="M8" s="9"/>
      <c r="N8" s="9"/>
      <c r="O8" s="9"/>
      <c r="P8" s="9"/>
      <c r="Q8" s="9"/>
      <c r="R8" s="9"/>
    </row>
    <row r="9" spans="1:18" x14ac:dyDescent="0.3">
      <c r="A9" s="4">
        <v>40998</v>
      </c>
      <c r="B9" s="2">
        <v>-2.1821200820200438E-2</v>
      </c>
      <c r="C9" s="2">
        <v>-2.9477151577175276E-2</v>
      </c>
      <c r="D9" s="2">
        <v>2.2466303997582204E-2</v>
      </c>
      <c r="E9" s="2">
        <v>1.7488375123937982E-2</v>
      </c>
      <c r="F9" s="2">
        <v>5.1436732758555299E-3</v>
      </c>
      <c r="I9" s="9"/>
      <c r="J9" s="9"/>
      <c r="K9" s="9"/>
      <c r="L9" s="9"/>
      <c r="M9" s="9"/>
      <c r="N9" s="9"/>
      <c r="O9" s="9"/>
      <c r="P9" s="9"/>
      <c r="Q9" s="9"/>
      <c r="R9" s="9"/>
    </row>
    <row r="10" spans="1:18" x14ac:dyDescent="0.3">
      <c r="A10" s="4">
        <v>41029</v>
      </c>
      <c r="B10" s="2">
        <v>-2.1619340901608158E-3</v>
      </c>
      <c r="C10" s="2">
        <v>1.0640186708905257E-2</v>
      </c>
      <c r="D10" s="2">
        <v>-6.912021958907574E-3</v>
      </c>
      <c r="E10" s="2">
        <v>7.379295726021905E-3</v>
      </c>
      <c r="F10" s="2">
        <v>-5.0455263858587727E-3</v>
      </c>
      <c r="I10" s="9"/>
      <c r="J10" s="9"/>
      <c r="K10" s="9"/>
      <c r="L10" s="9"/>
      <c r="M10" s="9"/>
      <c r="N10" s="9"/>
      <c r="O10" s="9"/>
      <c r="P10" s="9"/>
      <c r="Q10" s="9"/>
      <c r="R10" s="9"/>
    </row>
    <row r="11" spans="1:18" x14ac:dyDescent="0.3">
      <c r="A11" s="4">
        <v>41060</v>
      </c>
      <c r="B11" s="2">
        <v>-4.2750623932189855E-2</v>
      </c>
      <c r="C11" s="2">
        <v>4.3038940520176511E-2</v>
      </c>
      <c r="D11" s="2">
        <v>-1.0207837806244588E-2</v>
      </c>
      <c r="E11" s="2">
        <v>2.6270375819967329E-2</v>
      </c>
      <c r="F11" s="2">
        <v>2.7491453982905955E-3</v>
      </c>
      <c r="I11" s="9"/>
      <c r="J11" s="9"/>
      <c r="K11" s="9"/>
      <c r="L11" s="9"/>
      <c r="M11" s="9"/>
      <c r="N11" s="9"/>
      <c r="O11" s="9"/>
      <c r="P11" s="9"/>
      <c r="Q11" s="9"/>
      <c r="R11" s="9"/>
    </row>
    <row r="12" spans="1:18" x14ac:dyDescent="0.3">
      <c r="A12" s="4">
        <v>41089</v>
      </c>
      <c r="B12" s="2">
        <v>2.4971509664426187E-2</v>
      </c>
      <c r="C12" s="2">
        <v>-1.8777082430386744E-2</v>
      </c>
      <c r="D12" s="2">
        <v>-5.2661264657861027E-3</v>
      </c>
      <c r="E12" s="2">
        <v>-4.0740101160830662E-3</v>
      </c>
      <c r="F12" s="2">
        <v>-4.5542906521702734E-3</v>
      </c>
      <c r="I12" s="9"/>
      <c r="J12" s="9"/>
      <c r="K12" s="9"/>
      <c r="L12" s="9"/>
      <c r="M12" s="9"/>
      <c r="N12" s="9"/>
      <c r="O12" s="9"/>
      <c r="P12" s="9"/>
      <c r="Q12" s="9"/>
      <c r="R12" s="9"/>
    </row>
    <row r="13" spans="1:18" x14ac:dyDescent="0.3">
      <c r="A13" s="4">
        <v>41121</v>
      </c>
      <c r="B13" s="2">
        <v>2.5010221049552042E-2</v>
      </c>
      <c r="C13" s="2">
        <v>2.652497907037335E-2</v>
      </c>
      <c r="D13" s="2">
        <v>-4.8004578187424898E-3</v>
      </c>
      <c r="E13" s="2">
        <v>2.2020918406273959E-2</v>
      </c>
      <c r="F13" s="2">
        <v>-1.9755660707456869E-2</v>
      </c>
      <c r="I13" s="9"/>
      <c r="J13" s="9"/>
      <c r="K13" s="9"/>
      <c r="L13" s="9"/>
      <c r="M13" s="9"/>
      <c r="N13" s="9"/>
      <c r="O13" s="9"/>
      <c r="P13" s="9"/>
      <c r="Q13" s="9"/>
      <c r="R13" s="9"/>
    </row>
    <row r="14" spans="1:18" x14ac:dyDescent="0.3">
      <c r="A14" s="4">
        <v>41152</v>
      </c>
      <c r="B14" s="2">
        <v>-1.565222615743209E-2</v>
      </c>
      <c r="C14" s="2">
        <v>-9.6635908574275713E-3</v>
      </c>
      <c r="D14" s="2">
        <v>7.3203840305689702E-3</v>
      </c>
      <c r="E14" s="2">
        <v>2.370701794853702E-2</v>
      </c>
      <c r="F14" s="2">
        <v>6.8841503575367005E-4</v>
      </c>
      <c r="I14" s="9"/>
      <c r="J14" s="9"/>
      <c r="K14" s="9"/>
      <c r="L14" s="9"/>
      <c r="M14" s="9"/>
      <c r="N14" s="9"/>
      <c r="O14" s="9"/>
      <c r="P14" s="9"/>
      <c r="Q14" s="9"/>
      <c r="R14" s="9"/>
    </row>
    <row r="15" spans="1:18" x14ac:dyDescent="0.3">
      <c r="A15" s="4">
        <v>41180</v>
      </c>
      <c r="B15" s="2">
        <v>1.4416099523171006E-2</v>
      </c>
      <c r="C15" s="2">
        <v>-1.1596743543178802E-2</v>
      </c>
      <c r="D15" s="2">
        <v>-9.2062938432174272E-3</v>
      </c>
      <c r="E15" s="2">
        <v>-2.1737738425606834E-2</v>
      </c>
      <c r="F15" s="2">
        <v>-5.6753237111679417E-3</v>
      </c>
    </row>
    <row r="16" spans="1:18" x14ac:dyDescent="0.3">
      <c r="A16" s="4">
        <v>41213</v>
      </c>
      <c r="B16" s="2">
        <v>-8.5046852918349135E-3</v>
      </c>
      <c r="C16" s="2">
        <v>-1.19350138125877E-2</v>
      </c>
      <c r="D16" s="2">
        <v>2.8916711888131411E-3</v>
      </c>
      <c r="E16" s="2">
        <v>-2.1334350524863707E-3</v>
      </c>
      <c r="F16" s="2">
        <v>9.9814629680958465E-3</v>
      </c>
    </row>
    <row r="17" spans="1:6" x14ac:dyDescent="0.3">
      <c r="A17" s="4">
        <v>41243</v>
      </c>
      <c r="B17" s="2">
        <v>4.2267129542826395E-3</v>
      </c>
      <c r="C17" s="2">
        <v>-3.8615384353935696E-3</v>
      </c>
      <c r="D17" s="2">
        <v>1.23883536375477E-4</v>
      </c>
      <c r="E17" s="2">
        <v>-5.819656103348286E-3</v>
      </c>
      <c r="F17" s="2">
        <v>-3.3694019519162656E-3</v>
      </c>
    </row>
    <row r="18" spans="1:6" x14ac:dyDescent="0.3">
      <c r="A18" s="4">
        <v>41274</v>
      </c>
      <c r="B18" s="2">
        <v>-1.1234872727290748E-3</v>
      </c>
      <c r="C18" s="2">
        <v>-4.521525563467018E-3</v>
      </c>
      <c r="D18" s="2">
        <v>-5.3829035159276405E-3</v>
      </c>
      <c r="E18" s="2">
        <v>6.8199355369974457E-4</v>
      </c>
      <c r="F18" s="2">
        <v>3.9459227984239981E-3</v>
      </c>
    </row>
    <row r="19" spans="1:6" x14ac:dyDescent="0.3">
      <c r="A19" s="4">
        <v>41305</v>
      </c>
      <c r="B19" s="2">
        <v>2.4920416339391224E-2</v>
      </c>
      <c r="C19" s="2">
        <v>-1.6406178475796902E-2</v>
      </c>
      <c r="D19" s="2">
        <v>1.5938343853585724E-3</v>
      </c>
      <c r="E19" s="2">
        <v>-7.6629399715206735E-3</v>
      </c>
      <c r="F19" s="2">
        <v>2.654867722567766E-3</v>
      </c>
    </row>
    <row r="20" spans="1:6" x14ac:dyDescent="0.3">
      <c r="A20" s="4">
        <v>41333</v>
      </c>
      <c r="B20" s="2">
        <v>-5.0102237851414617E-3</v>
      </c>
      <c r="C20" s="2">
        <v>-3.7765435816024887E-3</v>
      </c>
      <c r="D20" s="2">
        <v>-1.4039272819301726E-2</v>
      </c>
      <c r="E20" s="2">
        <v>-4.5185304950793245E-3</v>
      </c>
      <c r="F20" s="2">
        <v>5.2445706811250128E-3</v>
      </c>
    </row>
    <row r="21" spans="1:6" x14ac:dyDescent="0.3">
      <c r="A21" s="4">
        <v>41362</v>
      </c>
      <c r="B21" s="2">
        <v>2.8676407125221345E-3</v>
      </c>
      <c r="C21" s="2">
        <v>7.2832742499668521E-3</v>
      </c>
      <c r="D21" s="2">
        <v>1.1159735405307231E-2</v>
      </c>
      <c r="E21" s="2">
        <v>-9.3609047242982427E-3</v>
      </c>
      <c r="F21" s="2">
        <v>1.0502543565020402E-3</v>
      </c>
    </row>
    <row r="22" spans="1:6" x14ac:dyDescent="0.3">
      <c r="A22" s="4">
        <v>41394</v>
      </c>
      <c r="B22" s="2">
        <v>5.3440651666881202E-3</v>
      </c>
      <c r="C22" s="2">
        <v>-1.4074695031899495E-3</v>
      </c>
      <c r="D22" s="2">
        <v>6.1943713564872153E-3</v>
      </c>
      <c r="E22" s="2">
        <v>-9.4863589559198366E-3</v>
      </c>
      <c r="F22" s="2">
        <v>1.6553919359344471E-3</v>
      </c>
    </row>
    <row r="23" spans="1:6" x14ac:dyDescent="0.3">
      <c r="A23" s="4">
        <v>41425</v>
      </c>
      <c r="B23" s="2">
        <v>1.0450357342390026E-2</v>
      </c>
      <c r="C23" s="2">
        <v>-4.1873142517051543E-3</v>
      </c>
      <c r="D23" s="2">
        <v>-2.7882991370921286E-3</v>
      </c>
      <c r="E23" s="2">
        <v>1.9833974951159926E-2</v>
      </c>
      <c r="F23" s="2">
        <v>1.4491281095247312E-2</v>
      </c>
    </row>
    <row r="24" spans="1:6" x14ac:dyDescent="0.3">
      <c r="A24" s="4">
        <v>41453</v>
      </c>
      <c r="B24" s="2">
        <v>3.2436787268112915E-3</v>
      </c>
      <c r="C24" s="2">
        <v>1.5966455821420162E-2</v>
      </c>
      <c r="D24" s="2">
        <v>-1.2234902405219041E-2</v>
      </c>
      <c r="E24" s="2">
        <v>-2.2802463774821355E-3</v>
      </c>
      <c r="F24" s="2">
        <v>3.050142344697207E-4</v>
      </c>
    </row>
    <row r="25" spans="1:6" x14ac:dyDescent="0.3">
      <c r="A25" s="4">
        <v>41486</v>
      </c>
      <c r="B25" s="2">
        <v>-7.9350388177856952E-3</v>
      </c>
      <c r="C25" s="2">
        <v>4.9585569895561482E-3</v>
      </c>
      <c r="D25" s="2">
        <v>-1.0112681425307659E-3</v>
      </c>
      <c r="E25" s="2">
        <v>6.1295321201095057E-3</v>
      </c>
      <c r="F25" s="2">
        <v>4.8582178506508256E-3</v>
      </c>
    </row>
    <row r="26" spans="1:6" x14ac:dyDescent="0.3">
      <c r="A26" s="4">
        <v>41516</v>
      </c>
      <c r="B26" s="2">
        <v>-5.1418833722735174E-3</v>
      </c>
      <c r="C26" s="2">
        <v>-4.9207034250746094E-3</v>
      </c>
      <c r="D26" s="2">
        <v>3.4570111441441283E-3</v>
      </c>
      <c r="E26" s="2">
        <v>4.1342579820763409E-3</v>
      </c>
      <c r="F26" s="2">
        <v>-1.4286823288723535E-3</v>
      </c>
    </row>
    <row r="27" spans="1:6" x14ac:dyDescent="0.3">
      <c r="A27" s="4">
        <v>41547</v>
      </c>
      <c r="B27" s="2">
        <v>-2.4750490561609093E-2</v>
      </c>
      <c r="C27" s="2">
        <v>-3.4329691925448734E-3</v>
      </c>
      <c r="D27" s="2">
        <v>-9.1123310391262122E-3</v>
      </c>
      <c r="E27" s="2">
        <v>-3.0143956521095482E-3</v>
      </c>
      <c r="F27" s="2">
        <v>5.1101864453897555E-3</v>
      </c>
    </row>
    <row r="28" spans="1:6" x14ac:dyDescent="0.3">
      <c r="A28" s="4">
        <v>41578</v>
      </c>
      <c r="B28" s="2">
        <v>6.0057545318025511E-3</v>
      </c>
      <c r="C28" s="2">
        <v>7.4423288994952888E-3</v>
      </c>
      <c r="D28" s="2">
        <v>-1.0473199271966861E-2</v>
      </c>
      <c r="E28" s="2">
        <v>-5.1544599125668659E-3</v>
      </c>
      <c r="F28" s="2">
        <v>7.8795757532358901E-3</v>
      </c>
    </row>
    <row r="29" spans="1:6" x14ac:dyDescent="0.3">
      <c r="A29" s="4">
        <v>41607</v>
      </c>
      <c r="B29" s="2">
        <v>-1.0249586224855865E-2</v>
      </c>
      <c r="C29" s="2">
        <v>1.6530549811684947E-3</v>
      </c>
      <c r="D29" s="2">
        <v>3.2964239007700243E-3</v>
      </c>
      <c r="E29" s="2">
        <v>9.9181361048468926E-3</v>
      </c>
      <c r="F29" s="2">
        <v>4.8197123807045689E-4</v>
      </c>
    </row>
    <row r="30" spans="1:6" x14ac:dyDescent="0.3">
      <c r="A30" s="4">
        <v>41639</v>
      </c>
      <c r="B30" s="2">
        <v>-7.0960138364792261E-3</v>
      </c>
      <c r="C30" s="2">
        <v>-1.3926626406223292E-2</v>
      </c>
      <c r="D30" s="2">
        <v>6.9058896577617358E-3</v>
      </c>
      <c r="E30" s="2">
        <v>1.9372534988101486E-2</v>
      </c>
      <c r="F30" s="2">
        <v>2.2442155968393426E-3</v>
      </c>
    </row>
    <row r="31" spans="1:6" x14ac:dyDescent="0.3">
      <c r="A31" s="4">
        <v>41670</v>
      </c>
      <c r="B31" s="2">
        <v>6.893953013139385E-3</v>
      </c>
      <c r="C31" s="2">
        <v>1.443286349854047E-3</v>
      </c>
      <c r="D31" s="2">
        <v>-2.0576612770988111E-2</v>
      </c>
      <c r="E31" s="2">
        <v>2.1744392430540247E-2</v>
      </c>
      <c r="F31" s="2">
        <v>-1.3050190225455741E-3</v>
      </c>
    </row>
    <row r="32" spans="1:6" x14ac:dyDescent="0.3">
      <c r="A32" s="4">
        <v>41698</v>
      </c>
      <c r="B32" s="2">
        <v>8.2708955892560783E-3</v>
      </c>
      <c r="C32" s="2">
        <v>7.4839744539178035E-4</v>
      </c>
      <c r="D32" s="2">
        <v>6.2235927367153276E-4</v>
      </c>
      <c r="E32" s="2">
        <v>-2.7507139606089276E-3</v>
      </c>
      <c r="F32" s="2">
        <v>-9.0938347710442513E-5</v>
      </c>
    </row>
    <row r="33" spans="1:6" x14ac:dyDescent="0.3">
      <c r="A33" s="4">
        <v>41729</v>
      </c>
      <c r="B33" s="2">
        <v>2.9027201565437432E-2</v>
      </c>
      <c r="C33" s="2">
        <v>1.6151636791757417E-2</v>
      </c>
      <c r="D33" s="2">
        <v>-8.9487934086216192E-3</v>
      </c>
      <c r="E33" s="2">
        <v>-1.2541050836378298E-2</v>
      </c>
      <c r="F33" s="2">
        <v>-5.88994112194971E-4</v>
      </c>
    </row>
    <row r="34" spans="1:6" x14ac:dyDescent="0.3">
      <c r="A34" s="4">
        <v>41759</v>
      </c>
      <c r="B34" s="2">
        <v>-5.4997263059396E-3</v>
      </c>
      <c r="C34" s="2">
        <v>-4.3257626448496012E-3</v>
      </c>
      <c r="D34" s="2">
        <v>-1.2869151431516783E-2</v>
      </c>
      <c r="E34" s="2">
        <v>1.7634093953426001E-2</v>
      </c>
      <c r="F34" s="2">
        <v>-4.8394535711200476E-3</v>
      </c>
    </row>
    <row r="35" spans="1:6" x14ac:dyDescent="0.3">
      <c r="A35" s="4">
        <v>41789</v>
      </c>
      <c r="B35" s="2">
        <v>2.0522958947178312E-2</v>
      </c>
      <c r="C35" s="2">
        <v>1.7728036572361466E-2</v>
      </c>
      <c r="D35" s="2">
        <v>7.4988171008652446E-3</v>
      </c>
      <c r="E35" s="2">
        <v>-2.0355186148267868E-3</v>
      </c>
      <c r="F35" s="2">
        <v>-2.5142940055782464E-3</v>
      </c>
    </row>
    <row r="36" spans="1:6" x14ac:dyDescent="0.3">
      <c r="A36" s="4">
        <v>41820</v>
      </c>
      <c r="B36" s="2">
        <v>-1.3901617290802012E-2</v>
      </c>
      <c r="C36" s="2">
        <v>1.0121325239684103E-2</v>
      </c>
      <c r="D36" s="2">
        <v>1.7795204721528457E-2</v>
      </c>
      <c r="E36" s="2">
        <v>-7.1489254232755088E-3</v>
      </c>
      <c r="F36" s="2">
        <v>3.4012752864978624E-5</v>
      </c>
    </row>
    <row r="37" spans="1:6" x14ac:dyDescent="0.3">
      <c r="A37" s="4">
        <v>41851</v>
      </c>
      <c r="B37" s="2">
        <v>-6.9010523501131446E-3</v>
      </c>
      <c r="C37" s="2">
        <v>8.1039801028778002E-3</v>
      </c>
      <c r="D37" s="2">
        <v>-2.0590349518671815E-2</v>
      </c>
      <c r="E37" s="2">
        <v>1.8796482088729898E-2</v>
      </c>
      <c r="F37" s="2">
        <v>-1.5090603228226918E-3</v>
      </c>
    </row>
    <row r="38" spans="1:6" x14ac:dyDescent="0.3">
      <c r="A38" s="4">
        <v>41880</v>
      </c>
      <c r="B38" s="2">
        <v>1.4789987507499644E-3</v>
      </c>
      <c r="C38" s="2">
        <v>2.202702129845404E-2</v>
      </c>
      <c r="D38" s="2">
        <v>-6.9031234499448979E-3</v>
      </c>
      <c r="E38" s="2">
        <v>1.1889808940576854E-2</v>
      </c>
      <c r="F38" s="2">
        <v>-1.3927055398359617E-3</v>
      </c>
    </row>
    <row r="39" spans="1:6" x14ac:dyDescent="0.3">
      <c r="A39" s="4">
        <v>41912</v>
      </c>
      <c r="B39" s="2">
        <v>-4.3969431039210596E-3</v>
      </c>
      <c r="C39" s="2">
        <v>-2.8222778865169967E-3</v>
      </c>
      <c r="D39" s="2">
        <v>3.0986683623142108E-2</v>
      </c>
      <c r="E39" s="2">
        <v>2.8261050159026566E-2</v>
      </c>
      <c r="F39" s="2">
        <v>1.8714872082694067E-3</v>
      </c>
    </row>
    <row r="40" spans="1:6" ht="15.6" customHeight="1" x14ac:dyDescent="0.3">
      <c r="A40" s="4">
        <v>41943</v>
      </c>
      <c r="B40" s="2">
        <v>1.6130553162833496E-2</v>
      </c>
      <c r="C40" s="2">
        <v>-9.0149524760872631E-3</v>
      </c>
      <c r="D40" s="2">
        <v>1.9771392907062361E-2</v>
      </c>
      <c r="E40" s="2">
        <v>-4.7696392536272003E-2</v>
      </c>
      <c r="F40" s="2">
        <v>2.6093989424633909E-3</v>
      </c>
    </row>
    <row r="42" spans="1:6" ht="15" customHeight="1" x14ac:dyDescent="0.3">
      <c r="A42" s="5" t="s">
        <v>6</v>
      </c>
      <c r="B42" s="2">
        <f>AVERAGE(B5:B40)*12</f>
        <v>3.1734638119510779E-2</v>
      </c>
      <c r="C42" s="2">
        <f>AVERAGE(C5:C40)*12</f>
        <v>4.7889528957040604E-3</v>
      </c>
      <c r="D42" s="2">
        <f>AVERAGE(D5:D40)*12</f>
        <v>5.9835015587140512E-3</v>
      </c>
      <c r="E42" s="2">
        <f>AVERAGE(E5:E40)*12</f>
        <v>3.5636199827103456E-2</v>
      </c>
      <c r="F42" s="2">
        <f>AVERAGE(F5:F40)*12</f>
        <v>1.0295337457730478E-2</v>
      </c>
    </row>
    <row r="43" spans="1:6" x14ac:dyDescent="0.3">
      <c r="A43" s="5" t="s">
        <v>7</v>
      </c>
      <c r="B43" s="2">
        <f>STDEV(B5:B40)*12^0.5</f>
        <v>6.5753049713208347E-2</v>
      </c>
      <c r="C43" s="2">
        <f>STDEV(C5:C40)*12^0.5</f>
        <v>4.9200003423135914E-2</v>
      </c>
      <c r="D43" s="2">
        <f>STDEV(D5:D40)*12^0.5</f>
        <v>4.1543282867693578E-2</v>
      </c>
      <c r="E43" s="2">
        <f>STDEV(E5:E40)*12^0.5</f>
        <v>5.4712487213028314E-2</v>
      </c>
      <c r="F43" s="2">
        <f>STDEV(F5:F40)*12^0.5</f>
        <v>1.9645658032644221E-2</v>
      </c>
    </row>
    <row r="44" spans="1:6" x14ac:dyDescent="0.3">
      <c r="A44" s="6" t="s">
        <v>8</v>
      </c>
      <c r="B44" s="7">
        <f>B42/B43</f>
        <v>0.48263370684593487</v>
      </c>
      <c r="C44" s="7">
        <f t="shared" ref="C44:F44" si="0">C42/C43</f>
        <v>9.7336434197321478E-2</v>
      </c>
      <c r="D44" s="7">
        <f t="shared" si="0"/>
        <v>0.14403054226047124</v>
      </c>
      <c r="E44" s="7">
        <f t="shared" si="0"/>
        <v>0.65133576706813734</v>
      </c>
      <c r="F44" s="7">
        <f t="shared" si="0"/>
        <v>0.52405154567096834</v>
      </c>
    </row>
  </sheetData>
  <mergeCells count="1">
    <mergeCell ref="I4:R14"/>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4" x14ac:dyDescent="0.3"/>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4" x14ac:dyDescent="0.3"/>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ROW Asset Management</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rogrady</dc:creator>
  <cp:lastModifiedBy>rogrady</cp:lastModifiedBy>
  <dcterms:created xsi:type="dcterms:W3CDTF">2014-11-10T22:26:49Z</dcterms:created>
  <dcterms:modified xsi:type="dcterms:W3CDTF">2014-11-10T22:54:57Z</dcterms:modified>
</cp:coreProperties>
</file>