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9525"/>
  </bookViews>
  <sheets>
    <sheet name="Sheet1" sheetId="1" r:id="rId1"/>
    <sheet name="Sheet2" sheetId="2" r:id="rId2"/>
    <sheet name="Chart1" sheetId="3" r:id="rId3"/>
  </sheets>
  <definedNames>
    <definedName name="_xlnm.Print_Area" localSheetId="0">Sheet1!$A$1:$K$44</definedName>
  </definedNames>
  <calcPr calcId="145621"/>
</workbook>
</file>

<file path=xl/calcChain.xml><?xml version="1.0" encoding="utf-8"?>
<calcChain xmlns="http://schemas.openxmlformats.org/spreadsheetml/2006/main">
  <c r="K44" i="1" l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</calcChain>
</file>

<file path=xl/sharedStrings.xml><?xml version="1.0" encoding="utf-8"?>
<sst xmlns="http://schemas.openxmlformats.org/spreadsheetml/2006/main" count="22" uniqueCount="18">
  <si>
    <t>Risk Allocation:</t>
  </si>
  <si>
    <t>(approximate)</t>
  </si>
  <si>
    <t>Relative Value/</t>
  </si>
  <si>
    <t>Pattern</t>
  </si>
  <si>
    <t>Trend</t>
  </si>
  <si>
    <t>Carry</t>
  </si>
  <si>
    <t>Mean Reversion</t>
  </si>
  <si>
    <t>Recognition</t>
  </si>
  <si>
    <t>Total</t>
  </si>
  <si>
    <t>Return</t>
  </si>
  <si>
    <t>Gross</t>
  </si>
  <si>
    <t>Net</t>
  </si>
  <si>
    <t>Pattern Recognition</t>
  </si>
  <si>
    <t>Relative Value/Mean Reversion</t>
  </si>
  <si>
    <t>ROW Contribution by Model</t>
  </si>
  <si>
    <t>NE TREND</t>
  </si>
  <si>
    <t>INDEX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</si>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</sst>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quotePrefix="1" applyFont="1" applyAlignment="1">
      <alignment horizontal="center" vertical="center" wrapText="1" readingOrder="1"/>
    </xf>
    <xf numFmtId="9" fontId="3" fillId="0" borderId="0" xfId="0" quotePrefix="1" applyNumberFormat="1" applyFont="1" applyAlignment="1">
      <alignment horizontal="center" vertical="center" wrapText="1" readingOrder="1"/>
    </xf>
    <xf numFmtId="0" fontId="4" fillId="0" borderId="0" xfId="0" quotePrefix="1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10" fontId="0" fillId="0" borderId="1" xfId="1" applyNumberFormat="1" applyFont="1" applyBorder="1"/>
    <xf numFmtId="10" fontId="0" fillId="0" borderId="1" xfId="0" applyNumberFormat="1" applyBorder="1"/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 wrapText="1"/>
    </xf>
    <xf numFmtId="14" fontId="2" fillId="0" borderId="2" xfId="0" applyNumberFormat="1" applyFont="1" applyBorder="1"/>
    <xf numFmtId="10" fontId="0" fillId="0" borderId="2" xfId="1" applyNumberFormat="1" applyFont="1" applyBorder="1"/>
    <xf numFmtId="0" fontId="0" fillId="0" borderId="2" xfId="0" applyBorder="1"/>
    <xf numFmtId="10" fontId="0" fillId="0" borderId="2" xfId="0" applyNumberFormat="1" applyBorder="1"/>
    <xf numFmtId="14" fontId="2" fillId="0" borderId="3" xfId="0" applyNumberFormat="1" applyFont="1" applyBorder="1"/>
    <xf numFmtId="10" fontId="0" fillId="0" borderId="3" xfId="1" applyNumberFormat="1" applyFont="1" applyBorder="1"/>
    <xf numFmtId="0" fontId="0" fillId="0" borderId="3" xfId="0" applyBorder="1"/>
    <xf numFmtId="10" fontId="0" fillId="0" borderId="3" xfId="0" applyNumberFormat="1" applyBorder="1"/>
    <xf numFmtId="164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left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ROW Contribution by Model</a:t>
            </a:r>
          </a:p>
        </c:rich>
      </c:tx>
      <c:layout>
        <c:manualLayout>
          <c:xMode val="edge"/>
          <c:yMode val="edge"/>
          <c:x val="7.7949171121750913E-2"/>
          <c:y val="3.6387095665112654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Trend</c:v>
                </c:pt>
              </c:strCache>
            </c:strRef>
          </c:tx>
          <c:marker>
            <c:symbol val="none"/>
          </c:marker>
          <c:cat>
            <c:numRef>
              <c:f>Sheet2!$A$4:$A$38</c:f>
              <c:numCache>
                <c:formatCode>m/d/yyyy</c:formatCode>
                <c:ptCount val="35"/>
                <c:pt idx="0">
                  <c:v>40877</c:v>
                </c:pt>
                <c:pt idx="1">
                  <c:v>40907</c:v>
                </c:pt>
                <c:pt idx="2">
                  <c:v>40939</c:v>
                </c:pt>
                <c:pt idx="3">
                  <c:v>40968</c:v>
                </c:pt>
                <c:pt idx="4">
                  <c:v>40998</c:v>
                </c:pt>
                <c:pt idx="5">
                  <c:v>41029</c:v>
                </c:pt>
                <c:pt idx="6">
                  <c:v>41060</c:v>
                </c:pt>
                <c:pt idx="7">
                  <c:v>41089</c:v>
                </c:pt>
                <c:pt idx="8">
                  <c:v>41121</c:v>
                </c:pt>
                <c:pt idx="9">
                  <c:v>41152</c:v>
                </c:pt>
                <c:pt idx="10">
                  <c:v>41180</c:v>
                </c:pt>
                <c:pt idx="11">
                  <c:v>41213</c:v>
                </c:pt>
                <c:pt idx="12">
                  <c:v>41243</c:v>
                </c:pt>
                <c:pt idx="13">
                  <c:v>41274</c:v>
                </c:pt>
                <c:pt idx="14">
                  <c:v>41305</c:v>
                </c:pt>
                <c:pt idx="15">
                  <c:v>41333</c:v>
                </c:pt>
                <c:pt idx="16">
                  <c:v>41362</c:v>
                </c:pt>
                <c:pt idx="17">
                  <c:v>41394</c:v>
                </c:pt>
                <c:pt idx="18">
                  <c:v>41425</c:v>
                </c:pt>
                <c:pt idx="19">
                  <c:v>41453</c:v>
                </c:pt>
                <c:pt idx="20">
                  <c:v>41486</c:v>
                </c:pt>
                <c:pt idx="21">
                  <c:v>41516</c:v>
                </c:pt>
                <c:pt idx="22">
                  <c:v>41547</c:v>
                </c:pt>
                <c:pt idx="23">
                  <c:v>41578</c:v>
                </c:pt>
                <c:pt idx="24">
                  <c:v>41607</c:v>
                </c:pt>
                <c:pt idx="25">
                  <c:v>41639</c:v>
                </c:pt>
                <c:pt idx="26">
                  <c:v>41670</c:v>
                </c:pt>
                <c:pt idx="27">
                  <c:v>41698</c:v>
                </c:pt>
                <c:pt idx="28">
                  <c:v>41729</c:v>
                </c:pt>
                <c:pt idx="29">
                  <c:v>41759</c:v>
                </c:pt>
                <c:pt idx="30">
                  <c:v>41789</c:v>
                </c:pt>
                <c:pt idx="31">
                  <c:v>41820</c:v>
                </c:pt>
                <c:pt idx="32">
                  <c:v>41851</c:v>
                </c:pt>
                <c:pt idx="33">
                  <c:v>41880</c:v>
                </c:pt>
                <c:pt idx="34">
                  <c:v>41912</c:v>
                </c:pt>
              </c:numCache>
            </c:numRef>
          </c:cat>
          <c:val>
            <c:numRef>
              <c:f>Sheet2!$B$4:$B$38</c:f>
              <c:numCache>
                <c:formatCode>0.00%</c:formatCode>
                <c:ptCount val="35"/>
                <c:pt idx="0">
                  <c:v>1.3633909718566716E-2</c:v>
                </c:pt>
                <c:pt idx="1">
                  <c:v>1.5563223678721521E-2</c:v>
                </c:pt>
                <c:pt idx="2">
                  <c:v>1.3621208728118603E-2</c:v>
                </c:pt>
                <c:pt idx="3">
                  <c:v>2.956427656632387E-2</c:v>
                </c:pt>
                <c:pt idx="4">
                  <c:v>2.6897581136914352E-2</c:v>
                </c:pt>
                <c:pt idx="5">
                  <c:v>3.7752598175980118E-2</c:v>
                </c:pt>
                <c:pt idx="6">
                  <c:v>0.1062656936005283</c:v>
                </c:pt>
                <c:pt idx="7">
                  <c:v>5.8516163040008382E-2</c:v>
                </c:pt>
                <c:pt idx="8">
                  <c:v>0.1030522716573688</c:v>
                </c:pt>
                <c:pt idx="9">
                  <c:v>9.1570256104379827E-2</c:v>
                </c:pt>
                <c:pt idx="10">
                  <c:v>4.4833786652361644E-2</c:v>
                </c:pt>
                <c:pt idx="11">
                  <c:v>2.8614580881381788E-2</c:v>
                </c:pt>
                <c:pt idx="12">
                  <c:v>1.8198158910929147E-2</c:v>
                </c:pt>
                <c:pt idx="13">
                  <c:v>1.887614476233716E-2</c:v>
                </c:pt>
                <c:pt idx="14">
                  <c:v>3.969540041551381E-3</c:v>
                </c:pt>
                <c:pt idx="15">
                  <c:v>-1.0827921177870851E-2</c:v>
                </c:pt>
                <c:pt idx="16">
                  <c:v>-5.632200910182638E-4</c:v>
                </c:pt>
                <c:pt idx="17">
                  <c:v>-6.794697073093197E-3</c:v>
                </c:pt>
                <c:pt idx="18">
                  <c:v>1.439361844688998E-2</c:v>
                </c:pt>
                <c:pt idx="19">
                  <c:v>6.0694284928381137E-2</c:v>
                </c:pt>
                <c:pt idx="20">
                  <c:v>6.9025727427221059E-2</c:v>
                </c:pt>
                <c:pt idx="21">
                  <c:v>7.4116465185643784E-2</c:v>
                </c:pt>
                <c:pt idx="22">
                  <c:v>3.5335956510932146E-2</c:v>
                </c:pt>
                <c:pt idx="23">
                  <c:v>2.2949089535680794E-2</c:v>
                </c:pt>
                <c:pt idx="24">
                  <c:v>2.6053118454932831E-2</c:v>
                </c:pt>
                <c:pt idx="25">
                  <c:v>2.1511966141813842E-2</c:v>
                </c:pt>
                <c:pt idx="26">
                  <c:v>5.2386683516621513E-2</c:v>
                </c:pt>
                <c:pt idx="27">
                  <c:v>4.0612729335667348E-2</c:v>
                </c:pt>
                <c:pt idx="28">
                  <c:v>5.0607319233728361E-2</c:v>
                </c:pt>
                <c:pt idx="29">
                  <c:v>3.8657861265763982E-2</c:v>
                </c:pt>
                <c:pt idx="30">
                  <c:v>5.9934514165361136E-2</c:v>
                </c:pt>
                <c:pt idx="31">
                  <c:v>7.7252711910319877E-2</c:v>
                </c:pt>
                <c:pt idx="32">
                  <c:v>7.5448469696325557E-2</c:v>
                </c:pt>
                <c:pt idx="33">
                  <c:v>0.11930703089345518</c:v>
                </c:pt>
                <c:pt idx="34">
                  <c:v>0.18440147151816827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Carry</c:v>
                </c:pt>
              </c:strCache>
            </c:strRef>
          </c:tx>
          <c:marker>
            <c:symbol val="none"/>
          </c:marker>
          <c:cat>
            <c:numRef>
              <c:f>Sheet2!$A$4:$A$38</c:f>
              <c:numCache>
                <c:formatCode>m/d/yyyy</c:formatCode>
                <c:ptCount val="35"/>
                <c:pt idx="0">
                  <c:v>40877</c:v>
                </c:pt>
                <c:pt idx="1">
                  <c:v>40907</c:v>
                </c:pt>
                <c:pt idx="2">
                  <c:v>40939</c:v>
                </c:pt>
                <c:pt idx="3">
                  <c:v>40968</c:v>
                </c:pt>
                <c:pt idx="4">
                  <c:v>40998</c:v>
                </c:pt>
                <c:pt idx="5">
                  <c:v>41029</c:v>
                </c:pt>
                <c:pt idx="6">
                  <c:v>41060</c:v>
                </c:pt>
                <c:pt idx="7">
                  <c:v>41089</c:v>
                </c:pt>
                <c:pt idx="8">
                  <c:v>41121</c:v>
                </c:pt>
                <c:pt idx="9">
                  <c:v>41152</c:v>
                </c:pt>
                <c:pt idx="10">
                  <c:v>41180</c:v>
                </c:pt>
                <c:pt idx="11">
                  <c:v>41213</c:v>
                </c:pt>
                <c:pt idx="12">
                  <c:v>41243</c:v>
                </c:pt>
                <c:pt idx="13">
                  <c:v>41274</c:v>
                </c:pt>
                <c:pt idx="14">
                  <c:v>41305</c:v>
                </c:pt>
                <c:pt idx="15">
                  <c:v>41333</c:v>
                </c:pt>
                <c:pt idx="16">
                  <c:v>41362</c:v>
                </c:pt>
                <c:pt idx="17">
                  <c:v>41394</c:v>
                </c:pt>
                <c:pt idx="18">
                  <c:v>41425</c:v>
                </c:pt>
                <c:pt idx="19">
                  <c:v>41453</c:v>
                </c:pt>
                <c:pt idx="20">
                  <c:v>41486</c:v>
                </c:pt>
                <c:pt idx="21">
                  <c:v>41516</c:v>
                </c:pt>
                <c:pt idx="22">
                  <c:v>41547</c:v>
                </c:pt>
                <c:pt idx="23">
                  <c:v>41578</c:v>
                </c:pt>
                <c:pt idx="24">
                  <c:v>41607</c:v>
                </c:pt>
                <c:pt idx="25">
                  <c:v>41639</c:v>
                </c:pt>
                <c:pt idx="26">
                  <c:v>41670</c:v>
                </c:pt>
                <c:pt idx="27">
                  <c:v>41698</c:v>
                </c:pt>
                <c:pt idx="28">
                  <c:v>41729</c:v>
                </c:pt>
                <c:pt idx="29">
                  <c:v>41759</c:v>
                </c:pt>
                <c:pt idx="30">
                  <c:v>41789</c:v>
                </c:pt>
                <c:pt idx="31">
                  <c:v>41820</c:v>
                </c:pt>
                <c:pt idx="32">
                  <c:v>41851</c:v>
                </c:pt>
                <c:pt idx="33">
                  <c:v>41880</c:v>
                </c:pt>
                <c:pt idx="34">
                  <c:v>41912</c:v>
                </c:pt>
              </c:numCache>
            </c:numRef>
          </c:cat>
          <c:val>
            <c:numRef>
              <c:f>Sheet2!$C$4:$C$38</c:f>
              <c:numCache>
                <c:formatCode>0.00%</c:formatCode>
                <c:ptCount val="35"/>
                <c:pt idx="0">
                  <c:v>-4.889199629673051E-3</c:v>
                </c:pt>
                <c:pt idx="1">
                  <c:v>1.0095493084848348E-2</c:v>
                </c:pt>
                <c:pt idx="2">
                  <c:v>6.1501002796633383E-2</c:v>
                </c:pt>
                <c:pt idx="3">
                  <c:v>6.8084961598311677E-2</c:v>
                </c:pt>
                <c:pt idx="4">
                  <c:v>6.1940789289047879E-2</c:v>
                </c:pt>
                <c:pt idx="5">
                  <c:v>5.5638574494606977E-2</c:v>
                </c:pt>
                <c:pt idx="6">
                  <c:v>2.3244296329006292E-2</c:v>
                </c:pt>
                <c:pt idx="7">
                  <c:v>5.5957959957453757E-2</c:v>
                </c:pt>
                <c:pt idx="8">
                  <c:v>8.2347019467608959E-2</c:v>
                </c:pt>
                <c:pt idx="9">
                  <c:v>8.490469582069915E-2</c:v>
                </c:pt>
                <c:pt idx="10">
                  <c:v>9.3380174877046154E-2</c:v>
                </c:pt>
                <c:pt idx="11">
                  <c:v>8.7150695519863527E-2</c:v>
                </c:pt>
                <c:pt idx="12">
                  <c:v>8.9694935881581547E-2</c:v>
                </c:pt>
                <c:pt idx="13">
                  <c:v>8.8373085634257456E-2</c:v>
                </c:pt>
                <c:pt idx="14">
                  <c:v>0.10683087781718972</c:v>
                </c:pt>
                <c:pt idx="15">
                  <c:v>0.10012232364307012</c:v>
                </c:pt>
                <c:pt idx="16">
                  <c:v>0.10214906777840536</c:v>
                </c:pt>
                <c:pt idx="17">
                  <c:v>9.7441529644010219E-2</c:v>
                </c:pt>
                <c:pt idx="18">
                  <c:v>9.0634180679229459E-2</c:v>
                </c:pt>
                <c:pt idx="19">
                  <c:v>6.9225221848793747E-2</c:v>
                </c:pt>
                <c:pt idx="20">
                  <c:v>6.268614822712637E-2</c:v>
                </c:pt>
                <c:pt idx="21">
                  <c:v>4.8339754139322205E-2</c:v>
                </c:pt>
                <c:pt idx="22">
                  <c:v>4.3111495952110016E-2</c:v>
                </c:pt>
                <c:pt idx="23">
                  <c:v>5.2974277427550329E-2</c:v>
                </c:pt>
                <c:pt idx="24">
                  <c:v>4.8212049274455389E-2</c:v>
                </c:pt>
                <c:pt idx="25">
                  <c:v>5.2049508716601932E-2</c:v>
                </c:pt>
                <c:pt idx="26">
                  <c:v>2.883045797317163E-2</c:v>
                </c:pt>
                <c:pt idx="27">
                  <c:v>4.0254825455755802E-2</c:v>
                </c:pt>
                <c:pt idx="28">
                  <c:v>6.9152206260800028E-2</c:v>
                </c:pt>
                <c:pt idx="29">
                  <c:v>8.4400285215559923E-2</c:v>
                </c:pt>
                <c:pt idx="30">
                  <c:v>0.10627437759704207</c:v>
                </c:pt>
                <c:pt idx="31">
                  <c:v>0.10036631410148669</c:v>
                </c:pt>
                <c:pt idx="32">
                  <c:v>9.9840635559252433E-2</c:v>
                </c:pt>
                <c:pt idx="33">
                  <c:v>9.4897221044284163E-2</c:v>
                </c:pt>
                <c:pt idx="34">
                  <c:v>8.8484425126942809E-2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Relative Value/Mean Reversion</c:v>
                </c:pt>
              </c:strCache>
            </c:strRef>
          </c:tx>
          <c:marker>
            <c:symbol val="none"/>
          </c:marker>
          <c:cat>
            <c:numRef>
              <c:f>Sheet2!$A$4:$A$38</c:f>
              <c:numCache>
                <c:formatCode>m/d/yyyy</c:formatCode>
                <c:ptCount val="35"/>
                <c:pt idx="0">
                  <c:v>40877</c:v>
                </c:pt>
                <c:pt idx="1">
                  <c:v>40907</c:v>
                </c:pt>
                <c:pt idx="2">
                  <c:v>40939</c:v>
                </c:pt>
                <c:pt idx="3">
                  <c:v>40968</c:v>
                </c:pt>
                <c:pt idx="4">
                  <c:v>40998</c:v>
                </c:pt>
                <c:pt idx="5">
                  <c:v>41029</c:v>
                </c:pt>
                <c:pt idx="6">
                  <c:v>41060</c:v>
                </c:pt>
                <c:pt idx="7">
                  <c:v>41089</c:v>
                </c:pt>
                <c:pt idx="8">
                  <c:v>41121</c:v>
                </c:pt>
                <c:pt idx="9">
                  <c:v>41152</c:v>
                </c:pt>
                <c:pt idx="10">
                  <c:v>41180</c:v>
                </c:pt>
                <c:pt idx="11">
                  <c:v>41213</c:v>
                </c:pt>
                <c:pt idx="12">
                  <c:v>41243</c:v>
                </c:pt>
                <c:pt idx="13">
                  <c:v>41274</c:v>
                </c:pt>
                <c:pt idx="14">
                  <c:v>41305</c:v>
                </c:pt>
                <c:pt idx="15">
                  <c:v>41333</c:v>
                </c:pt>
                <c:pt idx="16">
                  <c:v>41362</c:v>
                </c:pt>
                <c:pt idx="17">
                  <c:v>41394</c:v>
                </c:pt>
                <c:pt idx="18">
                  <c:v>41425</c:v>
                </c:pt>
                <c:pt idx="19">
                  <c:v>41453</c:v>
                </c:pt>
                <c:pt idx="20">
                  <c:v>41486</c:v>
                </c:pt>
                <c:pt idx="21">
                  <c:v>41516</c:v>
                </c:pt>
                <c:pt idx="22">
                  <c:v>41547</c:v>
                </c:pt>
                <c:pt idx="23">
                  <c:v>41578</c:v>
                </c:pt>
                <c:pt idx="24">
                  <c:v>41607</c:v>
                </c:pt>
                <c:pt idx="25">
                  <c:v>41639</c:v>
                </c:pt>
                <c:pt idx="26">
                  <c:v>41670</c:v>
                </c:pt>
                <c:pt idx="27">
                  <c:v>41698</c:v>
                </c:pt>
                <c:pt idx="28">
                  <c:v>41729</c:v>
                </c:pt>
                <c:pt idx="29">
                  <c:v>41759</c:v>
                </c:pt>
                <c:pt idx="30">
                  <c:v>41789</c:v>
                </c:pt>
                <c:pt idx="31">
                  <c:v>41820</c:v>
                </c:pt>
                <c:pt idx="32">
                  <c:v>41851</c:v>
                </c:pt>
                <c:pt idx="33">
                  <c:v>41880</c:v>
                </c:pt>
                <c:pt idx="34">
                  <c:v>41912</c:v>
                </c:pt>
              </c:numCache>
            </c:numRef>
          </c:cat>
          <c:val>
            <c:numRef>
              <c:f>Sheet2!$D$4:$D$38</c:f>
              <c:numCache>
                <c:formatCode>0.00%</c:formatCode>
                <c:ptCount val="35"/>
                <c:pt idx="0">
                  <c:v>4.5156050263672511E-3</c:v>
                </c:pt>
                <c:pt idx="1">
                  <c:v>1.9911770774939656E-2</c:v>
                </c:pt>
                <c:pt idx="2">
                  <c:v>3.0279297065846457E-2</c:v>
                </c:pt>
                <c:pt idx="3">
                  <c:v>3.4114923671059116E-2</c:v>
                </c:pt>
                <c:pt idx="4">
                  <c:v>4.9694402758072319E-2</c:v>
                </c:pt>
                <c:pt idx="5">
                  <c:v>4.916371600558981E-2</c:v>
                </c:pt>
                <c:pt idx="6">
                  <c:v>3.2253630983593379E-2</c:v>
                </c:pt>
                <c:pt idx="7">
                  <c:v>3.8924302540826877E-2</c:v>
                </c:pt>
                <c:pt idx="8">
                  <c:v>2.7103954044848277E-2</c:v>
                </c:pt>
                <c:pt idx="9">
                  <c:v>3.9741198620477008E-2</c:v>
                </c:pt>
                <c:pt idx="10">
                  <c:v>5.152741111842405E-2</c:v>
                </c:pt>
                <c:pt idx="11">
                  <c:v>6.3888605816116661E-2</c:v>
                </c:pt>
                <c:pt idx="12">
                  <c:v>7.257620069525246E-2</c:v>
                </c:pt>
                <c:pt idx="13">
                  <c:v>7.1375549578713088E-2</c:v>
                </c:pt>
                <c:pt idx="14">
                  <c:v>8.0977209363654296E-2</c:v>
                </c:pt>
                <c:pt idx="15">
                  <c:v>8.3832999937489772E-2</c:v>
                </c:pt>
                <c:pt idx="16">
                  <c:v>8.6487887691747936E-2</c:v>
                </c:pt>
                <c:pt idx="17">
                  <c:v>9.3165382127208041E-2</c:v>
                </c:pt>
                <c:pt idx="18">
                  <c:v>0.11577415054920648</c:v>
                </c:pt>
                <c:pt idx="19">
                  <c:v>0.11138919356463335</c:v>
                </c:pt>
                <c:pt idx="20">
                  <c:v>0.11274036345225864</c:v>
                </c:pt>
                <c:pt idx="21">
                  <c:v>0.11630879953023796</c:v>
                </c:pt>
                <c:pt idx="22">
                  <c:v>0.11274499431206553</c:v>
                </c:pt>
                <c:pt idx="23">
                  <c:v>0.11983657006962059</c:v>
                </c:pt>
                <c:pt idx="24">
                  <c:v>0.13237732568221283</c:v>
                </c:pt>
                <c:pt idx="25">
                  <c:v>0.13898035588425067</c:v>
                </c:pt>
                <c:pt idx="26">
                  <c:v>0.13253439327653443</c:v>
                </c:pt>
                <c:pt idx="27">
                  <c:v>0.14112314821097849</c:v>
                </c:pt>
                <c:pt idx="28">
                  <c:v>0.13898928138400596</c:v>
                </c:pt>
                <c:pt idx="29">
                  <c:v>0.12864744952658164</c:v>
                </c:pt>
                <c:pt idx="30">
                  <c:v>0.14079515777976526</c:v>
                </c:pt>
                <c:pt idx="31">
                  <c:v>0.13928409643628067</c:v>
                </c:pt>
                <c:pt idx="32">
                  <c:v>0.13930553482834462</c:v>
                </c:pt>
                <c:pt idx="33">
                  <c:v>0.13748559040130282</c:v>
                </c:pt>
                <c:pt idx="34">
                  <c:v>0.1303456991096654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Pattern Recognition</c:v>
                </c:pt>
              </c:strCache>
            </c:strRef>
          </c:tx>
          <c:marker>
            <c:symbol val="none"/>
          </c:marker>
          <c:cat>
            <c:numRef>
              <c:f>Sheet2!$A$4:$A$38</c:f>
              <c:numCache>
                <c:formatCode>m/d/yyyy</c:formatCode>
                <c:ptCount val="35"/>
                <c:pt idx="0">
                  <c:v>40877</c:v>
                </c:pt>
                <c:pt idx="1">
                  <c:v>40907</c:v>
                </c:pt>
                <c:pt idx="2">
                  <c:v>40939</c:v>
                </c:pt>
                <c:pt idx="3">
                  <c:v>40968</c:v>
                </c:pt>
                <c:pt idx="4">
                  <c:v>40998</c:v>
                </c:pt>
                <c:pt idx="5">
                  <c:v>41029</c:v>
                </c:pt>
                <c:pt idx="6">
                  <c:v>41060</c:v>
                </c:pt>
                <c:pt idx="7">
                  <c:v>41089</c:v>
                </c:pt>
                <c:pt idx="8">
                  <c:v>41121</c:v>
                </c:pt>
                <c:pt idx="9">
                  <c:v>41152</c:v>
                </c:pt>
                <c:pt idx="10">
                  <c:v>41180</c:v>
                </c:pt>
                <c:pt idx="11">
                  <c:v>41213</c:v>
                </c:pt>
                <c:pt idx="12">
                  <c:v>41243</c:v>
                </c:pt>
                <c:pt idx="13">
                  <c:v>41274</c:v>
                </c:pt>
                <c:pt idx="14">
                  <c:v>41305</c:v>
                </c:pt>
                <c:pt idx="15">
                  <c:v>41333</c:v>
                </c:pt>
                <c:pt idx="16">
                  <c:v>41362</c:v>
                </c:pt>
                <c:pt idx="17">
                  <c:v>41394</c:v>
                </c:pt>
                <c:pt idx="18">
                  <c:v>41425</c:v>
                </c:pt>
                <c:pt idx="19">
                  <c:v>41453</c:v>
                </c:pt>
                <c:pt idx="20">
                  <c:v>41486</c:v>
                </c:pt>
                <c:pt idx="21">
                  <c:v>41516</c:v>
                </c:pt>
                <c:pt idx="22">
                  <c:v>41547</c:v>
                </c:pt>
                <c:pt idx="23">
                  <c:v>41578</c:v>
                </c:pt>
                <c:pt idx="24">
                  <c:v>41607</c:v>
                </c:pt>
                <c:pt idx="25">
                  <c:v>41639</c:v>
                </c:pt>
                <c:pt idx="26">
                  <c:v>41670</c:v>
                </c:pt>
                <c:pt idx="27">
                  <c:v>41698</c:v>
                </c:pt>
                <c:pt idx="28">
                  <c:v>41729</c:v>
                </c:pt>
                <c:pt idx="29">
                  <c:v>41759</c:v>
                </c:pt>
                <c:pt idx="30">
                  <c:v>41789</c:v>
                </c:pt>
                <c:pt idx="31">
                  <c:v>41820</c:v>
                </c:pt>
                <c:pt idx="32">
                  <c:v>41851</c:v>
                </c:pt>
                <c:pt idx="33">
                  <c:v>41880</c:v>
                </c:pt>
                <c:pt idx="34">
                  <c:v>41912</c:v>
                </c:pt>
              </c:numCache>
            </c:numRef>
          </c:cat>
          <c:val>
            <c:numRef>
              <c:f>Sheet2!$E$4:$E$38</c:f>
              <c:numCache>
                <c:formatCode>0.00%</c:formatCode>
                <c:ptCount val="35"/>
                <c:pt idx="0">
                  <c:v>5.1152207376816338E-3</c:v>
                </c:pt>
                <c:pt idx="1">
                  <c:v>-6.8947202473438477E-3</c:v>
                </c:pt>
                <c:pt idx="2">
                  <c:v>-5.5594794096699846E-3</c:v>
                </c:pt>
                <c:pt idx="3">
                  <c:v>-6.5689111483473658E-3</c:v>
                </c:pt>
                <c:pt idx="4">
                  <c:v>-1.8727034027865252E-2</c:v>
                </c:pt>
                <c:pt idx="5">
                  <c:v>-1.5707538602645624E-2</c:v>
                </c:pt>
                <c:pt idx="6">
                  <c:v>-8.9204798701278329E-3</c:v>
                </c:pt>
                <c:pt idx="7">
                  <c:v>-8.0544411084649947E-3</c:v>
                </c:pt>
                <c:pt idx="8">
                  <c:v>-3.5073600901514282E-3</c:v>
                </c:pt>
                <c:pt idx="9">
                  <c:v>3.0286326755812071E-3</c:v>
                </c:pt>
                <c:pt idx="10">
                  <c:v>-9.676536334911447E-3</c:v>
                </c:pt>
                <c:pt idx="11">
                  <c:v>-9.2350772089729131E-3</c:v>
                </c:pt>
                <c:pt idx="12">
                  <c:v>-1.8430303349342151E-2</c:v>
                </c:pt>
                <c:pt idx="13">
                  <c:v>-2.2159259467684111E-2</c:v>
                </c:pt>
                <c:pt idx="14">
                  <c:v>-2.6629471995551109E-2</c:v>
                </c:pt>
                <c:pt idx="15">
                  <c:v>-2.9459023801895155E-2</c:v>
                </c:pt>
                <c:pt idx="16">
                  <c:v>-2.9105048129423265E-2</c:v>
                </c:pt>
                <c:pt idx="17">
                  <c:v>-2.0566490454195584E-2</c:v>
                </c:pt>
                <c:pt idx="18">
                  <c:v>-9.0805253590923937E-3</c:v>
                </c:pt>
                <c:pt idx="19">
                  <c:v>-2.064032247925849E-2</c:v>
                </c:pt>
                <c:pt idx="20">
                  <c:v>-1.2780014245946617E-2</c:v>
                </c:pt>
                <c:pt idx="21">
                  <c:v>-9.343511769152971E-3</c:v>
                </c:pt>
                <c:pt idx="22">
                  <c:v>-2.3174160087293056E-3</c:v>
                </c:pt>
                <c:pt idx="23">
                  <c:v>2.4829565764865691E-3</c:v>
                </c:pt>
                <c:pt idx="24">
                  <c:v>4.4917663344638857E-4</c:v>
                </c:pt>
                <c:pt idx="25">
                  <c:v>6.2498393023814325E-3</c:v>
                </c:pt>
                <c:pt idx="26">
                  <c:v>1.7540135278720781E-2</c:v>
                </c:pt>
                <c:pt idx="27">
                  <c:v>2.0117529032900983E-2</c:v>
                </c:pt>
                <c:pt idx="28">
                  <c:v>1.4676405072957813E-2</c:v>
                </c:pt>
                <c:pt idx="29">
                  <c:v>1.1527945951923971E-2</c:v>
                </c:pt>
                <c:pt idx="30">
                  <c:v>1.0172765877270798E-2</c:v>
                </c:pt>
                <c:pt idx="31">
                  <c:v>1.0973692971351999E-2</c:v>
                </c:pt>
                <c:pt idx="32">
                  <c:v>1.2982175335516655E-2</c:v>
                </c:pt>
                <c:pt idx="33">
                  <c:v>1.2186973080397118E-2</c:v>
                </c:pt>
                <c:pt idx="34">
                  <c:v>3.0445219664662779E-2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459264"/>
        <c:axId val="250460800"/>
      </c:lineChart>
      <c:dateAx>
        <c:axId val="250459264"/>
        <c:scaling>
          <c:orientation val="minMax"/>
          <c:max val="41912"/>
          <c:min val="40877"/>
        </c:scaling>
        <c:delete val="0"/>
        <c:axPos val="b"/>
        <c:numFmt formatCode="m/yyyy" sourceLinked="0"/>
        <c:majorTickMark val="out"/>
        <c:minorTickMark val="none"/>
        <c:tickLblPos val="nextTo"/>
        <c:crossAx val="2504608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504608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504592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workbookViewId="0">
      <selection sqref="A1:C1"/>
    </sheetView>
  </sheetViews>
  <sheetFormatPr defaultRowHeight="15" x14ac:dyDescent="0.25"/>
  <cols>
    <col min="1" max="1" width="17.7109375" customWidth="1"/>
    <col min="2" max="3" width="8.5703125" customWidth="1"/>
    <col min="4" max="4" width="15.42578125" bestFit="1" customWidth="1"/>
    <col min="5" max="5" width="11.5703125" bestFit="1" customWidth="1"/>
    <col min="6" max="6" width="2.140625" customWidth="1"/>
    <col min="7" max="7" width="14.42578125" customWidth="1"/>
    <col min="8" max="8" width="2.140625" customWidth="1"/>
    <col min="9" max="9" width="10.7109375" bestFit="1" customWidth="1"/>
    <col min="10" max="10" width="2.140625" customWidth="1"/>
    <col min="11" max="11" width="10.7109375" bestFit="1" customWidth="1"/>
  </cols>
  <sheetData>
    <row r="1" spans="1:11" ht="45" customHeight="1" x14ac:dyDescent="0.25">
      <c r="A1" s="20" t="s">
        <v>14</v>
      </c>
      <c r="B1" s="20"/>
      <c r="C1" s="20"/>
    </row>
    <row r="3" spans="1:11" x14ac:dyDescent="0.25">
      <c r="A3" s="1" t="s">
        <v>0</v>
      </c>
      <c r="B3" s="2">
        <v>0.45</v>
      </c>
      <c r="C3" s="2">
        <v>0.25</v>
      </c>
      <c r="D3" s="2">
        <v>0.2</v>
      </c>
      <c r="E3" s="2">
        <v>0.1</v>
      </c>
      <c r="G3" s="3"/>
    </row>
    <row r="4" spans="1:11" x14ac:dyDescent="0.25">
      <c r="A4" s="3" t="s">
        <v>1</v>
      </c>
      <c r="B4" s="3"/>
      <c r="C4" s="3"/>
      <c r="D4" s="3"/>
      <c r="E4" s="3"/>
      <c r="G4" s="3"/>
    </row>
    <row r="5" spans="1:11" x14ac:dyDescent="0.25">
      <c r="A5" s="6"/>
      <c r="B5" s="9"/>
      <c r="C5" s="9"/>
      <c r="D5" s="9" t="s">
        <v>2</v>
      </c>
      <c r="E5" s="9" t="s">
        <v>3</v>
      </c>
      <c r="F5" s="9"/>
      <c r="G5" s="9" t="s">
        <v>10</v>
      </c>
      <c r="H5" s="9"/>
      <c r="I5" s="9" t="s">
        <v>11</v>
      </c>
      <c r="J5" s="9"/>
      <c r="K5" s="9" t="s">
        <v>15</v>
      </c>
    </row>
    <row r="6" spans="1:11" x14ac:dyDescent="0.25">
      <c r="A6" s="6"/>
      <c r="B6" s="9" t="s">
        <v>4</v>
      </c>
      <c r="C6" s="9" t="s">
        <v>5</v>
      </c>
      <c r="D6" s="9" t="s">
        <v>6</v>
      </c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16</v>
      </c>
    </row>
    <row r="7" spans="1:11" x14ac:dyDescent="0.25">
      <c r="A7" s="5">
        <v>40877</v>
      </c>
      <c r="B7" s="6">
        <v>1.3633909718566716E-2</v>
      </c>
      <c r="C7" s="6">
        <v>-4.889199629673051E-3</v>
      </c>
      <c r="D7" s="6">
        <v>4.5156050263672511E-3</v>
      </c>
      <c r="E7" s="6">
        <v>5.1152207376816338E-3</v>
      </c>
      <c r="F7" s="8"/>
      <c r="G7" s="7">
        <v>1.83755358529426E-2</v>
      </c>
      <c r="H7" s="8"/>
      <c r="I7" s="6">
        <v>1.29E-2</v>
      </c>
      <c r="J7" s="8"/>
      <c r="K7" s="6">
        <v>-1.2821391731801001E-3</v>
      </c>
    </row>
    <row r="8" spans="1:11" ht="15.75" thickBot="1" x14ac:dyDescent="0.3">
      <c r="A8" s="15">
        <v>40907</v>
      </c>
      <c r="B8" s="16">
        <v>1.9293139601548048E-3</v>
      </c>
      <c r="C8" s="16">
        <v>1.4984692714521398E-2</v>
      </c>
      <c r="D8" s="16">
        <v>1.5396165748572407E-2</v>
      </c>
      <c r="E8" s="16">
        <v>-1.2009940985025482E-2</v>
      </c>
      <c r="F8" s="17"/>
      <c r="G8" s="18">
        <v>2.0300231438223126E-2</v>
      </c>
      <c r="H8" s="17"/>
      <c r="I8" s="16">
        <v>1.46E-2</v>
      </c>
      <c r="J8" s="17"/>
      <c r="K8" s="16">
        <v>1.65547040213356E-2</v>
      </c>
    </row>
    <row r="9" spans="1:11" x14ac:dyDescent="0.25">
      <c r="A9" s="11">
        <v>40939</v>
      </c>
      <c r="B9" s="12">
        <v>-1.9420149506029181E-3</v>
      </c>
      <c r="C9" s="12">
        <v>5.1405509711785036E-2</v>
      </c>
      <c r="D9" s="12">
        <v>1.0367526290906801E-2</v>
      </c>
      <c r="E9" s="12">
        <v>1.3352408376738627E-3</v>
      </c>
      <c r="F9" s="13"/>
      <c r="G9" s="14">
        <v>6.1166261889762777E-2</v>
      </c>
      <c r="H9" s="13"/>
      <c r="I9" s="12">
        <v>4.7300000000000002E-2</v>
      </c>
      <c r="J9" s="13"/>
      <c r="K9" s="12">
        <v>1.0623640533087999E-2</v>
      </c>
    </row>
    <row r="10" spans="1:11" x14ac:dyDescent="0.25">
      <c r="A10" s="5">
        <v>40968</v>
      </c>
      <c r="B10" s="6">
        <v>1.5943067838205267E-2</v>
      </c>
      <c r="C10" s="6">
        <v>6.5839588016782958E-3</v>
      </c>
      <c r="D10" s="6">
        <v>3.8356266052126569E-3</v>
      </c>
      <c r="E10" s="6">
        <v>-1.0094317386773811E-3</v>
      </c>
      <c r="F10" s="8"/>
      <c r="G10" s="7">
        <v>2.5353221506418836E-2</v>
      </c>
      <c r="H10" s="8"/>
      <c r="I10" s="6">
        <v>1.8599999999999998E-2</v>
      </c>
      <c r="J10" s="8"/>
      <c r="K10" s="6">
        <v>1.53697869760543E-2</v>
      </c>
    </row>
    <row r="11" spans="1:11" x14ac:dyDescent="0.25">
      <c r="A11" s="5">
        <v>40998</v>
      </c>
      <c r="B11" s="6">
        <v>-2.6666954294095185E-3</v>
      </c>
      <c r="C11" s="6">
        <v>-6.1441723092638019E-3</v>
      </c>
      <c r="D11" s="6">
        <v>1.5579479087013202E-2</v>
      </c>
      <c r="E11" s="6">
        <v>-1.2158122879517886E-2</v>
      </c>
      <c r="F11" s="8"/>
      <c r="G11" s="7">
        <v>-5.389511531178004E-3</v>
      </c>
      <c r="H11" s="8"/>
      <c r="I11" s="6">
        <v>-6.1999999999999998E-3</v>
      </c>
      <c r="J11" s="8"/>
      <c r="K11" s="6">
        <v>-2.2480544085584801E-2</v>
      </c>
    </row>
    <row r="12" spans="1:11" x14ac:dyDescent="0.25">
      <c r="A12" s="5">
        <v>41029</v>
      </c>
      <c r="B12" s="6">
        <v>1.0855017039065768E-2</v>
      </c>
      <c r="C12" s="6">
        <v>-6.3022147944409032E-3</v>
      </c>
      <c r="D12" s="6">
        <v>-5.3068675248251016E-4</v>
      </c>
      <c r="E12" s="6">
        <v>3.0194954252196278E-3</v>
      </c>
      <c r="F12" s="8"/>
      <c r="G12" s="7">
        <v>7.0416109173619817E-3</v>
      </c>
      <c r="H12" s="8"/>
      <c r="I12" s="6">
        <v>3.8999999999999998E-3</v>
      </c>
      <c r="J12" s="8"/>
      <c r="K12" s="6">
        <v>7.2311788007883796E-3</v>
      </c>
    </row>
    <row r="13" spans="1:11" x14ac:dyDescent="0.25">
      <c r="A13" s="5">
        <v>41060</v>
      </c>
      <c r="B13" s="6">
        <v>6.8513095424548184E-2</v>
      </c>
      <c r="C13" s="6">
        <v>-3.2394278165600685E-2</v>
      </c>
      <c r="D13" s="6">
        <v>-1.6910085021996434E-2</v>
      </c>
      <c r="E13" s="6">
        <v>6.7870587325177915E-3</v>
      </c>
      <c r="F13" s="8"/>
      <c r="G13" s="7">
        <v>2.5995790969468857E-2</v>
      </c>
      <c r="H13" s="8"/>
      <c r="I13" s="6">
        <v>1.9099999999999999E-2</v>
      </c>
      <c r="J13" s="8"/>
      <c r="K13" s="6">
        <v>2.9522084172283899E-2</v>
      </c>
    </row>
    <row r="14" spans="1:11" x14ac:dyDescent="0.25">
      <c r="A14" s="5">
        <v>41089</v>
      </c>
      <c r="B14" s="6">
        <v>-4.7749530560519921E-2</v>
      </c>
      <c r="C14" s="6">
        <v>3.2713663628447465E-2</v>
      </c>
      <c r="D14" s="6">
        <v>6.6706715572335002E-3</v>
      </c>
      <c r="E14" s="6">
        <v>8.6603876166283867E-4</v>
      </c>
      <c r="F14" s="8"/>
      <c r="G14" s="7">
        <v>-7.4991566131761174E-3</v>
      </c>
      <c r="H14" s="8"/>
      <c r="I14" s="6">
        <v>-7.7000000000000002E-3</v>
      </c>
      <c r="J14" s="8"/>
      <c r="K14" s="6">
        <v>-4.7435200473584002E-2</v>
      </c>
    </row>
    <row r="15" spans="1:11" x14ac:dyDescent="0.25">
      <c r="A15" s="5">
        <v>41121</v>
      </c>
      <c r="B15" s="6">
        <v>4.4536108617360418E-2</v>
      </c>
      <c r="C15" s="6">
        <v>2.6389059510155199E-2</v>
      </c>
      <c r="D15" s="6">
        <v>-1.18203484959786E-2</v>
      </c>
      <c r="E15" s="6">
        <v>4.5470810183135665E-3</v>
      </c>
      <c r="F15" s="8"/>
      <c r="G15" s="7">
        <v>6.3651900649850587E-2</v>
      </c>
      <c r="H15" s="8"/>
      <c r="I15" s="6">
        <v>4.9000000000000002E-2</v>
      </c>
      <c r="J15" s="8"/>
      <c r="K15" s="6">
        <v>5.1768984289963599E-2</v>
      </c>
    </row>
    <row r="16" spans="1:11" x14ac:dyDescent="0.25">
      <c r="A16" s="5">
        <v>41152</v>
      </c>
      <c r="B16" s="6">
        <v>-1.1482015552988974E-2</v>
      </c>
      <c r="C16" s="6">
        <v>2.5576763530901908E-3</v>
      </c>
      <c r="D16" s="6">
        <v>1.2637244575628735E-2</v>
      </c>
      <c r="E16" s="6">
        <v>6.5359927657326353E-3</v>
      </c>
      <c r="F16" s="8"/>
      <c r="G16" s="7">
        <v>1.0248898141462588E-2</v>
      </c>
      <c r="H16" s="8"/>
      <c r="I16" s="6">
        <v>6.4000000000000003E-3</v>
      </c>
      <c r="J16" s="8"/>
      <c r="K16" s="6">
        <v>-2.0015563707776601E-2</v>
      </c>
    </row>
    <row r="17" spans="1:11" x14ac:dyDescent="0.25">
      <c r="A17" s="5">
        <v>41180</v>
      </c>
      <c r="B17" s="6">
        <v>-4.6736469452018183E-2</v>
      </c>
      <c r="C17" s="6">
        <v>8.4754790563470045E-3</v>
      </c>
      <c r="D17" s="6">
        <v>1.1786212497947042E-2</v>
      </c>
      <c r="E17" s="6">
        <v>-1.2705169010492654E-2</v>
      </c>
      <c r="F17" s="8"/>
      <c r="G17" s="7">
        <v>-3.9179946908216787E-2</v>
      </c>
      <c r="H17" s="8"/>
      <c r="I17" s="6">
        <v>-3.3799999999999997E-2</v>
      </c>
      <c r="J17" s="8"/>
      <c r="K17" s="6">
        <v>-2.07178799097162E-2</v>
      </c>
    </row>
    <row r="18" spans="1:11" x14ac:dyDescent="0.25">
      <c r="A18" s="5">
        <v>41213</v>
      </c>
      <c r="B18" s="6">
        <v>-1.6219205770979857E-2</v>
      </c>
      <c r="C18" s="6">
        <v>-6.2294793571826303E-3</v>
      </c>
      <c r="D18" s="6">
        <v>1.2361194697692608E-2</v>
      </c>
      <c r="E18" s="6">
        <v>4.4145912593853461E-4</v>
      </c>
      <c r="F18" s="8"/>
      <c r="G18" s="7">
        <v>-9.6460313045313457E-3</v>
      </c>
      <c r="H18" s="8"/>
      <c r="I18" s="6">
        <v>-9.7000000000000003E-3</v>
      </c>
      <c r="J18" s="8"/>
      <c r="K18" s="6">
        <v>-4.8580432749361399E-2</v>
      </c>
    </row>
    <row r="19" spans="1:11" x14ac:dyDescent="0.25">
      <c r="A19" s="5">
        <v>41243</v>
      </c>
      <c r="B19" s="6">
        <v>-1.041642197045264E-2</v>
      </c>
      <c r="C19" s="6">
        <v>2.5442403617180207E-3</v>
      </c>
      <c r="D19" s="6">
        <v>8.6875948791358022E-3</v>
      </c>
      <c r="E19" s="6">
        <v>-9.1952261403692379E-3</v>
      </c>
      <c r="F19" s="8"/>
      <c r="G19" s="7">
        <v>-8.3798128699680563E-3</v>
      </c>
      <c r="H19" s="8"/>
      <c r="I19" s="6">
        <v>-8.6999999999999994E-3</v>
      </c>
      <c r="J19" s="8"/>
      <c r="K19" s="6">
        <v>1.1484137872661601E-3</v>
      </c>
    </row>
    <row r="20" spans="1:11" ht="15.75" thickBot="1" x14ac:dyDescent="0.3">
      <c r="A20" s="15">
        <v>41274</v>
      </c>
      <c r="B20" s="16">
        <v>6.7798585140801232E-4</v>
      </c>
      <c r="C20" s="16">
        <v>-1.3218502473240923E-3</v>
      </c>
      <c r="D20" s="16">
        <v>-1.2006511165393717E-3</v>
      </c>
      <c r="E20" s="16">
        <v>-3.7289561183419589E-3</v>
      </c>
      <c r="F20" s="17"/>
      <c r="G20" s="18">
        <v>-5.5734716307974108E-3</v>
      </c>
      <c r="H20" s="17"/>
      <c r="I20" s="16">
        <v>-6.4000000000000003E-3</v>
      </c>
      <c r="J20" s="17"/>
      <c r="K20" s="16">
        <v>1.27455488703871E-2</v>
      </c>
    </row>
    <row r="21" spans="1:11" x14ac:dyDescent="0.25">
      <c r="A21" s="11">
        <v>41305</v>
      </c>
      <c r="B21" s="12">
        <v>-1.4906604720785779E-2</v>
      </c>
      <c r="C21" s="12">
        <v>1.8457792182932264E-2</v>
      </c>
      <c r="D21" s="12">
        <v>9.6016597849412095E-3</v>
      </c>
      <c r="E21" s="12">
        <v>-4.4702125278669996E-3</v>
      </c>
      <c r="F21" s="13"/>
      <c r="G21" s="14">
        <v>8.682634719220695E-3</v>
      </c>
      <c r="H21" s="13"/>
      <c r="I21" s="12">
        <v>5.1000000000000004E-3</v>
      </c>
      <c r="J21" s="13"/>
      <c r="K21" s="12">
        <v>2.6821870270451201E-2</v>
      </c>
    </row>
    <row r="22" spans="1:11" x14ac:dyDescent="0.25">
      <c r="A22" s="5">
        <v>41333</v>
      </c>
      <c r="B22" s="6">
        <v>-1.4797461219422232E-2</v>
      </c>
      <c r="C22" s="6">
        <v>-6.7085541741195975E-3</v>
      </c>
      <c r="D22" s="6">
        <v>2.85579057383547E-3</v>
      </c>
      <c r="E22" s="6">
        <v>-2.8295518063440462E-3</v>
      </c>
      <c r="F22" s="8"/>
      <c r="G22" s="7">
        <v>-2.1479776626050405E-2</v>
      </c>
      <c r="H22" s="8"/>
      <c r="I22" s="6">
        <v>-2.2100000000000002E-2</v>
      </c>
      <c r="J22" s="8"/>
      <c r="K22" s="6">
        <v>-9.0441365954302393E-3</v>
      </c>
    </row>
    <row r="23" spans="1:11" x14ac:dyDescent="0.25">
      <c r="A23" s="5">
        <v>41362</v>
      </c>
      <c r="B23" s="6">
        <v>1.0264701086852587E-2</v>
      </c>
      <c r="C23" s="6">
        <v>2.0267441353352365E-3</v>
      </c>
      <c r="D23" s="6">
        <v>2.6548877542581619E-3</v>
      </c>
      <c r="E23" s="6">
        <v>3.539756724718914E-4</v>
      </c>
      <c r="F23" s="8"/>
      <c r="G23" s="7">
        <v>1.5300308648917878E-2</v>
      </c>
      <c r="H23" s="8"/>
      <c r="I23" s="6">
        <v>1.2999999999999999E-2</v>
      </c>
      <c r="J23" s="8"/>
      <c r="K23" s="6">
        <v>1.8908931056831599E-2</v>
      </c>
    </row>
    <row r="24" spans="1:11" x14ac:dyDescent="0.25">
      <c r="A24" s="5">
        <v>41394</v>
      </c>
      <c r="B24" s="6">
        <v>-6.2314769820749332E-3</v>
      </c>
      <c r="C24" s="6">
        <v>-4.7075381343951415E-3</v>
      </c>
      <c r="D24" s="6">
        <v>6.6774944354601054E-3</v>
      </c>
      <c r="E24" s="6">
        <v>8.5385576752276815E-3</v>
      </c>
      <c r="F24" s="8"/>
      <c r="G24" s="7">
        <v>4.2770369942177122E-3</v>
      </c>
      <c r="H24" s="8"/>
      <c r="I24" s="6">
        <v>1.4E-3</v>
      </c>
      <c r="J24" s="8"/>
      <c r="K24" s="6">
        <v>3.8560390851547902E-2</v>
      </c>
    </row>
    <row r="25" spans="1:11" x14ac:dyDescent="0.25">
      <c r="A25" s="5">
        <v>41425</v>
      </c>
      <c r="B25" s="6">
        <v>2.1188315519983177E-2</v>
      </c>
      <c r="C25" s="6">
        <v>-6.8073489647807652E-3</v>
      </c>
      <c r="D25" s="6">
        <v>2.2608768421998434E-2</v>
      </c>
      <c r="E25" s="6">
        <v>1.148596509510319E-2</v>
      </c>
      <c r="F25" s="8"/>
      <c r="G25" s="7">
        <v>4.8475700072304034E-2</v>
      </c>
      <c r="H25" s="8"/>
      <c r="I25" s="6">
        <v>3.78E-2</v>
      </c>
      <c r="J25" s="8"/>
      <c r="K25" s="6">
        <v>-3.65851796188899E-2</v>
      </c>
    </row>
    <row r="26" spans="1:11" x14ac:dyDescent="0.25">
      <c r="A26" s="5">
        <v>41453</v>
      </c>
      <c r="B26" s="6">
        <v>4.6300666481491157E-2</v>
      </c>
      <c r="C26" s="6">
        <v>-2.1408958830435712E-2</v>
      </c>
      <c r="D26" s="6">
        <v>-4.3849569845731302E-3</v>
      </c>
      <c r="E26" s="6">
        <v>-1.1559797120166096E-2</v>
      </c>
      <c r="F26" s="8"/>
      <c r="G26" s="7">
        <v>8.9469535463162185E-3</v>
      </c>
      <c r="H26" s="8"/>
      <c r="I26" s="6">
        <v>5.0000000000000001E-3</v>
      </c>
      <c r="J26" s="8"/>
      <c r="K26" s="6">
        <v>-2.86891497215481E-2</v>
      </c>
    </row>
    <row r="27" spans="1:11" x14ac:dyDescent="0.25">
      <c r="A27" s="5">
        <v>41486</v>
      </c>
      <c r="B27" s="6">
        <v>8.3314424988399204E-3</v>
      </c>
      <c r="C27" s="6">
        <v>-6.5390736216673724E-3</v>
      </c>
      <c r="D27" s="6">
        <v>1.3511698876252968E-3</v>
      </c>
      <c r="E27" s="6">
        <v>7.8603082333118732E-3</v>
      </c>
      <c r="F27" s="8"/>
      <c r="G27" s="7">
        <v>1.1003846998109718E-2</v>
      </c>
      <c r="H27" s="8"/>
      <c r="I27" s="6">
        <v>7.0000000000000001E-3</v>
      </c>
      <c r="J27" s="8"/>
      <c r="K27" s="6">
        <v>-7.8657299773420303E-3</v>
      </c>
    </row>
    <row r="28" spans="1:11" x14ac:dyDescent="0.25">
      <c r="A28" s="5">
        <v>41516</v>
      </c>
      <c r="B28" s="6">
        <v>5.0907377584227288E-3</v>
      </c>
      <c r="C28" s="6">
        <v>-1.4346394087804162E-2</v>
      </c>
      <c r="D28" s="6">
        <v>3.5684360779793161E-3</v>
      </c>
      <c r="E28" s="6">
        <v>3.4365024767936455E-3</v>
      </c>
      <c r="F28" s="8"/>
      <c r="G28" s="7">
        <v>-2.2507177746084713E-3</v>
      </c>
      <c r="H28" s="8"/>
      <c r="I28" s="6">
        <v>-3.8999999999999998E-3</v>
      </c>
      <c r="J28" s="8"/>
      <c r="K28" s="6">
        <v>-2.5280314856639001E-2</v>
      </c>
    </row>
    <row r="29" spans="1:11" x14ac:dyDescent="0.25">
      <c r="A29" s="5">
        <v>41547</v>
      </c>
      <c r="B29" s="6">
        <v>-3.8780508674711639E-2</v>
      </c>
      <c r="C29" s="6">
        <v>-5.2282581872121871E-3</v>
      </c>
      <c r="D29" s="6">
        <v>-3.5638052181724269E-3</v>
      </c>
      <c r="E29" s="6">
        <v>7.0260957604236654E-3</v>
      </c>
      <c r="F29" s="8"/>
      <c r="G29" s="7">
        <v>-4.0546476319672592E-2</v>
      </c>
      <c r="H29" s="8"/>
      <c r="I29" s="6">
        <v>-3.5200000000000002E-2</v>
      </c>
      <c r="J29" s="8"/>
      <c r="K29" s="6">
        <v>-5.9474213790484702E-3</v>
      </c>
    </row>
    <row r="30" spans="1:11" x14ac:dyDescent="0.25">
      <c r="A30" s="5">
        <v>41578</v>
      </c>
      <c r="B30" s="6">
        <v>-1.2386866975251352E-2</v>
      </c>
      <c r="C30" s="6">
        <v>9.8627814754403166E-3</v>
      </c>
      <c r="D30" s="6">
        <v>7.0915757575550605E-3</v>
      </c>
      <c r="E30" s="6">
        <v>4.8003725852158747E-3</v>
      </c>
      <c r="F30" s="8"/>
      <c r="G30" s="7">
        <v>9.3678628429599009E-3</v>
      </c>
      <c r="H30" s="8"/>
      <c r="I30" s="6">
        <v>5.7000000000000002E-3</v>
      </c>
      <c r="J30" s="8"/>
      <c r="K30" s="6">
        <v>2.5481728460900101E-2</v>
      </c>
    </row>
    <row r="31" spans="1:11" x14ac:dyDescent="0.25">
      <c r="A31" s="5">
        <v>41607</v>
      </c>
      <c r="B31" s="6">
        <v>3.1040289192520382E-3</v>
      </c>
      <c r="C31" s="6">
        <v>-4.7622281530949389E-3</v>
      </c>
      <c r="D31" s="6">
        <v>1.2540755612592248E-2</v>
      </c>
      <c r="E31" s="6">
        <v>-2.0337799430401805E-3</v>
      </c>
      <c r="F31" s="8"/>
      <c r="G31" s="7">
        <v>8.8487764357091676E-3</v>
      </c>
      <c r="H31" s="8"/>
      <c r="I31" s="6">
        <v>5.1000000000000004E-3</v>
      </c>
      <c r="J31" s="8"/>
      <c r="K31" s="6">
        <v>2.7023837726978299E-2</v>
      </c>
    </row>
    <row r="32" spans="1:11" ht="15.75" thickBot="1" x14ac:dyDescent="0.3">
      <c r="A32" s="15">
        <v>41639</v>
      </c>
      <c r="B32" s="16">
        <v>-4.5411523131189879E-3</v>
      </c>
      <c r="C32" s="16">
        <v>3.8374594421465447E-3</v>
      </c>
      <c r="D32" s="16">
        <v>6.6030302020378354E-3</v>
      </c>
      <c r="E32" s="16">
        <v>5.8006626689350435E-3</v>
      </c>
      <c r="F32" s="17"/>
      <c r="G32" s="18">
        <v>1.1700000000000436E-2</v>
      </c>
      <c r="H32" s="17"/>
      <c r="I32" s="16">
        <v>7.4999999999999997E-3</v>
      </c>
      <c r="J32" s="17"/>
      <c r="K32" s="16">
        <v>6.4610685680268603E-3</v>
      </c>
    </row>
    <row r="33" spans="1:11" x14ac:dyDescent="0.25">
      <c r="A33" s="11">
        <v>41670</v>
      </c>
      <c r="B33" s="12">
        <v>3.087471737480767E-2</v>
      </c>
      <c r="C33" s="12">
        <v>-2.3219050743430301E-2</v>
      </c>
      <c r="D33" s="12">
        <v>-6.4459626077162362E-3</v>
      </c>
      <c r="E33" s="12">
        <v>1.1290295976339347E-2</v>
      </c>
      <c r="F33" s="13"/>
      <c r="G33" s="14">
        <v>1.2500000000000479E-2</v>
      </c>
      <c r="H33" s="13"/>
      <c r="I33" s="12">
        <v>8.0000000000000002E-3</v>
      </c>
      <c r="J33" s="13"/>
      <c r="K33" s="12">
        <v>-4.50813973562307E-2</v>
      </c>
    </row>
    <row r="34" spans="1:11" x14ac:dyDescent="0.25">
      <c r="A34" s="5">
        <v>41698</v>
      </c>
      <c r="B34" s="7">
        <v>-1.1773954180954165E-2</v>
      </c>
      <c r="C34" s="7">
        <v>1.1424367482584172E-2</v>
      </c>
      <c r="D34" s="7">
        <v>8.58875493444404E-3</v>
      </c>
      <c r="E34" s="7">
        <v>2.5773937541802017E-3</v>
      </c>
      <c r="F34" s="8"/>
      <c r="G34" s="7">
        <v>1.0816561990254249E-2</v>
      </c>
      <c r="H34" s="8"/>
      <c r="I34" s="6">
        <v>6.6E-3</v>
      </c>
      <c r="J34" s="8"/>
      <c r="K34" s="6">
        <v>6.4260527419890403E-3</v>
      </c>
    </row>
    <row r="35" spans="1:11" x14ac:dyDescent="0.25">
      <c r="A35" s="5">
        <v>41729</v>
      </c>
      <c r="B35" s="7">
        <v>9.9945898980610126E-3</v>
      </c>
      <c r="C35" s="7">
        <v>2.8897380805044223E-2</v>
      </c>
      <c r="D35" s="7">
        <v>-2.1338668269725164E-3</v>
      </c>
      <c r="E35" s="7">
        <v>-5.4411239599431692E-3</v>
      </c>
      <c r="F35" s="8"/>
      <c r="G35" s="7">
        <v>3.131697991618955E-2</v>
      </c>
      <c r="H35" s="8"/>
      <c r="I35" s="6">
        <v>2.24E-2</v>
      </c>
      <c r="J35" s="8"/>
      <c r="K35" s="6">
        <v>-2.0791399888707401E-2</v>
      </c>
    </row>
    <row r="36" spans="1:11" x14ac:dyDescent="0.25">
      <c r="A36" s="5">
        <v>41759</v>
      </c>
      <c r="B36" s="7">
        <v>-1.1949457967964379E-2</v>
      </c>
      <c r="C36" s="7">
        <v>1.52480789547599E-2</v>
      </c>
      <c r="D36" s="7">
        <v>-1.0341831857424322E-2</v>
      </c>
      <c r="E36" s="7">
        <v>-3.148459121033842E-3</v>
      </c>
      <c r="F36" s="8"/>
      <c r="G36" s="7">
        <v>-1.0191669991662643E-2</v>
      </c>
      <c r="H36" s="8"/>
      <c r="I36" s="6">
        <v>-9.9000000000000008E-3</v>
      </c>
      <c r="J36" s="8"/>
      <c r="K36" s="6">
        <v>1.0802511266430699E-2</v>
      </c>
    </row>
    <row r="37" spans="1:11" x14ac:dyDescent="0.25">
      <c r="A37" s="5">
        <v>41789</v>
      </c>
      <c r="B37" s="7">
        <v>2.1276652899597154E-2</v>
      </c>
      <c r="C37" s="7">
        <v>2.1874092381482146E-2</v>
      </c>
      <c r="D37" s="7">
        <v>1.2147708253183634E-2</v>
      </c>
      <c r="E37" s="7">
        <v>-1.3551800746531735E-3</v>
      </c>
      <c r="F37" s="8"/>
      <c r="G37" s="7">
        <v>5.3943273459609767E-2</v>
      </c>
      <c r="H37" s="8"/>
      <c r="I37" s="6">
        <v>4.1200000000000001E-2</v>
      </c>
      <c r="J37" s="8"/>
      <c r="K37" s="6">
        <v>2.9634448346896901E-2</v>
      </c>
    </row>
    <row r="38" spans="1:11" x14ac:dyDescent="0.25">
      <c r="A38" s="5">
        <v>41820</v>
      </c>
      <c r="B38" s="7">
        <v>1.7318197744958741E-2</v>
      </c>
      <c r="C38" s="7">
        <v>-5.9080634955553804E-3</v>
      </c>
      <c r="D38" s="7">
        <v>-1.5110613434845838E-3</v>
      </c>
      <c r="E38" s="7">
        <v>8.0092709408120149E-4</v>
      </c>
      <c r="F38" s="8"/>
      <c r="G38" s="7">
        <v>1.0699999999999999E-2</v>
      </c>
      <c r="H38" s="8"/>
      <c r="I38" s="6">
        <v>6.8999999999999999E-3</v>
      </c>
      <c r="J38" s="8"/>
      <c r="K38" s="6">
        <v>1.3926300451538001E-2</v>
      </c>
    </row>
    <row r="39" spans="1:11" x14ac:dyDescent="0.25">
      <c r="A39" s="5">
        <v>41851</v>
      </c>
      <c r="B39" s="6">
        <v>-1.8042422139943216E-3</v>
      </c>
      <c r="C39" s="6">
        <v>-5.2567854223426521E-4</v>
      </c>
      <c r="D39" s="6">
        <v>2.1438392063943736E-5</v>
      </c>
      <c r="E39" s="6">
        <v>2.0084823641646561E-3</v>
      </c>
      <c r="F39" s="8"/>
      <c r="G39" s="6">
        <v>-2.9999999999999997E-4</v>
      </c>
      <c r="H39" s="8"/>
      <c r="I39" s="6">
        <v>-2.0999999999999999E-3</v>
      </c>
      <c r="J39" s="8"/>
      <c r="K39" s="6">
        <v>-1.0664874496898499E-2</v>
      </c>
    </row>
    <row r="40" spans="1:11" x14ac:dyDescent="0.25">
      <c r="A40" s="5">
        <v>41880</v>
      </c>
      <c r="B40" s="6">
        <v>4.3858561197129622E-2</v>
      </c>
      <c r="C40" s="6">
        <v>-4.9434145149682687E-3</v>
      </c>
      <c r="D40" s="6">
        <v>-1.819944427041814E-3</v>
      </c>
      <c r="E40" s="6">
        <v>-7.952022551195371E-4</v>
      </c>
      <c r="F40" s="8"/>
      <c r="G40" s="6">
        <v>3.6299999999999999E-2</v>
      </c>
      <c r="H40" s="8"/>
      <c r="I40" s="6">
        <v>2.7099999999999999E-2</v>
      </c>
      <c r="J40" s="8"/>
      <c r="K40" s="6">
        <v>5.5058076247956E-2</v>
      </c>
    </row>
    <row r="41" spans="1:11" x14ac:dyDescent="0.25">
      <c r="A41" s="5">
        <v>41912</v>
      </c>
      <c r="B41" s="6">
        <v>6.5094440624713104E-2</v>
      </c>
      <c r="C41" s="6">
        <v>-6.4127959173413589E-3</v>
      </c>
      <c r="D41" s="6">
        <v>-7.1398912916374301E-3</v>
      </c>
      <c r="E41" s="6">
        <v>1.8258246584265662E-2</v>
      </c>
      <c r="F41" s="8"/>
      <c r="G41" s="6">
        <v>6.9800000000000001E-2</v>
      </c>
      <c r="H41" s="8"/>
      <c r="I41" s="6">
        <v>5.3900000000000003E-2</v>
      </c>
      <c r="J41" s="8"/>
      <c r="K41" s="6">
        <v>3.3340575748033202E-2</v>
      </c>
    </row>
    <row r="43" spans="1:11" x14ac:dyDescent="0.25">
      <c r="K43" s="4" t="s">
        <v>17</v>
      </c>
    </row>
    <row r="44" spans="1:11" x14ac:dyDescent="0.25">
      <c r="K44" s="19">
        <f>CORREL(I7:I41,K7:K41)</f>
        <v>0.43520136717400343</v>
      </c>
    </row>
  </sheetData>
  <mergeCells count="1">
    <mergeCell ref="A1:C1"/>
  </mergeCells>
  <conditionalFormatting sqref="I7:I4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E4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E6 G5:I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K4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16" sqref="B16"/>
    </sheetView>
  </sheetViews>
  <sheetFormatPr defaultRowHeight="15" x14ac:dyDescent="0.25"/>
  <cols>
    <col min="1" max="1" width="17.7109375" customWidth="1"/>
    <col min="2" max="3" width="8.5703125" customWidth="1"/>
    <col min="4" max="4" width="12.85546875" customWidth="1"/>
    <col min="5" max="5" width="14.5703125" customWidth="1"/>
  </cols>
  <sheetData>
    <row r="1" spans="1:5" x14ac:dyDescent="0.25">
      <c r="A1" s="1" t="s">
        <v>0</v>
      </c>
      <c r="B1" s="2">
        <v>0.45</v>
      </c>
      <c r="C1" s="2">
        <v>0.25</v>
      </c>
      <c r="D1" s="2">
        <v>0.2</v>
      </c>
      <c r="E1" s="2">
        <v>0.1</v>
      </c>
    </row>
    <row r="2" spans="1:5" x14ac:dyDescent="0.25">
      <c r="A2" s="3" t="s">
        <v>1</v>
      </c>
      <c r="B2" s="3"/>
      <c r="C2" s="3"/>
      <c r="D2" s="3"/>
      <c r="E2" s="3"/>
    </row>
    <row r="3" spans="1:5" ht="45" x14ac:dyDescent="0.25">
      <c r="A3" s="6"/>
      <c r="B3" s="9" t="s">
        <v>4</v>
      </c>
      <c r="C3" s="9" t="s">
        <v>5</v>
      </c>
      <c r="D3" s="10" t="s">
        <v>13</v>
      </c>
      <c r="E3" s="10" t="s">
        <v>12</v>
      </c>
    </row>
    <row r="4" spans="1:5" x14ac:dyDescent="0.25">
      <c r="A4" s="5">
        <v>40877</v>
      </c>
      <c r="B4" s="6">
        <v>1.3633909718566716E-2</v>
      </c>
      <c r="C4" s="6">
        <v>-4.889199629673051E-3</v>
      </c>
      <c r="D4" s="6">
        <v>4.5156050263672511E-3</v>
      </c>
      <c r="E4" s="6">
        <v>5.1152207376816338E-3</v>
      </c>
    </row>
    <row r="5" spans="1:5" x14ac:dyDescent="0.25">
      <c r="A5" s="5">
        <v>40907</v>
      </c>
      <c r="B5" s="6">
        <f>B4+Sheet1!B8</f>
        <v>1.5563223678721521E-2</v>
      </c>
      <c r="C5" s="6">
        <f>C4+Sheet1!C8</f>
        <v>1.0095493084848348E-2</v>
      </c>
      <c r="D5" s="6">
        <f>D4+Sheet1!D8</f>
        <v>1.9911770774939656E-2</v>
      </c>
      <c r="E5" s="6">
        <f>E4+Sheet1!E8</f>
        <v>-6.8947202473438477E-3</v>
      </c>
    </row>
    <row r="6" spans="1:5" x14ac:dyDescent="0.25">
      <c r="A6" s="5">
        <v>40939</v>
      </c>
      <c r="B6" s="6">
        <f>B5+Sheet1!B9</f>
        <v>1.3621208728118603E-2</v>
      </c>
      <c r="C6" s="6">
        <f>C5+Sheet1!C9</f>
        <v>6.1501002796633383E-2</v>
      </c>
      <c r="D6" s="6">
        <f>D5+Sheet1!D9</f>
        <v>3.0279297065846457E-2</v>
      </c>
      <c r="E6" s="6">
        <f>E5+Sheet1!E9</f>
        <v>-5.5594794096699846E-3</v>
      </c>
    </row>
    <row r="7" spans="1:5" x14ac:dyDescent="0.25">
      <c r="A7" s="5">
        <v>40968</v>
      </c>
      <c r="B7" s="6">
        <f>B6+Sheet1!B10</f>
        <v>2.956427656632387E-2</v>
      </c>
      <c r="C7" s="6">
        <f>C6+Sheet1!C10</f>
        <v>6.8084961598311677E-2</v>
      </c>
      <c r="D7" s="6">
        <f>D6+Sheet1!D10</f>
        <v>3.4114923671059116E-2</v>
      </c>
      <c r="E7" s="6">
        <f>E6+Sheet1!E10</f>
        <v>-6.5689111483473658E-3</v>
      </c>
    </row>
    <row r="8" spans="1:5" x14ac:dyDescent="0.25">
      <c r="A8" s="5">
        <v>40998</v>
      </c>
      <c r="B8" s="6">
        <f>B7+Sheet1!B11</f>
        <v>2.6897581136914352E-2</v>
      </c>
      <c r="C8" s="6">
        <f>C7+Sheet1!C11</f>
        <v>6.1940789289047879E-2</v>
      </c>
      <c r="D8" s="6">
        <f>D7+Sheet1!D11</f>
        <v>4.9694402758072319E-2</v>
      </c>
      <c r="E8" s="6">
        <f>E7+Sheet1!E11</f>
        <v>-1.8727034027865252E-2</v>
      </c>
    </row>
    <row r="9" spans="1:5" x14ac:dyDescent="0.25">
      <c r="A9" s="5">
        <v>41029</v>
      </c>
      <c r="B9" s="6">
        <f>B8+Sheet1!B12</f>
        <v>3.7752598175980118E-2</v>
      </c>
      <c r="C9" s="6">
        <f>C8+Sheet1!C12</f>
        <v>5.5638574494606977E-2</v>
      </c>
      <c r="D9" s="6">
        <f>D8+Sheet1!D12</f>
        <v>4.916371600558981E-2</v>
      </c>
      <c r="E9" s="6">
        <f>E8+Sheet1!E12</f>
        <v>-1.5707538602645624E-2</v>
      </c>
    </row>
    <row r="10" spans="1:5" x14ac:dyDescent="0.25">
      <c r="A10" s="5">
        <v>41060</v>
      </c>
      <c r="B10" s="6">
        <f>B9+Sheet1!B13</f>
        <v>0.1062656936005283</v>
      </c>
      <c r="C10" s="6">
        <f>C9+Sheet1!C13</f>
        <v>2.3244296329006292E-2</v>
      </c>
      <c r="D10" s="6">
        <f>D9+Sheet1!D13</f>
        <v>3.2253630983593379E-2</v>
      </c>
      <c r="E10" s="6">
        <f>E9+Sheet1!E13</f>
        <v>-8.9204798701278329E-3</v>
      </c>
    </row>
    <row r="11" spans="1:5" x14ac:dyDescent="0.25">
      <c r="A11" s="5">
        <v>41089</v>
      </c>
      <c r="B11" s="6">
        <f>B10+Sheet1!B14</f>
        <v>5.8516163040008382E-2</v>
      </c>
      <c r="C11" s="6">
        <f>C10+Sheet1!C14</f>
        <v>5.5957959957453757E-2</v>
      </c>
      <c r="D11" s="6">
        <f>D10+Sheet1!D14</f>
        <v>3.8924302540826877E-2</v>
      </c>
      <c r="E11" s="6">
        <f>E10+Sheet1!E14</f>
        <v>-8.0544411084649947E-3</v>
      </c>
    </row>
    <row r="12" spans="1:5" x14ac:dyDescent="0.25">
      <c r="A12" s="5">
        <v>41121</v>
      </c>
      <c r="B12" s="6">
        <f>B11+Sheet1!B15</f>
        <v>0.1030522716573688</v>
      </c>
      <c r="C12" s="6">
        <f>C11+Sheet1!C15</f>
        <v>8.2347019467608959E-2</v>
      </c>
      <c r="D12" s="6">
        <f>D11+Sheet1!D15</f>
        <v>2.7103954044848277E-2</v>
      </c>
      <c r="E12" s="6">
        <f>E11+Sheet1!E15</f>
        <v>-3.5073600901514282E-3</v>
      </c>
    </row>
    <row r="13" spans="1:5" x14ac:dyDescent="0.25">
      <c r="A13" s="5">
        <v>41152</v>
      </c>
      <c r="B13" s="6">
        <f>B12+Sheet1!B16</f>
        <v>9.1570256104379827E-2</v>
      </c>
      <c r="C13" s="6">
        <f>C12+Sheet1!C16</f>
        <v>8.490469582069915E-2</v>
      </c>
      <c r="D13" s="6">
        <f>D12+Sheet1!D16</f>
        <v>3.9741198620477008E-2</v>
      </c>
      <c r="E13" s="6">
        <f>E12+Sheet1!E16</f>
        <v>3.0286326755812071E-3</v>
      </c>
    </row>
    <row r="14" spans="1:5" x14ac:dyDescent="0.25">
      <c r="A14" s="5">
        <v>41180</v>
      </c>
      <c r="B14" s="6">
        <f>B13+Sheet1!B17</f>
        <v>4.4833786652361644E-2</v>
      </c>
      <c r="C14" s="6">
        <f>C13+Sheet1!C17</f>
        <v>9.3380174877046154E-2</v>
      </c>
      <c r="D14" s="6">
        <f>D13+Sheet1!D17</f>
        <v>5.152741111842405E-2</v>
      </c>
      <c r="E14" s="6">
        <f>E13+Sheet1!E17</f>
        <v>-9.676536334911447E-3</v>
      </c>
    </row>
    <row r="15" spans="1:5" x14ac:dyDescent="0.25">
      <c r="A15" s="5">
        <v>41213</v>
      </c>
      <c r="B15" s="6">
        <f>B14+Sheet1!B18</f>
        <v>2.8614580881381788E-2</v>
      </c>
      <c r="C15" s="6">
        <f>C14+Sheet1!C18</f>
        <v>8.7150695519863527E-2</v>
      </c>
      <c r="D15" s="6">
        <f>D14+Sheet1!D18</f>
        <v>6.3888605816116661E-2</v>
      </c>
      <c r="E15" s="6">
        <f>E14+Sheet1!E18</f>
        <v>-9.2350772089729131E-3</v>
      </c>
    </row>
    <row r="16" spans="1:5" x14ac:dyDescent="0.25">
      <c r="A16" s="5">
        <v>41243</v>
      </c>
      <c r="B16" s="6">
        <f>B15+Sheet1!B19</f>
        <v>1.8198158910929147E-2</v>
      </c>
      <c r="C16" s="6">
        <f>C15+Sheet1!C19</f>
        <v>8.9694935881581547E-2</v>
      </c>
      <c r="D16" s="6">
        <f>D15+Sheet1!D19</f>
        <v>7.257620069525246E-2</v>
      </c>
      <c r="E16" s="6">
        <f>E15+Sheet1!E19</f>
        <v>-1.8430303349342151E-2</v>
      </c>
    </row>
    <row r="17" spans="1:5" x14ac:dyDescent="0.25">
      <c r="A17" s="5">
        <v>41274</v>
      </c>
      <c r="B17" s="6">
        <f>B16+Sheet1!B20</f>
        <v>1.887614476233716E-2</v>
      </c>
      <c r="C17" s="6">
        <f>C16+Sheet1!C20</f>
        <v>8.8373085634257456E-2</v>
      </c>
      <c r="D17" s="6">
        <f>D16+Sheet1!D20</f>
        <v>7.1375549578713088E-2</v>
      </c>
      <c r="E17" s="6">
        <f>E16+Sheet1!E20</f>
        <v>-2.2159259467684111E-2</v>
      </c>
    </row>
    <row r="18" spans="1:5" x14ac:dyDescent="0.25">
      <c r="A18" s="5">
        <v>41305</v>
      </c>
      <c r="B18" s="6">
        <f>B17+Sheet1!B21</f>
        <v>3.969540041551381E-3</v>
      </c>
      <c r="C18" s="6">
        <f>C17+Sheet1!C21</f>
        <v>0.10683087781718972</v>
      </c>
      <c r="D18" s="6">
        <f>D17+Sheet1!D21</f>
        <v>8.0977209363654296E-2</v>
      </c>
      <c r="E18" s="6">
        <f>E17+Sheet1!E21</f>
        <v>-2.6629471995551109E-2</v>
      </c>
    </row>
    <row r="19" spans="1:5" x14ac:dyDescent="0.25">
      <c r="A19" s="5">
        <v>41333</v>
      </c>
      <c r="B19" s="6">
        <f>B18+Sheet1!B22</f>
        <v>-1.0827921177870851E-2</v>
      </c>
      <c r="C19" s="6">
        <f>C18+Sheet1!C22</f>
        <v>0.10012232364307012</v>
      </c>
      <c r="D19" s="6">
        <f>D18+Sheet1!D22</f>
        <v>8.3832999937489772E-2</v>
      </c>
      <c r="E19" s="6">
        <f>E18+Sheet1!E22</f>
        <v>-2.9459023801895155E-2</v>
      </c>
    </row>
    <row r="20" spans="1:5" x14ac:dyDescent="0.25">
      <c r="A20" s="5">
        <v>41362</v>
      </c>
      <c r="B20" s="6">
        <f>B19+Sheet1!B23</f>
        <v>-5.632200910182638E-4</v>
      </c>
      <c r="C20" s="6">
        <f>C19+Sheet1!C23</f>
        <v>0.10214906777840536</v>
      </c>
      <c r="D20" s="6">
        <f>D19+Sheet1!D23</f>
        <v>8.6487887691747936E-2</v>
      </c>
      <c r="E20" s="6">
        <f>E19+Sheet1!E23</f>
        <v>-2.9105048129423265E-2</v>
      </c>
    </row>
    <row r="21" spans="1:5" x14ac:dyDescent="0.25">
      <c r="A21" s="5">
        <v>41394</v>
      </c>
      <c r="B21" s="6">
        <f>B20+Sheet1!B24</f>
        <v>-6.794697073093197E-3</v>
      </c>
      <c r="C21" s="6">
        <f>C20+Sheet1!C24</f>
        <v>9.7441529644010219E-2</v>
      </c>
      <c r="D21" s="6">
        <f>D20+Sheet1!D24</f>
        <v>9.3165382127208041E-2</v>
      </c>
      <c r="E21" s="6">
        <f>E20+Sheet1!E24</f>
        <v>-2.0566490454195584E-2</v>
      </c>
    </row>
    <row r="22" spans="1:5" x14ac:dyDescent="0.25">
      <c r="A22" s="5">
        <v>41425</v>
      </c>
      <c r="B22" s="6">
        <f>B21+Sheet1!B25</f>
        <v>1.439361844688998E-2</v>
      </c>
      <c r="C22" s="6">
        <f>C21+Sheet1!C25</f>
        <v>9.0634180679229459E-2</v>
      </c>
      <c r="D22" s="6">
        <f>D21+Sheet1!D25</f>
        <v>0.11577415054920648</v>
      </c>
      <c r="E22" s="6">
        <f>E21+Sheet1!E25</f>
        <v>-9.0805253590923937E-3</v>
      </c>
    </row>
    <row r="23" spans="1:5" x14ac:dyDescent="0.25">
      <c r="A23" s="5">
        <v>41453</v>
      </c>
      <c r="B23" s="6">
        <f>B22+Sheet1!B26</f>
        <v>6.0694284928381137E-2</v>
      </c>
      <c r="C23" s="6">
        <f>C22+Sheet1!C26</f>
        <v>6.9225221848793747E-2</v>
      </c>
      <c r="D23" s="6">
        <f>D22+Sheet1!D26</f>
        <v>0.11138919356463335</v>
      </c>
      <c r="E23" s="6">
        <f>E22+Sheet1!E26</f>
        <v>-2.064032247925849E-2</v>
      </c>
    </row>
    <row r="24" spans="1:5" x14ac:dyDescent="0.25">
      <c r="A24" s="5">
        <v>41486</v>
      </c>
      <c r="B24" s="6">
        <f>B23+Sheet1!B27</f>
        <v>6.9025727427221059E-2</v>
      </c>
      <c r="C24" s="6">
        <f>C23+Sheet1!C27</f>
        <v>6.268614822712637E-2</v>
      </c>
      <c r="D24" s="6">
        <f>D23+Sheet1!D27</f>
        <v>0.11274036345225864</v>
      </c>
      <c r="E24" s="6">
        <f>E23+Sheet1!E27</f>
        <v>-1.2780014245946617E-2</v>
      </c>
    </row>
    <row r="25" spans="1:5" x14ac:dyDescent="0.25">
      <c r="A25" s="5">
        <v>41516</v>
      </c>
      <c r="B25" s="6">
        <f>B24+Sheet1!B28</f>
        <v>7.4116465185643784E-2</v>
      </c>
      <c r="C25" s="6">
        <f>C24+Sheet1!C28</f>
        <v>4.8339754139322205E-2</v>
      </c>
      <c r="D25" s="6">
        <f>D24+Sheet1!D28</f>
        <v>0.11630879953023796</v>
      </c>
      <c r="E25" s="6">
        <f>E24+Sheet1!E28</f>
        <v>-9.343511769152971E-3</v>
      </c>
    </row>
    <row r="26" spans="1:5" x14ac:dyDescent="0.25">
      <c r="A26" s="5">
        <v>41547</v>
      </c>
      <c r="B26" s="6">
        <f>B25+Sheet1!B29</f>
        <v>3.5335956510932146E-2</v>
      </c>
      <c r="C26" s="6">
        <f>C25+Sheet1!C29</f>
        <v>4.3111495952110016E-2</v>
      </c>
      <c r="D26" s="6">
        <f>D25+Sheet1!D29</f>
        <v>0.11274499431206553</v>
      </c>
      <c r="E26" s="6">
        <f>E25+Sheet1!E29</f>
        <v>-2.3174160087293056E-3</v>
      </c>
    </row>
    <row r="27" spans="1:5" x14ac:dyDescent="0.25">
      <c r="A27" s="5">
        <v>41578</v>
      </c>
      <c r="B27" s="6">
        <f>B26+Sheet1!B30</f>
        <v>2.2949089535680794E-2</v>
      </c>
      <c r="C27" s="6">
        <f>C26+Sheet1!C30</f>
        <v>5.2974277427550329E-2</v>
      </c>
      <c r="D27" s="6">
        <f>D26+Sheet1!D30</f>
        <v>0.11983657006962059</v>
      </c>
      <c r="E27" s="6">
        <f>E26+Sheet1!E30</f>
        <v>2.4829565764865691E-3</v>
      </c>
    </row>
    <row r="28" spans="1:5" x14ac:dyDescent="0.25">
      <c r="A28" s="5">
        <v>41607</v>
      </c>
      <c r="B28" s="6">
        <f>B27+Sheet1!B31</f>
        <v>2.6053118454932831E-2</v>
      </c>
      <c r="C28" s="6">
        <f>C27+Sheet1!C31</f>
        <v>4.8212049274455389E-2</v>
      </c>
      <c r="D28" s="6">
        <f>D27+Sheet1!D31</f>
        <v>0.13237732568221283</v>
      </c>
      <c r="E28" s="6">
        <f>E27+Sheet1!E31</f>
        <v>4.4917663344638857E-4</v>
      </c>
    </row>
    <row r="29" spans="1:5" x14ac:dyDescent="0.25">
      <c r="A29" s="5">
        <v>41639</v>
      </c>
      <c r="B29" s="6">
        <f>B28+Sheet1!B32</f>
        <v>2.1511966141813842E-2</v>
      </c>
      <c r="C29" s="6">
        <f>C28+Sheet1!C32</f>
        <v>5.2049508716601932E-2</v>
      </c>
      <c r="D29" s="6">
        <f>D28+Sheet1!D32</f>
        <v>0.13898035588425067</v>
      </c>
      <c r="E29" s="6">
        <f>E28+Sheet1!E32</f>
        <v>6.2498393023814325E-3</v>
      </c>
    </row>
    <row r="30" spans="1:5" x14ac:dyDescent="0.25">
      <c r="A30" s="5">
        <v>41670</v>
      </c>
      <c r="B30" s="6">
        <f>B29+Sheet1!B33</f>
        <v>5.2386683516621513E-2</v>
      </c>
      <c r="C30" s="6">
        <f>C29+Sheet1!C33</f>
        <v>2.883045797317163E-2</v>
      </c>
      <c r="D30" s="6">
        <f>D29+Sheet1!D33</f>
        <v>0.13253439327653443</v>
      </c>
      <c r="E30" s="6">
        <f>E29+Sheet1!E33</f>
        <v>1.7540135278720781E-2</v>
      </c>
    </row>
    <row r="31" spans="1:5" x14ac:dyDescent="0.25">
      <c r="A31" s="5">
        <v>41698</v>
      </c>
      <c r="B31" s="6">
        <f>B30+Sheet1!B34</f>
        <v>4.0612729335667348E-2</v>
      </c>
      <c r="C31" s="6">
        <f>C30+Sheet1!C34</f>
        <v>4.0254825455755802E-2</v>
      </c>
      <c r="D31" s="6">
        <f>D30+Sheet1!D34</f>
        <v>0.14112314821097849</v>
      </c>
      <c r="E31" s="6">
        <f>E30+Sheet1!E34</f>
        <v>2.0117529032900983E-2</v>
      </c>
    </row>
    <row r="32" spans="1:5" x14ac:dyDescent="0.25">
      <c r="A32" s="5">
        <v>41729</v>
      </c>
      <c r="B32" s="6">
        <f>B31+Sheet1!B35</f>
        <v>5.0607319233728361E-2</v>
      </c>
      <c r="C32" s="6">
        <f>C31+Sheet1!C35</f>
        <v>6.9152206260800028E-2</v>
      </c>
      <c r="D32" s="6">
        <f>D31+Sheet1!D35</f>
        <v>0.13898928138400596</v>
      </c>
      <c r="E32" s="6">
        <f>E31+Sheet1!E35</f>
        <v>1.4676405072957813E-2</v>
      </c>
    </row>
    <row r="33" spans="1:5" x14ac:dyDescent="0.25">
      <c r="A33" s="5">
        <v>41759</v>
      </c>
      <c r="B33" s="6">
        <f>B32+Sheet1!B36</f>
        <v>3.8657861265763982E-2</v>
      </c>
      <c r="C33" s="6">
        <f>C32+Sheet1!C36</f>
        <v>8.4400285215559923E-2</v>
      </c>
      <c r="D33" s="6">
        <f>D32+Sheet1!D36</f>
        <v>0.12864744952658164</v>
      </c>
      <c r="E33" s="6">
        <f>E32+Sheet1!E36</f>
        <v>1.1527945951923971E-2</v>
      </c>
    </row>
    <row r="34" spans="1:5" x14ac:dyDescent="0.25">
      <c r="A34" s="5">
        <v>41789</v>
      </c>
      <c r="B34" s="6">
        <f>B33+Sheet1!B37</f>
        <v>5.9934514165361136E-2</v>
      </c>
      <c r="C34" s="6">
        <f>C33+Sheet1!C37</f>
        <v>0.10627437759704207</v>
      </c>
      <c r="D34" s="6">
        <f>D33+Sheet1!D37</f>
        <v>0.14079515777976526</v>
      </c>
      <c r="E34" s="6">
        <f>E33+Sheet1!E37</f>
        <v>1.0172765877270798E-2</v>
      </c>
    </row>
    <row r="35" spans="1:5" x14ac:dyDescent="0.25">
      <c r="A35" s="5">
        <v>41820</v>
      </c>
      <c r="B35" s="6">
        <f>B34+Sheet1!B38</f>
        <v>7.7252711910319877E-2</v>
      </c>
      <c r="C35" s="6">
        <f>C34+Sheet1!C38</f>
        <v>0.10036631410148669</v>
      </c>
      <c r="D35" s="6">
        <f>D34+Sheet1!D38</f>
        <v>0.13928409643628067</v>
      </c>
      <c r="E35" s="6">
        <f>E34+Sheet1!E38</f>
        <v>1.0973692971351999E-2</v>
      </c>
    </row>
    <row r="36" spans="1:5" x14ac:dyDescent="0.25">
      <c r="A36" s="5">
        <v>41851</v>
      </c>
      <c r="B36" s="6">
        <f>B35+Sheet1!B39</f>
        <v>7.5448469696325557E-2</v>
      </c>
      <c r="C36" s="6">
        <f>C35+Sheet1!C39</f>
        <v>9.9840635559252433E-2</v>
      </c>
      <c r="D36" s="6">
        <f>D35+Sheet1!D39</f>
        <v>0.13930553482834462</v>
      </c>
      <c r="E36" s="6">
        <f>E35+Sheet1!E39</f>
        <v>1.2982175335516655E-2</v>
      </c>
    </row>
    <row r="37" spans="1:5" x14ac:dyDescent="0.25">
      <c r="A37" s="5">
        <v>41880</v>
      </c>
      <c r="B37" s="6">
        <f>B36+Sheet1!B40</f>
        <v>0.11930703089345518</v>
      </c>
      <c r="C37" s="6">
        <f>C36+Sheet1!C40</f>
        <v>9.4897221044284163E-2</v>
      </c>
      <c r="D37" s="6">
        <f>D36+Sheet1!D40</f>
        <v>0.13748559040130282</v>
      </c>
      <c r="E37" s="6">
        <f>E36+Sheet1!E40</f>
        <v>1.2186973080397118E-2</v>
      </c>
    </row>
    <row r="38" spans="1:5" x14ac:dyDescent="0.25">
      <c r="A38" s="5">
        <v>41912</v>
      </c>
      <c r="B38" s="6">
        <f>B37+Sheet1!B41</f>
        <v>0.18440147151816827</v>
      </c>
      <c r="C38" s="6">
        <f>C37+Sheet1!C41</f>
        <v>8.8484425126942809E-2</v>
      </c>
      <c r="D38" s="6">
        <f>D37+Sheet1!D41</f>
        <v>0.1303456991096654</v>
      </c>
      <c r="E38" s="6">
        <f>E37+Sheet1!E41</f>
        <v>3.0445219664662779E-2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Chart1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TRiegert</dc:creator>
  <cp:lastModifiedBy>TRiegert</cp:lastModifiedBy>
  <cp:lastPrinted>2014-11-19T14:33:10Z</cp:lastPrinted>
  <dcterms:created xsi:type="dcterms:W3CDTF">2014-10-20T19:48:21Z</dcterms:created>
  <dcterms:modified xsi:type="dcterms:W3CDTF">2014-11-19T14:46:41Z</dcterms:modified>
</cp:coreProperties>
</file>