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pmurp\Box Sync\Murphy\PROJECTS\LoganRiver\PVA\"/>
    </mc:Choice>
  </mc:AlternateContent>
  <bookViews>
    <workbookView xWindow="0" yWindow="0" windowWidth="19368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5" i="1"/>
  <c r="H5" i="1"/>
  <c r="G5" i="1"/>
  <c r="I4" i="1"/>
  <c r="H4" i="1"/>
  <c r="G4" i="1"/>
  <c r="F4" i="1"/>
  <c r="I3" i="1"/>
  <c r="H3" i="1"/>
  <c r="G3" i="1"/>
</calcChain>
</file>

<file path=xl/sharedStrings.xml><?xml version="1.0" encoding="utf-8"?>
<sst xmlns="http://schemas.openxmlformats.org/spreadsheetml/2006/main" count="16" uniqueCount="9">
  <si>
    <t>BC</t>
  </si>
  <si>
    <t>FB</t>
  </si>
  <si>
    <t>RB</t>
  </si>
  <si>
    <t>FC</t>
  </si>
  <si>
    <t>SC</t>
  </si>
  <si>
    <t>TF</t>
  </si>
  <si>
    <t>TB</t>
  </si>
  <si>
    <t>Origin</t>
  </si>
  <si>
    <t>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</si>
</sst>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M2" sqref="M2"/>
    </sheetView>
  </sheetViews>
  <sheetFormatPr defaultRowHeight="28.2" customHeight="1" x14ac:dyDescent="0.3"/>
  <sheetData>
    <row r="1" spans="1:10" ht="28.2" customHeight="1" x14ac:dyDescent="0.3">
      <c r="C1" s="2" t="s">
        <v>8</v>
      </c>
      <c r="D1" s="2"/>
      <c r="E1" s="2"/>
      <c r="F1" s="2"/>
      <c r="G1" s="2"/>
      <c r="H1" s="2"/>
      <c r="I1" s="2"/>
    </row>
    <row r="2" spans="1:10" ht="28.2" customHeight="1" x14ac:dyDescent="0.3"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5</v>
      </c>
      <c r="H2" s="1" t="s">
        <v>4</v>
      </c>
      <c r="I2" s="1" t="s">
        <v>6</v>
      </c>
    </row>
    <row r="3" spans="1:10" ht="28.2" customHeight="1" x14ac:dyDescent="0.3">
      <c r="A3" s="2" t="s">
        <v>7</v>
      </c>
      <c r="B3" s="1" t="s">
        <v>0</v>
      </c>
      <c r="C3" s="1">
        <v>0</v>
      </c>
      <c r="D3" s="1">
        <v>4.4000000000000004</v>
      </c>
      <c r="E3" s="1">
        <v>6.8</v>
      </c>
      <c r="F3" s="1">
        <v>9.9499999999999993</v>
      </c>
      <c r="G3" s="1">
        <f>F3+5.5+0.7</f>
        <v>16.149999999999999</v>
      </c>
      <c r="H3" s="1">
        <f>G3+0.9+1.2</f>
        <v>18.249999999999996</v>
      </c>
      <c r="I3" s="1">
        <f>F3+5.5+3.6</f>
        <v>19.05</v>
      </c>
    </row>
    <row r="4" spans="1:10" ht="28.2" customHeight="1" x14ac:dyDescent="0.3">
      <c r="A4" s="2"/>
      <c r="B4" s="1" t="s">
        <v>1</v>
      </c>
      <c r="C4" s="1">
        <v>4.4000000000000004</v>
      </c>
      <c r="D4" s="1">
        <v>0</v>
      </c>
      <c r="E4" s="1">
        <v>4.8</v>
      </c>
      <c r="F4" s="1">
        <f>3.15+E4</f>
        <v>7.9499999999999993</v>
      </c>
      <c r="G4" s="1">
        <f>F4+6.2</f>
        <v>14.149999999999999</v>
      </c>
      <c r="H4" s="1">
        <f>G4+2.1</f>
        <v>16.25</v>
      </c>
      <c r="I4" s="1">
        <f>F4+9.1</f>
        <v>17.049999999999997</v>
      </c>
    </row>
    <row r="5" spans="1:10" ht="28.2" customHeight="1" x14ac:dyDescent="0.3">
      <c r="A5" s="2"/>
      <c r="B5" s="1" t="s">
        <v>2</v>
      </c>
      <c r="C5" s="1">
        <v>6.8</v>
      </c>
      <c r="D5" s="1">
        <v>4.8</v>
      </c>
      <c r="E5" s="1">
        <v>0</v>
      </c>
      <c r="F5" s="1">
        <v>3.15</v>
      </c>
      <c r="G5" s="1">
        <f>F5+6.2</f>
        <v>9.35</v>
      </c>
      <c r="H5" s="1">
        <f>G5+2.1</f>
        <v>11.45</v>
      </c>
      <c r="I5" s="1">
        <f>F5+9.1</f>
        <v>12.25</v>
      </c>
    </row>
    <row r="6" spans="1:10" ht="28.2" customHeight="1" x14ac:dyDescent="0.3">
      <c r="A6" s="2"/>
      <c r="B6" s="1" t="s">
        <v>3</v>
      </c>
      <c r="C6" s="1">
        <v>9.9499999999999993</v>
      </c>
      <c r="D6" s="1">
        <v>7.95</v>
      </c>
      <c r="E6" s="1">
        <v>3.15</v>
      </c>
      <c r="F6" s="1">
        <v>0</v>
      </c>
      <c r="G6" s="1">
        <v>6.2</v>
      </c>
      <c r="H6" s="1">
        <f>G6+2.1</f>
        <v>8.3000000000000007</v>
      </c>
      <c r="I6" s="1">
        <v>9.1</v>
      </c>
    </row>
    <row r="7" spans="1:10" ht="28.2" customHeight="1" x14ac:dyDescent="0.3">
      <c r="A7" s="2"/>
      <c r="B7" s="1" t="s">
        <v>5</v>
      </c>
      <c r="C7" s="1">
        <v>16.149999999999999</v>
      </c>
      <c r="D7" s="1">
        <v>14.15</v>
      </c>
      <c r="E7" s="1">
        <v>9.35</v>
      </c>
      <c r="F7" s="1">
        <v>6.2</v>
      </c>
      <c r="G7" s="1">
        <v>0</v>
      </c>
      <c r="H7" s="1">
        <v>2.1</v>
      </c>
      <c r="I7" s="1">
        <v>4.3</v>
      </c>
    </row>
    <row r="8" spans="1:10" ht="28.2" customHeight="1" x14ac:dyDescent="0.3">
      <c r="A8" s="2"/>
      <c r="B8" s="1" t="s">
        <v>4</v>
      </c>
      <c r="C8" s="1">
        <v>18.25</v>
      </c>
      <c r="D8" s="1">
        <v>16.25</v>
      </c>
      <c r="E8" s="1">
        <v>11.45</v>
      </c>
      <c r="F8" s="1">
        <v>8.3000000000000007</v>
      </c>
      <c r="G8" s="1">
        <v>2.1</v>
      </c>
      <c r="H8" s="1">
        <v>0</v>
      </c>
      <c r="I8" s="1">
        <v>6.4</v>
      </c>
    </row>
    <row r="9" spans="1:10" ht="28.2" customHeight="1" x14ac:dyDescent="0.3">
      <c r="A9" s="2"/>
      <c r="B9" s="1" t="s">
        <v>6</v>
      </c>
      <c r="C9" s="1">
        <v>19.05</v>
      </c>
      <c r="D9" s="1">
        <v>17.05</v>
      </c>
      <c r="E9" s="1">
        <v>12.25</v>
      </c>
      <c r="F9" s="1">
        <v>9.1</v>
      </c>
      <c r="G9" s="1">
        <v>4.3</v>
      </c>
      <c r="H9" s="1">
        <v>6.4</v>
      </c>
      <c r="I9" s="1">
        <v>0</v>
      </c>
    </row>
    <row r="10" spans="1:10" ht="28.2" customHeight="1" x14ac:dyDescent="0.3">
      <c r="J10" s="1"/>
    </row>
  </sheetData>
  <mergeCells count="2">
    <mergeCell ref="A3:A9"/>
    <mergeCell ref="C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Utah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bpmurp</dc:creator>
  <cp:lastModifiedBy>bpmurp</cp:lastModifiedBy>
  <dcterms:created xsi:type="dcterms:W3CDTF">2018-01-11T19:36:42Z</dcterms:created>
  <dcterms:modified xsi:type="dcterms:W3CDTF">2018-01-11T19:54:52Z</dcterms:modified>
</cp:coreProperties>
</file>