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atham B\Desktop\UNI_Y3\PRBX\"/>
    </mc:Choice>
  </mc:AlternateContent>
  <xr:revisionPtr revIDLastSave="0" documentId="8_{62590C70-EA9D-4490-90BF-166BB33319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sheet1!$H$32</definedName>
    <definedName name="_xlchart.v1.1" hidden="1">sheet1!$H$33</definedName>
    <definedName name="_xlchart.v1.2" hidden="1">sheet1!$H$34</definedName>
    <definedName name="_xlchart.v1.3" hidden="1">sheet1!$H$35</definedName>
    <definedName name="_xlchart.v1.4" hidden="1">sheet1!$I$32:$L$32</definedName>
    <definedName name="_xlchart.v1.5" hidden="1">sheet1!$I$33:$L$33</definedName>
    <definedName name="_xlchart.v1.6" hidden="1">sheet1!$I$34:$L$34</definedName>
    <definedName name="_xlchart.v1.7" hidden="1">sheet1!$I$35:$L$35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L35" i="1"/>
  <c r="L34" i="1"/>
  <c r="L33" i="1"/>
  <c r="L32" i="1"/>
  <c r="K35" i="1"/>
  <c r="K33" i="1"/>
  <c r="K32" i="1"/>
  <c r="K34" i="1"/>
  <c r="J35" i="1"/>
  <c r="J32" i="1"/>
  <c r="J33" i="1"/>
  <c r="J34" i="1"/>
  <c r="I35" i="1"/>
  <c r="I34" i="1"/>
  <c r="I33" i="1"/>
  <c r="I32" i="1"/>
  <c r="I31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<sst xmlns="http://schemas.openxmlformats.org/spreadsheetml/2006/main" count="44" uniqueCount="21">
  <si>
    <t>hmb1</t>
  </si>
  <si>
    <t>hmb1_L1_4</t>
  </si>
  <si>
    <t>hmb1_L1_5</t>
  </si>
  <si>
    <t>hmb1_L1_6</t>
  </si>
  <si>
    <t>hmb1_L2_4</t>
  </si>
  <si>
    <t>hmb1_L2_5</t>
  </si>
  <si>
    <t>hmb1_L2_6</t>
  </si>
  <si>
    <t>hmb1_L3_05</t>
  </si>
  <si>
    <t>hmb1_L3_1</t>
  </si>
  <si>
    <t>hmb1_L3_25</t>
  </si>
  <si>
    <t>hmb_concat</t>
  </si>
  <si>
    <t>bare_min</t>
  </si>
  <si>
    <t>hmb1_L1</t>
  </si>
  <si>
    <t>hmb1_L2</t>
  </si>
  <si>
    <t>hmb1_L3</t>
  </si>
  <si>
    <t>Training</t>
  </si>
  <si>
    <t>data</t>
  </si>
  <si>
    <r>
      <rPr>
        <b/>
        <sz val="11"/>
        <color theme="1"/>
        <rFont val="Calibri"/>
        <family val="2"/>
        <scheme val="minor"/>
      </rPr>
      <t>Test Data</t>
    </r>
    <r>
      <rPr>
        <sz val="11"/>
        <color theme="1"/>
        <rFont val="Calibri"/>
        <family val="2"/>
        <scheme val="minor"/>
      </rPr>
      <t xml:space="preserve"> (hmb1_L1_4 implies the dataset was generated from the HMB1 ROSBAG, using Level 1 data augmentations with augmentation probability p=0.4)</t>
    </r>
  </si>
  <si>
    <r>
      <rPr>
        <b/>
        <sz val="11"/>
        <color theme="1"/>
        <rFont val="Calibri"/>
        <family val="2"/>
        <scheme val="minor"/>
      </rPr>
      <t>Test Data</t>
    </r>
    <r>
      <rPr>
        <sz val="11"/>
        <color theme="1"/>
        <rFont val="Calibri"/>
        <family val="2"/>
        <scheme val="minor"/>
      </rPr>
      <t xml:space="preserve"> (hmb1_L1 implies the datasets were generated from the HMB1 ROSBAG, using Level 1 data augmentations)</t>
    </r>
  </si>
  <si>
    <t>RMSE values</t>
  </si>
  <si>
    <t>RMSE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</si>
</sst>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hmb1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sheet1!$C$2:$L$2</c:f>
              <c:strCache>
                <c:ptCount val="10"/>
                <c:pt idx="0">
                  <c:v>hmb1</c:v>
                </c:pt>
                <c:pt idx="1">
                  <c:v>hmb1_L1_4</c:v>
                </c:pt>
                <c:pt idx="2">
                  <c:v>hmb1_L1_5</c:v>
                </c:pt>
                <c:pt idx="3">
                  <c:v>hmb1_L1_6</c:v>
                </c:pt>
                <c:pt idx="4">
                  <c:v>hmb1_L2_4</c:v>
                </c:pt>
                <c:pt idx="5">
                  <c:v>hmb1_L2_5</c:v>
                </c:pt>
                <c:pt idx="6">
                  <c:v>hmb1_L2_6</c:v>
                </c:pt>
                <c:pt idx="7">
                  <c:v>hmb1_L3_05</c:v>
                </c:pt>
                <c:pt idx="8">
                  <c:v>hmb1_L3_1</c:v>
                </c:pt>
                <c:pt idx="9">
                  <c:v>hmb1_L3_25</c:v>
                </c:pt>
              </c:strCache>
            </c:strRef>
          </c:cat>
          <c:val>
            <c:numRef>
              <c:f>sheet1!$C$3:$L$3</c:f>
              <c:numCache>
                <c:formatCode>0.0000000000000000</c:formatCode>
                <c:ptCount val="10"/>
                <c:pt idx="0">
                  <c:v>7.6193184211023196E-2</c:v>
                </c:pt>
                <c:pt idx="1">
                  <c:v>9.1086488568152005E-2</c:v>
                </c:pt>
                <c:pt idx="2">
                  <c:v>9.1949150700938606E-2</c:v>
                </c:pt>
                <c:pt idx="3">
                  <c:v>9.1334127117860806E-2</c:v>
                </c:pt>
                <c:pt idx="4">
                  <c:v>9.1576933952949996E-2</c:v>
                </c:pt>
                <c:pt idx="5">
                  <c:v>9.2150175847190902E-2</c:v>
                </c:pt>
                <c:pt idx="6">
                  <c:v>9.2361137023998605E-2</c:v>
                </c:pt>
                <c:pt idx="7">
                  <c:v>9.4302240736375997E-2</c:v>
                </c:pt>
                <c:pt idx="8">
                  <c:v>9.6781229287108902E-2</c:v>
                </c:pt>
                <c:pt idx="9">
                  <c:v>9.7989097610474293E-2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4-4382-8B73-02927D9E0E64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hmb1_L2_4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sheet1!$C$8:$L$8</c:f>
              <c:numCache>
                <c:formatCode>0.0000000000000000</c:formatCode>
                <c:ptCount val="10"/>
                <c:pt idx="0">
                  <c:v>6.1466850156405198E-2</c:v>
                </c:pt>
                <c:pt idx="1">
                  <c:v>6.5894674888628504E-2</c:v>
                </c:pt>
                <c:pt idx="2">
                  <c:v>7.1547859854168699E-2</c:v>
                </c:pt>
                <c:pt idx="3">
                  <c:v>7.3500656131887193E-2</c:v>
                </c:pt>
                <c:pt idx="4">
                  <c:v>7.3579872318745299E-2</c:v>
                </c:pt>
                <c:pt idx="5">
                  <c:v>7.5335480021213097E-2</c:v>
                </c:pt>
                <c:pt idx="6">
                  <c:v>7.99179256219755E-2</c:v>
                </c:pt>
                <c:pt idx="7">
                  <c:v>8.0961450804311094E-2</c:v>
                </c:pt>
                <c:pt idx="8">
                  <c:v>8.1596109160453401E-2</c:v>
                </c:pt>
                <c:pt idx="9">
                  <c:v>8.8451149977377103E-2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4-4382-8B73-02927D9E0E64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hmb1_L3_25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sheet1!$C$13:$L$13</c:f>
              <c:numCache>
                <c:formatCode>0.0000000000000000</c:formatCode>
                <c:ptCount val="10"/>
                <c:pt idx="0">
                  <c:v>0.14185834448936399</c:v>
                </c:pt>
                <c:pt idx="1">
                  <c:v>9.9891218835309603E-2</c:v>
                </c:pt>
                <c:pt idx="2">
                  <c:v>9.6165365975125303E-2</c:v>
                </c:pt>
                <c:pt idx="3">
                  <c:v>9.7838278859968805E-2</c:v>
                </c:pt>
                <c:pt idx="4">
                  <c:v>8.1935694265499001E-2</c:v>
                </c:pt>
                <c:pt idx="5">
                  <c:v>7.9922700505431599E-2</c:v>
                </c:pt>
                <c:pt idx="6">
                  <c:v>7.9016477080840197E-2</c:v>
                </c:pt>
                <c:pt idx="7">
                  <c:v>7.0846903392600497E-2</c:v>
                </c:pt>
                <c:pt idx="8">
                  <c:v>7.0870668341082202E-2</c:v>
                </c:pt>
                <c:pt idx="9">
                  <c:v>7.0172973425462901E-2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4-4382-8B73-02927D9E0E64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bare_min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sheet1!$C$14:$L$14</c:f>
              <c:numCache>
                <c:formatCode>0.0000000000000000</c:formatCode>
                <c:ptCount val="10"/>
                <c:pt idx="0">
                  <c:v>8.4309519293477506E-2</c:v>
                </c:pt>
                <c:pt idx="1">
                  <c:v>8.4309519293477506E-2</c:v>
                </c:pt>
                <c:pt idx="2">
                  <c:v>8.4309519293477506E-2</c:v>
                </c:pt>
                <c:pt idx="3">
                  <c:v>8.4309519293477506E-2</c:v>
                </c:pt>
                <c:pt idx="4">
                  <c:v>8.4309519293477506E-2</c:v>
                </c:pt>
                <c:pt idx="5">
                  <c:v>8.4309519293477506E-2</c:v>
                </c:pt>
                <c:pt idx="6">
                  <c:v>8.4309519293477506E-2</c:v>
                </c:pt>
                <c:pt idx="7">
                  <c:v>8.4309519293477506E-2</c:v>
                </c:pt>
                <c:pt idx="8">
                  <c:v>8.4309519293477506E-2</c:v>
                </c:pt>
                <c:pt idx="9">
                  <c:v>8.4309519293477506E-2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54-4382-8B73-02927D9E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070704"/>
        <c:axId val="1175079824"/>
      </c:lineChart>
      <c:catAx>
        <c:axId val="11750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9824"/>
        <c:crosses val="autoZero"/>
        <c:auto val="1"/>
        <c:lblAlgn val="ctr"/>
        <c:lblOffset val="100"/>
        <c:noMultiLvlLbl val="0"/>
      </c:catAx>
      <c:valAx>
        <c:axId val="1175079824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Root</a:t>
                </a:r>
                <a:r>
                  <a:rPr lang="en-GB" baseline="0"/>
                  <a:t> Mean Squared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hmb1_L1_6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sheet1!$C$2:$L$2</c:f>
              <c:strCache>
                <c:ptCount val="10"/>
                <c:pt idx="0">
                  <c:v>hmb1</c:v>
                </c:pt>
                <c:pt idx="1">
                  <c:v>hmb1_L1_4</c:v>
                </c:pt>
                <c:pt idx="2">
                  <c:v>hmb1_L1_5</c:v>
                </c:pt>
                <c:pt idx="3">
                  <c:v>hmb1_L1_6</c:v>
                </c:pt>
                <c:pt idx="4">
                  <c:v>hmb1_L2_4</c:v>
                </c:pt>
                <c:pt idx="5">
                  <c:v>hmb1_L2_5</c:v>
                </c:pt>
                <c:pt idx="6">
                  <c:v>hmb1_L2_6</c:v>
                </c:pt>
                <c:pt idx="7">
                  <c:v>hmb1_L3_05</c:v>
                </c:pt>
                <c:pt idx="8">
                  <c:v>hmb1_L3_1</c:v>
                </c:pt>
                <c:pt idx="9">
                  <c:v>hmb1_L3_25</c:v>
                </c:pt>
              </c:strCache>
            </c:strRef>
          </c:cat>
          <c:val>
            <c:numRef>
              <c:f>sheet1!$C$7:$L$7</c:f>
              <c:numCache>
                <c:formatCode>0.0000000000000000</c:formatCode>
                <c:ptCount val="10"/>
                <c:pt idx="0">
                  <c:v>7.2434168761644796E-2</c:v>
                </c:pt>
                <c:pt idx="1">
                  <c:v>7.0331621270798797E-2</c:v>
                </c:pt>
                <c:pt idx="2">
                  <c:v>7.2869997274292705E-2</c:v>
                </c:pt>
                <c:pt idx="3">
                  <c:v>7.3027250127137802E-2</c:v>
                </c:pt>
                <c:pt idx="4">
                  <c:v>7.62552995076312E-2</c:v>
                </c:pt>
                <c:pt idx="5">
                  <c:v>7.8288238192473006E-2</c:v>
                </c:pt>
                <c:pt idx="6">
                  <c:v>8.2340972578284294E-2</c:v>
                </c:pt>
                <c:pt idx="7">
                  <c:v>8.6313374488738201E-2</c:v>
                </c:pt>
                <c:pt idx="8">
                  <c:v>8.3083667716499096E-2</c:v>
                </c:pt>
                <c:pt idx="9">
                  <c:v>9.1578794654758905E-2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E-4F74-A3BF-E799811E7053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hmb1_L2_4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sheet1!$C$2:$L$2</c:f>
              <c:strCache>
                <c:ptCount val="10"/>
                <c:pt idx="0">
                  <c:v>hmb1</c:v>
                </c:pt>
                <c:pt idx="1">
                  <c:v>hmb1_L1_4</c:v>
                </c:pt>
                <c:pt idx="2">
                  <c:v>hmb1_L1_5</c:v>
                </c:pt>
                <c:pt idx="3">
                  <c:v>hmb1_L1_6</c:v>
                </c:pt>
                <c:pt idx="4">
                  <c:v>hmb1_L2_4</c:v>
                </c:pt>
                <c:pt idx="5">
                  <c:v>hmb1_L2_5</c:v>
                </c:pt>
                <c:pt idx="6">
                  <c:v>hmb1_L2_6</c:v>
                </c:pt>
                <c:pt idx="7">
                  <c:v>hmb1_L3_05</c:v>
                </c:pt>
                <c:pt idx="8">
                  <c:v>hmb1_L3_1</c:v>
                </c:pt>
                <c:pt idx="9">
                  <c:v>hmb1_L3_25</c:v>
                </c:pt>
              </c:strCache>
            </c:strRef>
          </c:cat>
          <c:val>
            <c:numRef>
              <c:f>sheet1!$C$8:$L$8</c:f>
              <c:numCache>
                <c:formatCode>0.0000000000000000</c:formatCode>
                <c:ptCount val="10"/>
                <c:pt idx="0">
                  <c:v>6.1466850156405198E-2</c:v>
                </c:pt>
                <c:pt idx="1">
                  <c:v>6.5894674888628504E-2</c:v>
                </c:pt>
                <c:pt idx="2">
                  <c:v>7.1547859854168699E-2</c:v>
                </c:pt>
                <c:pt idx="3">
                  <c:v>7.3500656131887193E-2</c:v>
                </c:pt>
                <c:pt idx="4">
                  <c:v>7.3579872318745299E-2</c:v>
                </c:pt>
                <c:pt idx="5">
                  <c:v>7.5335480021213097E-2</c:v>
                </c:pt>
                <c:pt idx="6">
                  <c:v>7.99179256219755E-2</c:v>
                </c:pt>
                <c:pt idx="7">
                  <c:v>8.0961450804311094E-2</c:v>
                </c:pt>
                <c:pt idx="8">
                  <c:v>8.1596109160453401E-2</c:v>
                </c:pt>
                <c:pt idx="9">
                  <c:v>8.8451149977377103E-2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E-4F74-A3BF-E799811E7053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bare_min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sheet1!$C$14:$L$14</c:f>
              <c:numCache>
                <c:formatCode>0.0000000000000000</c:formatCode>
                <c:ptCount val="10"/>
                <c:pt idx="0">
                  <c:v>8.4309519293477506E-2</c:v>
                </c:pt>
                <c:pt idx="1">
                  <c:v>8.4309519293477506E-2</c:v>
                </c:pt>
                <c:pt idx="2">
                  <c:v>8.4309519293477506E-2</c:v>
                </c:pt>
                <c:pt idx="3">
                  <c:v>8.4309519293477506E-2</c:v>
                </c:pt>
                <c:pt idx="4">
                  <c:v>8.4309519293477506E-2</c:v>
                </c:pt>
                <c:pt idx="5">
                  <c:v>8.4309519293477506E-2</c:v>
                </c:pt>
                <c:pt idx="6">
                  <c:v>8.4309519293477506E-2</c:v>
                </c:pt>
                <c:pt idx="7">
                  <c:v>8.4309519293477506E-2</c:v>
                </c:pt>
                <c:pt idx="8">
                  <c:v>8.4309519293477506E-2</c:v>
                </c:pt>
                <c:pt idx="9">
                  <c:v>8.4309519293477506E-2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E-4F74-A3BF-E799811E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32879"/>
        <c:axId val="243733839"/>
      </c:lineChart>
      <c:catAx>
        <c:axId val="24373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Dataset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3839"/>
        <c:crosses val="autoZero"/>
        <c:auto val="1"/>
        <c:lblAlgn val="ctr"/>
        <c:lblOffset val="100"/>
        <c:noMultiLvlLbl val="0"/>
      </c:catAx>
      <c:valAx>
        <c:axId val="243733839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Root</a:t>
                </a:r>
                <a:r>
                  <a:rPr lang="en-GB" baseline="0"/>
                  <a:t> Mean Squared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hmb1_L2_4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sheet1!$C$2:$L$2</c:f>
              <c:strCache>
                <c:ptCount val="10"/>
                <c:pt idx="0">
                  <c:v>hmb1</c:v>
                </c:pt>
                <c:pt idx="1">
                  <c:v>hmb1_L1_4</c:v>
                </c:pt>
                <c:pt idx="2">
                  <c:v>hmb1_L1_5</c:v>
                </c:pt>
                <c:pt idx="3">
                  <c:v>hmb1_L1_6</c:v>
                </c:pt>
                <c:pt idx="4">
                  <c:v>hmb1_L2_4</c:v>
                </c:pt>
                <c:pt idx="5">
                  <c:v>hmb1_L2_5</c:v>
                </c:pt>
                <c:pt idx="6">
                  <c:v>hmb1_L2_6</c:v>
                </c:pt>
                <c:pt idx="7">
                  <c:v>hmb1_L3_05</c:v>
                </c:pt>
                <c:pt idx="8">
                  <c:v>hmb1_L3_1</c:v>
                </c:pt>
                <c:pt idx="9">
                  <c:v>hmb1_L3_25</c:v>
                </c:pt>
              </c:strCache>
            </c:strRef>
          </c:cat>
          <c:val>
            <c:numRef>
              <c:f>sheet1!$C$8:$L$8</c:f>
              <c:numCache>
                <c:formatCode>0.0000000000000000</c:formatCode>
                <c:ptCount val="10"/>
                <c:pt idx="0">
                  <c:v>6.1466850156405198E-2</c:v>
                </c:pt>
                <c:pt idx="1">
                  <c:v>6.5894674888628504E-2</c:v>
                </c:pt>
                <c:pt idx="2">
                  <c:v>7.1547859854168699E-2</c:v>
                </c:pt>
                <c:pt idx="3">
                  <c:v>7.3500656131887193E-2</c:v>
                </c:pt>
                <c:pt idx="4">
                  <c:v>7.3579872318745299E-2</c:v>
                </c:pt>
                <c:pt idx="5">
                  <c:v>7.5335480021213097E-2</c:v>
                </c:pt>
                <c:pt idx="6">
                  <c:v>7.99179256219755E-2</c:v>
                </c:pt>
                <c:pt idx="7">
                  <c:v>8.0961450804311094E-2</c:v>
                </c:pt>
                <c:pt idx="8">
                  <c:v>8.1596109160453401E-2</c:v>
                </c:pt>
                <c:pt idx="9">
                  <c:v>8.8451149977377103E-2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D-4093-864C-83AA4FE8DC09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hmb1_L2_5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sheet1!$C$2:$L$2</c:f>
              <c:strCache>
                <c:ptCount val="10"/>
                <c:pt idx="0">
                  <c:v>hmb1</c:v>
                </c:pt>
                <c:pt idx="1">
                  <c:v>hmb1_L1_4</c:v>
                </c:pt>
                <c:pt idx="2">
                  <c:v>hmb1_L1_5</c:v>
                </c:pt>
                <c:pt idx="3">
                  <c:v>hmb1_L1_6</c:v>
                </c:pt>
                <c:pt idx="4">
                  <c:v>hmb1_L2_4</c:v>
                </c:pt>
                <c:pt idx="5">
                  <c:v>hmb1_L2_5</c:v>
                </c:pt>
                <c:pt idx="6">
                  <c:v>hmb1_L2_6</c:v>
                </c:pt>
                <c:pt idx="7">
                  <c:v>hmb1_L3_05</c:v>
                </c:pt>
                <c:pt idx="8">
                  <c:v>hmb1_L3_1</c:v>
                </c:pt>
                <c:pt idx="9">
                  <c:v>hmb1_L3_25</c:v>
                </c:pt>
              </c:strCache>
            </c:strRef>
          </c:cat>
          <c:val>
            <c:numRef>
              <c:f>sheet1!$C$9:$L$9</c:f>
              <c:numCache>
                <c:formatCode>0.0000000000000000</c:formatCode>
                <c:ptCount val="10"/>
                <c:pt idx="0">
                  <c:v>6.8521065755354799E-2</c:v>
                </c:pt>
                <c:pt idx="1">
                  <c:v>6.9209079234773194E-2</c:v>
                </c:pt>
                <c:pt idx="2">
                  <c:v>7.1386047955908097E-2</c:v>
                </c:pt>
                <c:pt idx="3">
                  <c:v>7.4717744037319705E-2</c:v>
                </c:pt>
                <c:pt idx="4">
                  <c:v>7.4357646146857595E-2</c:v>
                </c:pt>
                <c:pt idx="5">
                  <c:v>7.6619608710901996E-2</c:v>
                </c:pt>
                <c:pt idx="6">
                  <c:v>8.1643486870833101E-2</c:v>
                </c:pt>
                <c:pt idx="7">
                  <c:v>8.08712556221933E-2</c:v>
                </c:pt>
                <c:pt idx="8">
                  <c:v>8.1400797302924294E-2</c:v>
                </c:pt>
                <c:pt idx="9">
                  <c:v>8.7885350123720896E-2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5D-4093-864C-83AA4FE8DC09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hmb1_L2_6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sheet1!$C$2:$L$2</c:f>
              <c:strCache>
                <c:ptCount val="10"/>
                <c:pt idx="0">
                  <c:v>hmb1</c:v>
                </c:pt>
                <c:pt idx="1">
                  <c:v>hmb1_L1_4</c:v>
                </c:pt>
                <c:pt idx="2">
                  <c:v>hmb1_L1_5</c:v>
                </c:pt>
                <c:pt idx="3">
                  <c:v>hmb1_L1_6</c:v>
                </c:pt>
                <c:pt idx="4">
                  <c:v>hmb1_L2_4</c:v>
                </c:pt>
                <c:pt idx="5">
                  <c:v>hmb1_L2_5</c:v>
                </c:pt>
                <c:pt idx="6">
                  <c:v>hmb1_L2_6</c:v>
                </c:pt>
                <c:pt idx="7">
                  <c:v>hmb1_L3_05</c:v>
                </c:pt>
                <c:pt idx="8">
                  <c:v>hmb1_L3_1</c:v>
                </c:pt>
                <c:pt idx="9">
                  <c:v>hmb1_L3_25</c:v>
                </c:pt>
              </c:strCache>
            </c:strRef>
          </c:cat>
          <c:val>
            <c:numRef>
              <c:f>sheet1!$C$10:$L$10</c:f>
              <c:numCache>
                <c:formatCode>0.0000000000000000</c:formatCode>
                <c:ptCount val="10"/>
                <c:pt idx="0">
                  <c:v>7.1586761395073598E-2</c:v>
                </c:pt>
                <c:pt idx="1">
                  <c:v>7.4468765112313498E-2</c:v>
                </c:pt>
                <c:pt idx="2">
                  <c:v>7.5505468438877496E-2</c:v>
                </c:pt>
                <c:pt idx="3">
                  <c:v>7.8483325024049699E-2</c:v>
                </c:pt>
                <c:pt idx="4">
                  <c:v>7.4298727981790005E-2</c:v>
                </c:pt>
                <c:pt idx="5">
                  <c:v>7.1645185266289907E-2</c:v>
                </c:pt>
                <c:pt idx="6">
                  <c:v>7.5519093317612598E-2</c:v>
                </c:pt>
                <c:pt idx="7">
                  <c:v>8.0182603237978003E-2</c:v>
                </c:pt>
                <c:pt idx="8">
                  <c:v>8.0808242977573205E-2</c:v>
                </c:pt>
                <c:pt idx="9">
                  <c:v>8.7518765258179906E-2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5D-4093-864C-83AA4FE8DC09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bare_min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sheet1!$C$14:$L$14</c:f>
              <c:numCache>
                <c:formatCode>0.0000000000000000</c:formatCode>
                <c:ptCount val="10"/>
                <c:pt idx="0">
                  <c:v>8.4309519293477506E-2</c:v>
                </c:pt>
                <c:pt idx="1">
                  <c:v>8.4309519293477506E-2</c:v>
                </c:pt>
                <c:pt idx="2">
                  <c:v>8.4309519293477506E-2</c:v>
                </c:pt>
                <c:pt idx="3">
                  <c:v>8.4309519293477506E-2</c:v>
                </c:pt>
                <c:pt idx="4">
                  <c:v>8.4309519293477506E-2</c:v>
                </c:pt>
                <c:pt idx="5">
                  <c:v>8.4309519293477506E-2</c:v>
                </c:pt>
                <c:pt idx="6">
                  <c:v>8.4309519293477506E-2</c:v>
                </c:pt>
                <c:pt idx="7">
                  <c:v>8.4309519293477506E-2</c:v>
                </c:pt>
                <c:pt idx="8">
                  <c:v>8.4309519293477506E-2</c:v>
                </c:pt>
                <c:pt idx="9">
                  <c:v>8.4309519293477506E-2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5D-4093-864C-83AA4FE8DC0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95663"/>
        <c:axId val="597580783"/>
      </c:lineChart>
      <c:catAx>
        <c:axId val="59759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Test</a:t>
                </a:r>
                <a:r>
                  <a:rPr lang="en-GB" baseline="0"/>
                  <a:t> Dataset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80783"/>
        <c:crosses val="autoZero"/>
        <c:auto val="1"/>
        <c:lblAlgn val="ctr"/>
        <c:lblOffset val="100"/>
        <c:noMultiLvlLbl val="0"/>
      </c:catAx>
      <c:valAx>
        <c:axId val="597580783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Root</a:t>
                </a:r>
                <a:r>
                  <a:rPr lang="en-GB" baseline="0"/>
                  <a:t> 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plotArea>
      <cx:plotAreaRegion>
        <cx:series layoutId="boxWhisker" uniqueId="{280EAF22-C62B-486A-85B7-40DDDA9E60BC}">
          <cx:tx>
            <cx:txData>
              <cx:f>_xlchart.v1.0</cx:f>
              <cx:v>hmb1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C19B6F7-3D54-4695-BEBC-D016AD6DADAE}">
          <cx:tx>
            <cx:txData>
              <cx:f>_xlchart.v1.1</cx:f>
              <cx:v>hmb1_L1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E2582F4-EF55-4B31-BA30-65C802F06A86}">
          <cx:tx>
            <cx:txData>
              <cx:f>_xlchart.v1.2</cx:f>
              <cx:v>hmb1_L2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C689218-13EC-4418-9A79-0F2538321339}">
          <cx:tx>
            <cx:txData>
              <cx:f>_xlchart.v1.3</cx:f>
              <cx:v>hmb1_L3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"/>
        <cx:title>
          <cx:tx>
            <cx:txData>
              <cx:v>Root Mean Squared Error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Root Mean Squared Error</a:t>
              </a:r>
            </a:p>
          </cx:txPr>
        </cx:title>
        <cx:majorGridlines/>
        <cx:majorTickMarks type="out"/>
        <cx:tickLabels/>
        <cx:numFmt formatCode="0.00" sourceLinked="0"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14</xdr:row>
      <xdr:rowOff>76200</xdr:rowOff>
    </xdr:from>
    <xdr:to>
      <xdr:col>11</xdr:col>
      <xdr:colOff>967740</xdr:colOff>
      <xdr:row>28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468096A-1986-B2D8-16F4-2469FCC73A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1380" y="2636520"/>
              <a:ext cx="3238500" cy="2583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1074420</xdr:colOff>
      <xdr:row>36</xdr:row>
      <xdr:rowOff>106680</xdr:rowOff>
    </xdr:from>
    <xdr:to>
      <xdr:col>10</xdr:col>
      <xdr:colOff>495300</xdr:colOff>
      <xdr:row>58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2B4EA-DD6B-D0CF-6C2E-298C095B4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</xdr:colOff>
      <xdr:row>36</xdr:row>
      <xdr:rowOff>152400</xdr:rowOff>
    </xdr:from>
    <xdr:to>
      <xdr:col>6</xdr:col>
      <xdr:colOff>167640</xdr:colOff>
      <xdr:row>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666D8-3D4E-E248-AD2F-9E6C9D49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297180</xdr:colOff>
      <xdr:row>14</xdr:row>
      <xdr:rowOff>99060</xdr:rowOff>
    </xdr:from>
    <xdr:to>
      <xdr:col>6</xdr:col>
      <xdr:colOff>746760</xdr:colOff>
      <xdr:row>36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8D92D5-6875-7D96-A8AB-101EAFAC4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3" workbookViewId="0">
      <selection activeCell="G26" sqref="G26"/>
    </sheetView>
  </sheetViews>
  <sheetFormatPr defaultRowHeight="14.4" x14ac:dyDescent="0.3"/>
  <cols>
    <col min="1" max="1" width="11.21875" style="1" customWidth="1"/>
    <col min="2" max="2" width="13.88671875" style="1" bestFit="1" customWidth="1"/>
    <col min="3" max="13" width="18.77734375" style="1" bestFit="1" customWidth="1"/>
    <col min="14" max="16384" width="8.88671875" style="1"/>
  </cols>
  <sheetData>
    <row r="1" spans="1:12" x14ac:dyDescent="0.3">
      <c r="C1" s="1" t="s">
        <v>17</v>
      </c>
    </row>
    <row r="2" spans="1:12" x14ac:dyDescent="0.3">
      <c r="B2" s="2" t="s">
        <v>19</v>
      </c>
      <c r="C2" s="1" t="str">
        <f>B3</f>
        <v>hmb1</v>
      </c>
      <c r="D2" s="1" t="str">
        <f>B5</f>
        <v>hmb1_L1_4</v>
      </c>
      <c r="E2" s="1" t="str">
        <f>B6</f>
        <v>hmb1_L1_5</v>
      </c>
      <c r="F2" s="1" t="str">
        <f>B7</f>
        <v>hmb1_L1_6</v>
      </c>
      <c r="G2" s="1" t="str">
        <f>B8</f>
        <v>hmb1_L2_4</v>
      </c>
      <c r="H2" s="1" t="str">
        <f>B9</f>
        <v>hmb1_L2_5</v>
      </c>
      <c r="I2" s="1" t="str">
        <f>B10</f>
        <v>hmb1_L2_6</v>
      </c>
      <c r="J2" s="1" t="str">
        <f>B11</f>
        <v>hmb1_L3_05</v>
      </c>
      <c r="K2" s="1" t="str">
        <f>B12</f>
        <v>hmb1_L3_1</v>
      </c>
      <c r="L2" s="1" t="str">
        <f>B13</f>
        <v>hmb1_L3_25</v>
      </c>
    </row>
    <row r="3" spans="1:12" x14ac:dyDescent="0.3">
      <c r="B3" s="1" t="s">
        <v>0</v>
      </c>
      <c r="C3" s="20">
        <v>7.6193184211023196E-2</v>
      </c>
      <c r="D3" s="20">
        <v>9.1086488568152005E-2</v>
      </c>
      <c r="E3" s="20">
        <v>9.1949150700938606E-2</v>
      </c>
      <c r="F3" s="20">
        <v>9.1334127117860806E-2</v>
      </c>
      <c r="G3" s="20">
        <v>9.1576933952949996E-2</v>
      </c>
      <c r="H3" s="20">
        <v>9.2150175847190902E-2</v>
      </c>
      <c r="I3" s="20">
        <v>9.2361137023998605E-2</v>
      </c>
      <c r="J3" s="20">
        <v>9.4302240736375997E-2</v>
      </c>
      <c r="K3" s="20">
        <v>9.6781229287108902E-2</v>
      </c>
      <c r="L3" s="20">
        <v>9.7989097610474293E-2</v>
      </c>
    </row>
    <row r="4" spans="1:12" x14ac:dyDescent="0.3">
      <c r="B4" s="1" t="s">
        <v>0</v>
      </c>
      <c r="C4" s="20">
        <v>7.9541387292717106E-2</v>
      </c>
      <c r="D4" s="20">
        <v>8.7101833067883799E-2</v>
      </c>
      <c r="E4" s="20">
        <v>8.8708644785258806E-2</v>
      </c>
      <c r="F4" s="20">
        <v>8.8449030270500897E-2</v>
      </c>
      <c r="G4" s="20">
        <v>8.9380817357037498E-2</v>
      </c>
      <c r="H4" s="20">
        <v>9.0141728853712202E-2</v>
      </c>
      <c r="I4" s="20">
        <v>9.1861895918322695E-2</v>
      </c>
      <c r="J4" s="20">
        <v>9.3333695426018895E-2</v>
      </c>
      <c r="K4" s="20">
        <v>9.4719483417943603E-2</v>
      </c>
      <c r="L4" s="20">
        <v>9.6343267106932806E-2</v>
      </c>
    </row>
    <row r="5" spans="1:12" x14ac:dyDescent="0.3">
      <c r="B5" s="1" t="s">
        <v>1</v>
      </c>
      <c r="C5" s="20">
        <v>7.43209520450165E-2</v>
      </c>
      <c r="D5" s="20">
        <v>7.7172404232095898E-2</v>
      </c>
      <c r="E5" s="20">
        <v>7.9563740220355103E-2</v>
      </c>
      <c r="F5" s="20">
        <v>7.6146362389272401E-2</v>
      </c>
      <c r="G5" s="20">
        <v>8.1697783132517798E-2</v>
      </c>
      <c r="H5" s="20">
        <v>8.4579455600129597E-2</v>
      </c>
      <c r="I5" s="20">
        <v>8.7825461948123407E-2</v>
      </c>
      <c r="J5" s="20">
        <v>8.6454997854125401E-2</v>
      </c>
      <c r="K5" s="20">
        <v>8.9518780462420094E-2</v>
      </c>
      <c r="L5" s="20">
        <v>9.0567874875410001E-2</v>
      </c>
    </row>
    <row r="6" spans="1:12" x14ac:dyDescent="0.3">
      <c r="A6" s="2" t="s">
        <v>15</v>
      </c>
      <c r="B6" s="1" t="s">
        <v>2</v>
      </c>
      <c r="C6" s="20">
        <v>7.3097509527684998E-2</v>
      </c>
      <c r="D6" s="20">
        <v>7.5321908880685795E-2</v>
      </c>
      <c r="E6" s="20">
        <v>7.4233906530026803E-2</v>
      </c>
      <c r="F6" s="20">
        <v>7.6105833417802901E-2</v>
      </c>
      <c r="G6" s="20">
        <v>8.0890588129508598E-2</v>
      </c>
      <c r="H6" s="20">
        <v>8.8471658956773502E-2</v>
      </c>
      <c r="I6" s="20">
        <v>9.4004089395761395E-2</v>
      </c>
      <c r="J6" s="20">
        <v>8.7087204220402295E-2</v>
      </c>
      <c r="K6" s="20">
        <v>8.5887805158601893E-2</v>
      </c>
      <c r="L6" s="20">
        <v>8.9405766545058996E-2</v>
      </c>
    </row>
    <row r="7" spans="1:12" x14ac:dyDescent="0.3">
      <c r="A7" s="2" t="s">
        <v>16</v>
      </c>
      <c r="B7" s="1" t="s">
        <v>3</v>
      </c>
      <c r="C7" s="20">
        <v>7.2434168761644796E-2</v>
      </c>
      <c r="D7" s="20">
        <v>7.0331621270798797E-2</v>
      </c>
      <c r="E7" s="20">
        <v>7.2869997274292705E-2</v>
      </c>
      <c r="F7" s="20">
        <v>7.3027250127137802E-2</v>
      </c>
      <c r="G7" s="20">
        <v>7.62552995076312E-2</v>
      </c>
      <c r="H7" s="20">
        <v>7.8288238192473006E-2</v>
      </c>
      <c r="I7" s="20">
        <v>8.2340972578284294E-2</v>
      </c>
      <c r="J7" s="20">
        <v>8.6313374488738201E-2</v>
      </c>
      <c r="K7" s="20">
        <v>8.3083667716499096E-2</v>
      </c>
      <c r="L7" s="20">
        <v>9.1578794654758905E-2</v>
      </c>
    </row>
    <row r="8" spans="1:12" x14ac:dyDescent="0.3">
      <c r="B8" s="1" t="s">
        <v>4</v>
      </c>
      <c r="C8" s="20">
        <v>6.1466850156405198E-2</v>
      </c>
      <c r="D8" s="20">
        <v>6.5894674888628504E-2</v>
      </c>
      <c r="E8" s="20">
        <v>7.1547859854168699E-2</v>
      </c>
      <c r="F8" s="20">
        <v>7.3500656131887193E-2</v>
      </c>
      <c r="G8" s="20">
        <v>7.3579872318745299E-2</v>
      </c>
      <c r="H8" s="20">
        <v>7.5335480021213097E-2</v>
      </c>
      <c r="I8" s="20">
        <v>7.99179256219755E-2</v>
      </c>
      <c r="J8" s="20">
        <v>8.0961450804311094E-2</v>
      </c>
      <c r="K8" s="20">
        <v>8.1596109160453401E-2</v>
      </c>
      <c r="L8" s="20">
        <v>8.8451149977377103E-2</v>
      </c>
    </row>
    <row r="9" spans="1:12" x14ac:dyDescent="0.3">
      <c r="B9" s="1" t="s">
        <v>5</v>
      </c>
      <c r="C9" s="20">
        <v>6.8521065755354799E-2</v>
      </c>
      <c r="D9" s="20">
        <v>6.9209079234773194E-2</v>
      </c>
      <c r="E9" s="20">
        <v>7.1386047955908097E-2</v>
      </c>
      <c r="F9" s="20">
        <v>7.4717744037319705E-2</v>
      </c>
      <c r="G9" s="20">
        <v>7.4357646146857595E-2</v>
      </c>
      <c r="H9" s="20">
        <v>7.6619608710901996E-2</v>
      </c>
      <c r="I9" s="20">
        <v>8.1643486870833101E-2</v>
      </c>
      <c r="J9" s="20">
        <v>8.08712556221933E-2</v>
      </c>
      <c r="K9" s="20">
        <v>8.1400797302924294E-2</v>
      </c>
      <c r="L9" s="20">
        <v>8.7885350123720896E-2</v>
      </c>
    </row>
    <row r="10" spans="1:12" x14ac:dyDescent="0.3">
      <c r="B10" s="1" t="s">
        <v>6</v>
      </c>
      <c r="C10" s="20">
        <v>7.1586761395073598E-2</v>
      </c>
      <c r="D10" s="20">
        <v>7.4468765112313498E-2</v>
      </c>
      <c r="E10" s="20">
        <v>7.5505468438877496E-2</v>
      </c>
      <c r="F10" s="20">
        <v>7.8483325024049699E-2</v>
      </c>
      <c r="G10" s="20">
        <v>7.4298727981790005E-2</v>
      </c>
      <c r="H10" s="20">
        <v>7.1645185266289907E-2</v>
      </c>
      <c r="I10" s="20">
        <v>7.5519093317612598E-2</v>
      </c>
      <c r="J10" s="20">
        <v>8.0182603237978003E-2</v>
      </c>
      <c r="K10" s="20">
        <v>8.0808242977573205E-2</v>
      </c>
      <c r="L10" s="20">
        <v>8.7518765258179906E-2</v>
      </c>
    </row>
    <row r="11" spans="1:12" x14ac:dyDescent="0.3">
      <c r="B11" s="1" t="s">
        <v>7</v>
      </c>
      <c r="C11" s="20">
        <v>9.8127542261126299E-2</v>
      </c>
      <c r="D11" s="20">
        <v>9.32600040885736E-2</v>
      </c>
      <c r="E11" s="20">
        <v>9.19918567836642E-2</v>
      </c>
      <c r="F11" s="20">
        <v>8.6299735876028405E-2</v>
      </c>
      <c r="G11" s="20">
        <v>8.3412931631948795E-2</v>
      </c>
      <c r="H11" s="20">
        <v>8.00408253723741E-2</v>
      </c>
      <c r="I11" s="20">
        <v>7.0940118355261206E-2</v>
      </c>
      <c r="J11" s="20">
        <v>7.6668027605916497E-2</v>
      </c>
      <c r="K11" s="20">
        <v>8.0190719118499496E-2</v>
      </c>
      <c r="L11" s="20">
        <v>8.7219569379866801E-2</v>
      </c>
    </row>
    <row r="12" spans="1:12" x14ac:dyDescent="0.3">
      <c r="B12" s="1" t="s">
        <v>8</v>
      </c>
      <c r="C12" s="20">
        <v>9.85119827274685E-2</v>
      </c>
      <c r="D12" s="20">
        <v>8.8831422785697903E-2</v>
      </c>
      <c r="E12" s="20">
        <v>9.2570491047357095E-2</v>
      </c>
      <c r="F12" s="20">
        <v>9.1734994708729298E-2</v>
      </c>
      <c r="G12" s="20">
        <v>8.9192587097448497E-2</v>
      </c>
      <c r="H12" s="20">
        <v>8.7775435727283399E-2</v>
      </c>
      <c r="I12" s="20">
        <v>7.8110472360181205E-2</v>
      </c>
      <c r="J12" s="20">
        <v>7.1427576821417704E-2</v>
      </c>
      <c r="K12" s="20">
        <v>7.9367371706352302E-2</v>
      </c>
      <c r="L12" s="20">
        <v>7.6877393551996701E-2</v>
      </c>
    </row>
    <row r="13" spans="1:12" x14ac:dyDescent="0.3">
      <c r="B13" s="1" t="s">
        <v>9</v>
      </c>
      <c r="C13" s="20">
        <v>0.14185834448936399</v>
      </c>
      <c r="D13" s="20">
        <v>9.9891218835309603E-2</v>
      </c>
      <c r="E13" s="20">
        <v>9.6165365975125303E-2</v>
      </c>
      <c r="F13" s="20">
        <v>9.7838278859968805E-2</v>
      </c>
      <c r="G13" s="20">
        <v>8.1935694265499001E-2</v>
      </c>
      <c r="H13" s="20">
        <v>7.9922700505431599E-2</v>
      </c>
      <c r="I13" s="20">
        <v>7.9016477080840197E-2</v>
      </c>
      <c r="J13" s="20">
        <v>7.0846903392600497E-2</v>
      </c>
      <c r="K13" s="20">
        <v>7.0870668341082202E-2</v>
      </c>
      <c r="L13" s="20">
        <v>7.0172973425462901E-2</v>
      </c>
    </row>
    <row r="14" spans="1:12" x14ac:dyDescent="0.3">
      <c r="B14" s="1" t="s">
        <v>11</v>
      </c>
      <c r="C14" s="1">
        <v>8.4309519293477506E-2</v>
      </c>
      <c r="D14" s="1">
        <v>8.4309519293477506E-2</v>
      </c>
      <c r="E14" s="1">
        <v>8.4309519293477506E-2</v>
      </c>
      <c r="F14" s="1">
        <v>8.4309519293477506E-2</v>
      </c>
      <c r="G14" s="1">
        <v>8.4309519293477506E-2</v>
      </c>
      <c r="H14" s="1">
        <v>8.4309519293477506E-2</v>
      </c>
      <c r="I14" s="1">
        <v>8.4309519293477506E-2</v>
      </c>
      <c r="J14" s="1">
        <v>8.4309519293477506E-2</v>
      </c>
      <c r="K14" s="1">
        <v>8.4309519293477506E-2</v>
      </c>
      <c r="L14" s="1">
        <v>8.4309519293477506E-2</v>
      </c>
    </row>
    <row r="15" spans="1:12" ht="15" thickBot="1" x14ac:dyDescent="0.35">
      <c r="I15" s="1" t="s">
        <v>10</v>
      </c>
    </row>
    <row r="16" spans="1:12" x14ac:dyDescent="0.3">
      <c r="H16" s="1" t="s">
        <v>0</v>
      </c>
      <c r="I16" s="11">
        <v>0.31050415238103501</v>
      </c>
    </row>
    <row r="17" spans="7:13" x14ac:dyDescent="0.3">
      <c r="H17" s="1" t="s">
        <v>0</v>
      </c>
      <c r="I17" s="12">
        <v>0.27656263393860803</v>
      </c>
    </row>
    <row r="18" spans="7:13" x14ac:dyDescent="0.3">
      <c r="H18" s="1" t="s">
        <v>1</v>
      </c>
      <c r="I18" s="12">
        <v>0.26859747678298002</v>
      </c>
    </row>
    <row r="19" spans="7:13" x14ac:dyDescent="0.3">
      <c r="G19" s="21" t="s">
        <v>15</v>
      </c>
      <c r="H19" s="1" t="s">
        <v>2</v>
      </c>
      <c r="I19" s="12">
        <v>0.26851344875271899</v>
      </c>
    </row>
    <row r="20" spans="7:13" x14ac:dyDescent="0.3">
      <c r="G20" s="21" t="s">
        <v>16</v>
      </c>
      <c r="H20" s="1" t="s">
        <v>3</v>
      </c>
      <c r="I20" s="12">
        <v>0.26894862821968601</v>
      </c>
    </row>
    <row r="21" spans="7:13" x14ac:dyDescent="0.3">
      <c r="H21" s="1" t="s">
        <v>4</v>
      </c>
      <c r="I21" s="12">
        <v>0.26664577847287901</v>
      </c>
    </row>
    <row r="22" spans="7:13" x14ac:dyDescent="0.3">
      <c r="H22" s="1" t="s">
        <v>5</v>
      </c>
      <c r="I22" s="12">
        <v>0.26573258051889698</v>
      </c>
    </row>
    <row r="23" spans="7:13" x14ac:dyDescent="0.3">
      <c r="H23" s="1" t="s">
        <v>6</v>
      </c>
      <c r="I23" s="12">
        <v>0.24892715486684699</v>
      </c>
    </row>
    <row r="24" spans="7:13" x14ac:dyDescent="0.3">
      <c r="H24" s="1" t="s">
        <v>7</v>
      </c>
      <c r="I24" s="12">
        <v>0.26718628207974499</v>
      </c>
    </row>
    <row r="25" spans="7:13" x14ac:dyDescent="0.3">
      <c r="H25" s="1" t="s">
        <v>8</v>
      </c>
      <c r="I25" s="12">
        <v>0.27032852834225102</v>
      </c>
    </row>
    <row r="26" spans="7:13" ht="15" thickBot="1" x14ac:dyDescent="0.35">
      <c r="H26" s="1" t="s">
        <v>9</v>
      </c>
      <c r="I26" s="13">
        <v>0.27091878132548403</v>
      </c>
    </row>
    <row r="27" spans="7:13" x14ac:dyDescent="0.3">
      <c r="H27" s="1" t="s">
        <v>11</v>
      </c>
      <c r="I27" s="1">
        <v>0.27169170779787699</v>
      </c>
    </row>
    <row r="30" spans="7:13" x14ac:dyDescent="0.3">
      <c r="I30" s="1" t="s">
        <v>18</v>
      </c>
    </row>
    <row r="31" spans="7:13" ht="15" thickBot="1" x14ac:dyDescent="0.35">
      <c r="H31" s="2" t="s">
        <v>20</v>
      </c>
      <c r="I31" s="14" t="str">
        <f>B3</f>
        <v>hmb1</v>
      </c>
      <c r="J31" s="15" t="s">
        <v>12</v>
      </c>
      <c r="K31" s="15" t="s">
        <v>13</v>
      </c>
      <c r="L31" s="15" t="s">
        <v>14</v>
      </c>
      <c r="M31" s="16" t="s">
        <v>10</v>
      </c>
    </row>
    <row r="32" spans="7:13" x14ac:dyDescent="0.3">
      <c r="H32" s="17" t="s">
        <v>0</v>
      </c>
      <c r="I32" s="3">
        <f>AVERAGE(C3:C4)</f>
        <v>7.7867285751870158E-2</v>
      </c>
      <c r="J32" s="4">
        <f>AVERAGE(D3:F4)</f>
        <v>8.9771545751765824E-2</v>
      </c>
      <c r="K32" s="4">
        <f>AVERAGE(G3:I4)</f>
        <v>9.1245448158868647E-2</v>
      </c>
      <c r="L32" s="5">
        <f>AVERAGE(J3:L4)</f>
        <v>9.5578168930809101E-2</v>
      </c>
      <c r="M32" s="11">
        <f>AVERAGE(I16:I17)</f>
        <v>0.29353339315982152</v>
      </c>
    </row>
    <row r="33" spans="7:13" x14ac:dyDescent="0.3">
      <c r="G33" s="21" t="s">
        <v>15</v>
      </c>
      <c r="H33" s="18" t="s">
        <v>12</v>
      </c>
      <c r="I33" s="6">
        <f>AVERAGE(C5:C7)</f>
        <v>7.3284210111448769E-2</v>
      </c>
      <c r="J33" s="1">
        <f>AVERAGE(D5:F7)</f>
        <v>7.4974780482496464E-2</v>
      </c>
      <c r="K33" s="1">
        <f>AVERAGE(G5:I7)</f>
        <v>8.3817060826800321E-2</v>
      </c>
      <c r="L33" s="7">
        <f>AVERAGE(J5:L7)</f>
        <v>8.776647399733499E-2</v>
      </c>
      <c r="M33" s="12">
        <f>AVERAGE(I18:I20)</f>
        <v>0.26868651791846165</v>
      </c>
    </row>
    <row r="34" spans="7:13" x14ac:dyDescent="0.3">
      <c r="G34" s="21" t="s">
        <v>16</v>
      </c>
      <c r="H34" s="18" t="s">
        <v>13</v>
      </c>
      <c r="I34" s="6">
        <f>AVERAGE(C8:C10)</f>
        <v>6.7191559102277865E-2</v>
      </c>
      <c r="J34" s="1">
        <f>AVERAGE(D8:F10)</f>
        <v>7.2745957853102894E-2</v>
      </c>
      <c r="K34" s="1">
        <f>AVERAGE(G8:I10)</f>
        <v>7.5879669584024353E-2</v>
      </c>
      <c r="L34" s="7">
        <f>AVERAGE(J8:L10)</f>
        <v>8.3297302718301242E-2</v>
      </c>
      <c r="M34" s="12">
        <f>AVERAGE(I21:I23)</f>
        <v>0.26043517128620769</v>
      </c>
    </row>
    <row r="35" spans="7:13" ht="15" thickBot="1" x14ac:dyDescent="0.35">
      <c r="H35" s="19" t="s">
        <v>14</v>
      </c>
      <c r="I35" s="8">
        <f>AVERAGE(C11:C13)</f>
        <v>0.11283262315931959</v>
      </c>
      <c r="J35" s="9">
        <f>AVERAGE(D11:F13)</f>
        <v>9.3175929884494912E-2</v>
      </c>
      <c r="K35" s="9">
        <f>AVERAGE(G11:I13)</f>
        <v>8.1149693599585335E-2</v>
      </c>
      <c r="L35" s="10">
        <f>AVERAGE(J11:L13)</f>
        <v>7.5960133704799468E-2</v>
      </c>
      <c r="M35" s="13">
        <f>AVERAGE(I24:I26)</f>
        <v>0.26947786391582668</v>
      </c>
    </row>
    <row r="36" spans="7:13" x14ac:dyDescent="0.3">
      <c r="H36" s="1" t="s">
        <v>11</v>
      </c>
      <c r="I36" s="1">
        <v>8.4309519293477506E-2</v>
      </c>
      <c r="M36" s="1">
        <v>0.27169170779787699</v>
      </c>
    </row>
  </sheetData>
  <conditionalFormatting sqref="C4:D4 K13 I11 C5 E5 H4:K4 J3 C3:H3 G13:I13 H12 K10 L11:L12 J5:L6 G5:I5 F6:F7 G7:I7 J12 C8:F8 J8 D10:E10 C12:C13 F11:F12 G11 K7 C9 E9:F9 G8:H10 C6:D7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D4 K13 I11 C5 E5 J3 C3:H3 G13:I13 H12 K10 L11:L12 F6:F7 G7:I7 J12 C8:F8 J8 D10:E10 C12:C13 F11:F12 G11 K7 C9 E9:F9 G8:H10 C6:D7 L5:L6 H4:I4 J4:K6 G5:I5"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E13 L11 H12 G13:I13 J12:L13 E12:F12 F11:I11 C7:D7 J7:J8 J4:L6 G4:I5 F7:I7 C8:F9 C10:E10 G8:H10 C11:C12 K7:L10 J3 C3:F6 G3:H3">
    <cfRule type="colorScale" priority="1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 L11 H12 C13:E13 G13:I13 J12:L13 C7:D7 C8:F9 C10:E10 G8:H10 E12:F12 C11:C12 F11:I11 J7:J8 C3:F6 J3:L6 G4:I5 F7:I7 K7:L10">
    <cfRule type="colorScale" priority="1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 K13 H12 K10 L11:L12 F6:F7 G7:I7 J12 C8:F8 J8 D10:E10 C12:C13 F11:F12 G11 K7 L5:L7 C9 E9:F9 G8:H10 C6:D7 H4:I4 J4:K6 G5:I5 J3 C3:H3 C4:D4 C5 E5 G13:I13"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L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L13 G7:I13 C3:F13 G3:I5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L13 I7:I8 F11:I11 C11 G4:I5 C10:E10 G7:H10 G13:I13 C12:F13 G12:H12 C3:F9 G3:H3"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G11 G8 C12:C13 I11 D10 F11:F12 H12 J12 H4:K4 J3 C3:H3 C7:C9 E9:F9 G9:H10 D7:D8 J5:L6 G5:I5 F6:F8 G7:I7 C4:D4 C6:D6 C5 E5 G13:I13 K10 L11 J8 K7"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G11 I11 F11:F12 H12 J3 G3:H3 C9 C7:D7 J12 C5 E5 C3:F4 J4:K4 G13:I13 K9:K10 L11:L12 C8:F8 J8 E9:F9 D10:E10 G8:H10 C12:C13 C6:F6 J5:L6 G4:I5 F7:I7 K7:L7"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B</dc:creator>
  <cp:lastModifiedBy>Pratham B</cp:lastModifiedBy>
  <dcterms:created xsi:type="dcterms:W3CDTF">2015-06-05T18:17:20Z</dcterms:created>
  <dcterms:modified xsi:type="dcterms:W3CDTF">2023-05-01T01:51:19Z</dcterms:modified>
</cp:coreProperties>
</file>