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F4B5870B-233D-4922-B7FF-264A381000C0}" xr6:coauthVersionLast="41" xr6:coauthVersionMax="41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Data'!$A$1:$DD$61</definedName>
    <definedName name="_xlnm._FilterDatabase" localSheetId="0" hidden="1">'Yearly Data'!$A$1:$S$61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3" l="1"/>
  <c r="I67" i="3"/>
  <c r="I68" i="3"/>
  <c r="D78" i="2" l="1"/>
  <c r="D77" i="2"/>
  <c r="D76" i="2"/>
  <c r="D75" i="2"/>
  <c r="D74" i="2"/>
  <c r="D73" i="2"/>
  <c r="D72" i="2"/>
  <c r="D71" i="2"/>
  <c r="D70" i="2"/>
  <c r="D69" i="2"/>
  <c r="D68" i="2"/>
  <c r="D67" i="2"/>
  <c r="F16" i="2"/>
  <c r="E16" i="2"/>
  <c r="F31" i="2"/>
  <c r="E31" i="2"/>
  <c r="F46" i="2"/>
  <c r="E46" i="2"/>
  <c r="F61" i="2"/>
  <c r="E61" i="2"/>
  <c r="D61" i="2"/>
  <c r="D56" i="2"/>
  <c r="D51" i="2"/>
  <c r="D46" i="2"/>
  <c r="D41" i="2"/>
  <c r="D36" i="2"/>
  <c r="D31" i="2"/>
  <c r="D26" i="2"/>
  <c r="D21" i="2"/>
  <c r="D16" i="2"/>
  <c r="D11" i="2"/>
  <c r="D6" i="2"/>
  <c r="F61" i="3"/>
  <c r="E61" i="3"/>
  <c r="F46" i="3"/>
  <c r="E46" i="3"/>
  <c r="F31" i="3"/>
  <c r="E31" i="3"/>
  <c r="F16" i="3"/>
  <c r="E16" i="3"/>
  <c r="D61" i="3"/>
  <c r="D56" i="3"/>
  <c r="D51" i="3"/>
  <c r="D46" i="3"/>
  <c r="D41" i="3"/>
  <c r="D36" i="3"/>
  <c r="D31" i="3"/>
  <c r="D26" i="3"/>
  <c r="D21" i="3"/>
  <c r="D16" i="3"/>
  <c r="D11" i="3"/>
  <c r="D6" i="3"/>
  <c r="D27" i="3"/>
  <c r="E27" i="3"/>
  <c r="F27" i="3"/>
  <c r="F78" i="2"/>
  <c r="F75" i="2"/>
  <c r="F72" i="2"/>
  <c r="F69" i="2"/>
  <c r="E78" i="2"/>
  <c r="E75" i="2"/>
  <c r="E72" i="2"/>
  <c r="E69" i="2"/>
  <c r="F78" i="3"/>
  <c r="F75" i="3"/>
  <c r="F72" i="3"/>
  <c r="F69" i="3"/>
  <c r="E78" i="3"/>
  <c r="E75" i="3"/>
  <c r="E72" i="3"/>
  <c r="E69" i="3"/>
  <c r="D78" i="3"/>
  <c r="D77" i="3"/>
  <c r="D76" i="3"/>
  <c r="D75" i="3"/>
  <c r="D74" i="3"/>
  <c r="D73" i="3"/>
  <c r="D72" i="3"/>
  <c r="D71" i="3"/>
  <c r="D70" i="3"/>
  <c r="D69" i="3"/>
  <c r="D68" i="3"/>
  <c r="D67" i="3"/>
  <c r="I11" i="2" l="1"/>
  <c r="I6" i="2"/>
  <c r="I11" i="3"/>
  <c r="I6" i="3"/>
  <c r="G16" i="2"/>
  <c r="I16" i="2"/>
  <c r="J6" i="2" s="1"/>
  <c r="H16" i="2"/>
  <c r="H16" i="3"/>
  <c r="I16" i="3"/>
  <c r="G16" i="3"/>
  <c r="G69" i="3"/>
  <c r="I69" i="3"/>
  <c r="I69" i="2"/>
  <c r="H69" i="3"/>
  <c r="J69" i="3" s="1"/>
  <c r="G69" i="2"/>
  <c r="H69" i="2"/>
  <c r="F57" i="3"/>
  <c r="F58" i="3"/>
  <c r="F59" i="3"/>
  <c r="F42" i="3"/>
  <c r="F43" i="3"/>
  <c r="F44" i="3"/>
  <c r="F28" i="3"/>
  <c r="F29" i="3"/>
  <c r="F12" i="3"/>
  <c r="F13" i="3"/>
  <c r="F14" i="3"/>
  <c r="E57" i="3"/>
  <c r="E58" i="3"/>
  <c r="E59" i="3"/>
  <c r="E60" i="3"/>
  <c r="E42" i="3"/>
  <c r="E43" i="3"/>
  <c r="E44" i="3"/>
  <c r="E28" i="3"/>
  <c r="E29" i="3"/>
  <c r="E12" i="3"/>
  <c r="E13" i="3"/>
  <c r="E14" i="3"/>
  <c r="F60" i="3"/>
  <c r="F45" i="3"/>
  <c r="F30" i="3"/>
  <c r="F15" i="3"/>
  <c r="E45" i="3"/>
  <c r="E30" i="3"/>
  <c r="E15" i="3"/>
  <c r="D60" i="2"/>
  <c r="D59" i="2"/>
  <c r="D58" i="2"/>
  <c r="D57" i="2"/>
  <c r="D55" i="2"/>
  <c r="D54" i="2"/>
  <c r="D53" i="2"/>
  <c r="D52" i="2"/>
  <c r="D50" i="2"/>
  <c r="D49" i="2"/>
  <c r="D48" i="2"/>
  <c r="D47" i="2"/>
  <c r="D45" i="2"/>
  <c r="D44" i="2"/>
  <c r="D43" i="2"/>
  <c r="D42" i="2"/>
  <c r="D40" i="2"/>
  <c r="D39" i="2"/>
  <c r="D38" i="2"/>
  <c r="D37" i="2"/>
  <c r="D35" i="2"/>
  <c r="D34" i="2"/>
  <c r="D33" i="2"/>
  <c r="D32" i="2"/>
  <c r="D30" i="2"/>
  <c r="D29" i="2"/>
  <c r="D28" i="2"/>
  <c r="D27" i="2"/>
  <c r="D25" i="2"/>
  <c r="D24" i="2"/>
  <c r="D23" i="2"/>
  <c r="D22" i="2"/>
  <c r="D20" i="2"/>
  <c r="D19" i="2"/>
  <c r="D18" i="2"/>
  <c r="D17" i="2"/>
  <c r="D15" i="2"/>
  <c r="D14" i="2"/>
  <c r="D13" i="2"/>
  <c r="D12" i="2"/>
  <c r="D10" i="2"/>
  <c r="I10" i="2" s="1"/>
  <c r="D9" i="2"/>
  <c r="I9" i="2" s="1"/>
  <c r="D8" i="2"/>
  <c r="D7" i="2"/>
  <c r="D5" i="2"/>
  <c r="D4" i="2"/>
  <c r="D3" i="2"/>
  <c r="D2" i="2"/>
  <c r="I2" i="2" s="1"/>
  <c r="I8" i="2" l="1"/>
  <c r="I3" i="2"/>
  <c r="I5" i="2"/>
  <c r="I4" i="2"/>
  <c r="I7" i="2"/>
  <c r="J6" i="3"/>
  <c r="J16" i="2"/>
  <c r="J16" i="3"/>
  <c r="J69" i="2"/>
  <c r="E12" i="2"/>
  <c r="F12" i="2"/>
  <c r="E13" i="2"/>
  <c r="F13" i="2"/>
  <c r="E14" i="2"/>
  <c r="F14" i="2"/>
  <c r="E15" i="2"/>
  <c r="F15" i="2"/>
  <c r="E42" i="2"/>
  <c r="F42" i="2"/>
  <c r="E43" i="2"/>
  <c r="F43" i="2"/>
  <c r="E44" i="2"/>
  <c r="F44" i="2"/>
  <c r="E45" i="2"/>
  <c r="F45" i="2"/>
  <c r="E27" i="2"/>
  <c r="F27" i="2"/>
  <c r="E28" i="2"/>
  <c r="F28" i="2"/>
  <c r="E29" i="2"/>
  <c r="F29" i="2"/>
  <c r="E30" i="2"/>
  <c r="F30" i="2"/>
  <c r="E57" i="2"/>
  <c r="F57" i="2"/>
  <c r="E58" i="2"/>
  <c r="F58" i="2"/>
  <c r="E59" i="2"/>
  <c r="F59" i="2"/>
  <c r="E60" i="2"/>
  <c r="F60" i="2"/>
  <c r="D60" i="3" l="1"/>
  <c r="D59" i="3"/>
  <c r="D58" i="3"/>
  <c r="D57" i="3"/>
  <c r="D55" i="3"/>
  <c r="D54" i="3"/>
  <c r="D53" i="3"/>
  <c r="D52" i="3"/>
  <c r="D50" i="3"/>
  <c r="D49" i="3"/>
  <c r="D48" i="3"/>
  <c r="D47" i="3"/>
  <c r="D45" i="3"/>
  <c r="D44" i="3"/>
  <c r="D43" i="3"/>
  <c r="D42" i="3"/>
  <c r="D40" i="3"/>
  <c r="D39" i="3"/>
  <c r="D38" i="3"/>
  <c r="D37" i="3"/>
  <c r="D35" i="3"/>
  <c r="D34" i="3"/>
  <c r="D33" i="3"/>
  <c r="D32" i="3"/>
  <c r="D30" i="3"/>
  <c r="D29" i="3"/>
  <c r="D28" i="3"/>
  <c r="D25" i="3"/>
  <c r="D24" i="3"/>
  <c r="D23" i="3"/>
  <c r="D22" i="3"/>
  <c r="D20" i="3"/>
  <c r="D19" i="3"/>
  <c r="D18" i="3"/>
  <c r="D17" i="3"/>
  <c r="D15" i="3"/>
  <c r="D14" i="3"/>
  <c r="D13" i="3"/>
  <c r="D12" i="3"/>
  <c r="D10" i="3"/>
  <c r="I10" i="3" s="1"/>
  <c r="D9" i="3"/>
  <c r="D8" i="3"/>
  <c r="D7" i="3"/>
  <c r="D5" i="3"/>
  <c r="D4" i="3"/>
  <c r="D3" i="3"/>
  <c r="D2" i="3"/>
  <c r="I14" i="2"/>
  <c r="J4" i="2" s="1"/>
  <c r="I13" i="2"/>
  <c r="J3" i="2" s="1"/>
  <c r="I12" i="2"/>
  <c r="J2" i="2" s="1"/>
  <c r="I2" i="3" l="1"/>
  <c r="I3" i="3"/>
  <c r="I4" i="3"/>
  <c r="I5" i="3"/>
  <c r="I7" i="3"/>
  <c r="I8" i="3"/>
  <c r="I9" i="3"/>
  <c r="I12" i="3"/>
  <c r="I14" i="3"/>
  <c r="I15" i="2"/>
  <c r="J5" i="2" s="1"/>
  <c r="I15" i="3"/>
  <c r="I13" i="3"/>
  <c r="H15" i="3"/>
  <c r="J2" i="3" l="1"/>
  <c r="J3" i="3"/>
  <c r="J5" i="3"/>
  <c r="J4" i="3"/>
  <c r="G13" i="2"/>
  <c r="H13" i="3"/>
  <c r="G14" i="3"/>
  <c r="G12" i="3"/>
  <c r="G15" i="3"/>
  <c r="J15" i="3" s="1"/>
  <c r="H14" i="3"/>
  <c r="H12" i="3"/>
  <c r="H13" i="2"/>
  <c r="G12" i="2"/>
  <c r="G13" i="3"/>
  <c r="G14" i="2"/>
  <c r="H12" i="2"/>
  <c r="H14" i="2"/>
  <c r="G15" i="2"/>
  <c r="H15" i="2"/>
  <c r="J13" i="2" l="1"/>
  <c r="J13" i="3"/>
  <c r="J14" i="3"/>
  <c r="J12" i="3"/>
  <c r="J15" i="2"/>
  <c r="J12" i="2"/>
  <c r="J14" i="2"/>
</calcChain>
</file>

<file path=xl/sharedStrings.xml><?xml version="1.0" encoding="utf-8"?>
<sst xmlns="http://schemas.openxmlformats.org/spreadsheetml/2006/main" count="446" uniqueCount="21">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</sst>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78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H22" sqref="H22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14</v>
      </c>
      <c r="J1" t="s">
        <v>13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s="1" t="s">
        <v>2</v>
      </c>
      <c r="B2" t="s">
        <v>7</v>
      </c>
      <c r="C2" t="s">
        <v>6</v>
      </c>
      <c r="D2" s="2">
        <f>SUM(K2:S2)</f>
        <v>238265.04579999999</v>
      </c>
      <c r="I2" s="2">
        <f t="shared" ref="I2:I11" si="0">SUM(D2,D17,D32,D47)</f>
        <v>468513.62810000003</v>
      </c>
      <c r="J2" s="4">
        <f>100*I12/I2</f>
        <v>7.8052136964081633</v>
      </c>
      <c r="K2" s="2">
        <v>26939.153999999999</v>
      </c>
      <c r="L2" s="2">
        <v>22057.988000000001</v>
      </c>
      <c r="M2" s="2">
        <v>27868.581999999999</v>
      </c>
      <c r="N2" s="2">
        <v>26709.758000000002</v>
      </c>
      <c r="O2" s="2">
        <v>34463.133000000002</v>
      </c>
      <c r="P2" s="2">
        <v>31890.307000000001</v>
      </c>
      <c r="Q2" s="2">
        <v>25574.880000000001</v>
      </c>
      <c r="R2" s="2">
        <v>38112.15</v>
      </c>
      <c r="S2" s="2">
        <v>4649.0937999999996</v>
      </c>
    </row>
    <row r="3" spans="1:19" x14ac:dyDescent="0.3">
      <c r="A3" s="1" t="s">
        <v>2</v>
      </c>
      <c r="B3" t="s">
        <v>7</v>
      </c>
      <c r="C3" t="s">
        <v>0</v>
      </c>
      <c r="D3" s="2">
        <f>SUM(K3:S3)</f>
        <v>113714.47490000002</v>
      </c>
      <c r="I3" s="2">
        <f t="shared" si="0"/>
        <v>221363.43006000001</v>
      </c>
      <c r="J3" s="4">
        <f>100*I13/I3</f>
        <v>10.307860079605417</v>
      </c>
      <c r="K3" s="2">
        <v>11947.794</v>
      </c>
      <c r="L3" s="2">
        <v>10581.751</v>
      </c>
      <c r="M3" s="2">
        <v>12636.652</v>
      </c>
      <c r="N3" s="2">
        <v>12243.303</v>
      </c>
      <c r="O3" s="2">
        <v>17755.342000000001</v>
      </c>
      <c r="P3" s="2">
        <v>15374.447</v>
      </c>
      <c r="Q3" s="2">
        <v>11354.797</v>
      </c>
      <c r="R3" s="2">
        <v>19407.592000000001</v>
      </c>
      <c r="S3" s="2">
        <v>2412.7968999999998</v>
      </c>
    </row>
    <row r="4" spans="1:19" x14ac:dyDescent="0.3">
      <c r="A4" s="1" t="s">
        <v>2</v>
      </c>
      <c r="B4" t="s">
        <v>7</v>
      </c>
      <c r="C4" t="s">
        <v>1</v>
      </c>
      <c r="D4" s="2">
        <f>SUM(K4:S4)</f>
        <v>99314.161800000002</v>
      </c>
      <c r="I4" s="2">
        <f t="shared" si="0"/>
        <v>195254.71156</v>
      </c>
      <c r="J4" s="4">
        <f>100*I14/I4</f>
        <v>18.692737175658042</v>
      </c>
      <c r="K4" s="2">
        <v>10111.948</v>
      </c>
      <c r="L4" s="2">
        <v>7725.5527000000002</v>
      </c>
      <c r="M4" s="2">
        <v>12285.395500000001</v>
      </c>
      <c r="N4" s="2">
        <v>11898.151</v>
      </c>
      <c r="O4" s="2">
        <v>12587.553</v>
      </c>
      <c r="P4" s="2">
        <v>15015.058000000001</v>
      </c>
      <c r="Q4" s="2">
        <v>10441.904</v>
      </c>
      <c r="R4" s="2">
        <v>17473.456999999999</v>
      </c>
      <c r="S4" s="2">
        <v>1775.1425999999999</v>
      </c>
    </row>
    <row r="5" spans="1:19" x14ac:dyDescent="0.3">
      <c r="A5" s="1" t="s">
        <v>2</v>
      </c>
      <c r="B5" t="s">
        <v>7</v>
      </c>
      <c r="C5" t="s">
        <v>18</v>
      </c>
      <c r="D5" s="2">
        <f>SUM(K5:S5)</f>
        <v>97036.351600000009</v>
      </c>
      <c r="I5" s="2">
        <f t="shared" si="0"/>
        <v>179659.60206999999</v>
      </c>
      <c r="J5" s="4">
        <f>100*I15/I5</f>
        <v>62.906188385058144</v>
      </c>
      <c r="K5" s="2">
        <v>9720.7510000000002</v>
      </c>
      <c r="L5" s="2">
        <v>9650.7999999999993</v>
      </c>
      <c r="M5" s="2">
        <v>12564.496999999999</v>
      </c>
      <c r="N5" s="2">
        <v>13187.147999999999</v>
      </c>
      <c r="O5" s="2">
        <v>13509.498</v>
      </c>
      <c r="P5" s="2">
        <v>10789.697</v>
      </c>
      <c r="Q5" s="2">
        <v>12110.611000000001</v>
      </c>
      <c r="R5" s="2">
        <v>13610.75</v>
      </c>
      <c r="S5" s="2">
        <v>1892.5996</v>
      </c>
    </row>
    <row r="6" spans="1:19" x14ac:dyDescent="0.3">
      <c r="A6" s="1" t="s">
        <v>2</v>
      </c>
      <c r="B6" t="s">
        <v>7</v>
      </c>
      <c r="C6" t="s">
        <v>20</v>
      </c>
      <c r="D6" s="2">
        <f>SUM(K6:S6)</f>
        <v>103530.67</v>
      </c>
      <c r="I6" s="2">
        <f t="shared" si="0"/>
        <v>201408.97347999999</v>
      </c>
      <c r="J6" s="4">
        <f>100*I16/I6</f>
        <v>57.163307761673622</v>
      </c>
      <c r="K6" s="2">
        <v>11255.751</v>
      </c>
      <c r="L6" s="2">
        <v>10069.499</v>
      </c>
      <c r="M6" s="2">
        <v>11497.045</v>
      </c>
      <c r="N6" s="2">
        <v>12790.8</v>
      </c>
      <c r="O6" s="2">
        <v>15788.558999999999</v>
      </c>
      <c r="P6" s="2">
        <v>11961.449000000001</v>
      </c>
      <c r="Q6" s="2">
        <v>13436.508</v>
      </c>
      <c r="R6" s="2">
        <v>15099.557000000001</v>
      </c>
      <c r="S6" s="2">
        <v>1631.502</v>
      </c>
    </row>
    <row r="7" spans="1:19" x14ac:dyDescent="0.3">
      <c r="A7" s="1" t="s">
        <v>2</v>
      </c>
      <c r="B7" t="s">
        <v>8</v>
      </c>
      <c r="C7" t="s">
        <v>6</v>
      </c>
      <c r="D7" s="2">
        <f t="shared" ref="D7:D61" si="1">SUM(K7:S7)</f>
        <v>-230469.98799999998</v>
      </c>
      <c r="I7" s="2">
        <f t="shared" si="0"/>
        <v>-431945.12299</v>
      </c>
      <c r="K7" s="2">
        <v>-25278.84</v>
      </c>
      <c r="L7" s="2">
        <v>-23931.52</v>
      </c>
      <c r="M7" s="2">
        <v>-29063.723000000002</v>
      </c>
      <c r="N7" s="2">
        <v>-25822.434000000001</v>
      </c>
      <c r="O7" s="2">
        <v>-33603.67</v>
      </c>
      <c r="P7" s="2">
        <v>-29426.004000000001</v>
      </c>
      <c r="Q7" s="2">
        <v>-25294.798999999999</v>
      </c>
      <c r="R7" s="2">
        <v>-31937.870999999999</v>
      </c>
      <c r="S7" s="2">
        <v>-6111.1270000000004</v>
      </c>
    </row>
    <row r="8" spans="1:19" x14ac:dyDescent="0.3">
      <c r="A8" s="1" t="s">
        <v>2</v>
      </c>
      <c r="B8" t="s">
        <v>8</v>
      </c>
      <c r="C8" t="s">
        <v>0</v>
      </c>
      <c r="D8" s="2">
        <f t="shared" si="1"/>
        <v>-108655.6925</v>
      </c>
      <c r="I8" s="2">
        <f t="shared" si="0"/>
        <v>-198545.60020000004</v>
      </c>
      <c r="K8" s="2">
        <v>-12529.096</v>
      </c>
      <c r="L8" s="2">
        <v>-9566.3580000000002</v>
      </c>
      <c r="M8" s="2">
        <v>-14134.946</v>
      </c>
      <c r="N8" s="2">
        <v>-10878.453</v>
      </c>
      <c r="O8" s="2">
        <v>-16061.712</v>
      </c>
      <c r="P8" s="2">
        <v>-15162.395500000001</v>
      </c>
      <c r="Q8" s="2">
        <v>-12543.527</v>
      </c>
      <c r="R8" s="2">
        <v>-14541.995999999999</v>
      </c>
      <c r="S8" s="2">
        <v>-3237.2089999999998</v>
      </c>
    </row>
    <row r="9" spans="1:19" x14ac:dyDescent="0.3">
      <c r="A9" s="1" t="s">
        <v>2</v>
      </c>
      <c r="B9" t="s">
        <v>8</v>
      </c>
      <c r="C9" t="s">
        <v>1</v>
      </c>
      <c r="D9" s="2">
        <f t="shared" si="1"/>
        <v>-88253.819000000003</v>
      </c>
      <c r="I9" s="2">
        <f t="shared" si="0"/>
        <v>-158756.26064999998</v>
      </c>
      <c r="K9" s="2">
        <v>-9722.2389999999996</v>
      </c>
      <c r="L9" s="2">
        <v>-9135.4060000000009</v>
      </c>
      <c r="M9" s="2">
        <v>-11032.099</v>
      </c>
      <c r="N9" s="2">
        <v>-9637.4</v>
      </c>
      <c r="O9" s="2">
        <v>-14559.147000000001</v>
      </c>
      <c r="P9" s="2">
        <v>-9670.8040000000001</v>
      </c>
      <c r="Q9" s="2">
        <v>-10232.522999999999</v>
      </c>
      <c r="R9" s="2">
        <v>-11049.449000000001</v>
      </c>
      <c r="S9" s="2">
        <v>-3214.752</v>
      </c>
    </row>
    <row r="10" spans="1:19" x14ac:dyDescent="0.3">
      <c r="A10" s="1" t="s">
        <v>2</v>
      </c>
      <c r="B10" t="s">
        <v>8</v>
      </c>
      <c r="C10" t="s">
        <v>18</v>
      </c>
      <c r="D10" s="2">
        <f t="shared" si="1"/>
        <v>-33812.851799999997</v>
      </c>
      <c r="I10" s="2">
        <f t="shared" si="0"/>
        <v>-66642.595000000001</v>
      </c>
      <c r="K10" s="2">
        <v>-3117.8008</v>
      </c>
      <c r="L10" s="2">
        <v>-3599.5497999999998</v>
      </c>
      <c r="M10" s="2">
        <v>-3113.6992</v>
      </c>
      <c r="N10" s="2">
        <v>-4497.3437999999996</v>
      </c>
      <c r="O10" s="2">
        <v>-5497.6445000000003</v>
      </c>
      <c r="P10" s="2">
        <v>-4391.55</v>
      </c>
      <c r="Q10" s="2">
        <v>-3633.2109999999998</v>
      </c>
      <c r="R10" s="2">
        <v>-3387.3476999999998</v>
      </c>
      <c r="S10" s="2">
        <v>-2574.7049999999999</v>
      </c>
    </row>
    <row r="11" spans="1:19" x14ac:dyDescent="0.3">
      <c r="A11" s="1" t="s">
        <v>2</v>
      </c>
      <c r="B11" t="s">
        <v>8</v>
      </c>
      <c r="C11" t="s">
        <v>20</v>
      </c>
      <c r="D11" s="2">
        <f t="shared" si="1"/>
        <v>-45058.996100000004</v>
      </c>
      <c r="I11" s="2">
        <f t="shared" si="0"/>
        <v>-86276.941049999994</v>
      </c>
      <c r="K11" s="2">
        <v>-4561.8994000000002</v>
      </c>
      <c r="L11" s="2">
        <v>-4451.5986000000003</v>
      </c>
      <c r="M11" s="2">
        <v>-4199.7520000000004</v>
      </c>
      <c r="N11" s="2">
        <v>-5706.8446999999996</v>
      </c>
      <c r="O11" s="2">
        <v>-7148.0410000000002</v>
      </c>
      <c r="P11" s="2">
        <v>-6582.3019999999997</v>
      </c>
      <c r="Q11" s="2">
        <v>-4920.9080000000004</v>
      </c>
      <c r="R11" s="2">
        <v>-4682.3456999999999</v>
      </c>
      <c r="S11" s="2">
        <v>-2805.3047000000001</v>
      </c>
    </row>
    <row r="12" spans="1:19" x14ac:dyDescent="0.3">
      <c r="A12" s="1" t="s">
        <v>2</v>
      </c>
      <c r="B12" t="s">
        <v>9</v>
      </c>
      <c r="C12" t="s">
        <v>6</v>
      </c>
      <c r="D12" s="2">
        <f t="shared" si="1"/>
        <v>7795.0579800000014</v>
      </c>
      <c r="E12">
        <f>COUNT(K12:S12)</f>
        <v>9</v>
      </c>
      <c r="F12">
        <f>COUNTIF(K12:S12,"&gt;0")</f>
        <v>6</v>
      </c>
      <c r="G12">
        <f t="shared" ref="G12:H16" si="2">SUM(E12,E27,E42,E57)</f>
        <v>36</v>
      </c>
      <c r="H12">
        <f t="shared" si="2"/>
        <v>26</v>
      </c>
      <c r="I12" s="2">
        <f>SUM(D12,D27,D42,D57)</f>
        <v>36568.489870000005</v>
      </c>
      <c r="J12" s="4">
        <f>100 *H12/G12</f>
        <v>72.222222222222229</v>
      </c>
      <c r="K12" s="2">
        <v>1660.3115</v>
      </c>
      <c r="L12" s="2">
        <v>-1873.5288</v>
      </c>
      <c r="M12" s="2">
        <v>-1195.1514</v>
      </c>
      <c r="N12" s="2">
        <v>887.3252</v>
      </c>
      <c r="O12" s="2">
        <v>859.46875</v>
      </c>
      <c r="P12" s="2">
        <v>2464.3027000000002</v>
      </c>
      <c r="Q12" s="2">
        <v>280.08202999999997</v>
      </c>
      <c r="R12" s="2">
        <v>6174.2812000000004</v>
      </c>
      <c r="S12" s="2">
        <v>-1462.0332000000001</v>
      </c>
    </row>
    <row r="13" spans="1:19" x14ac:dyDescent="0.3">
      <c r="A13" s="1" t="s">
        <v>2</v>
      </c>
      <c r="B13" t="s">
        <v>9</v>
      </c>
      <c r="C13" t="s">
        <v>0</v>
      </c>
      <c r="D13" s="2">
        <f t="shared" si="1"/>
        <v>5058.7845600000001</v>
      </c>
      <c r="E13">
        <f>COUNT(K13:S13)</f>
        <v>9</v>
      </c>
      <c r="F13">
        <f>COUNTIF(K13:S13,"&gt;0")</f>
        <v>5</v>
      </c>
      <c r="G13">
        <f t="shared" si="2"/>
        <v>36</v>
      </c>
      <c r="H13">
        <f t="shared" si="2"/>
        <v>21</v>
      </c>
      <c r="I13" s="2">
        <f>SUM(D13,D28,D43,D58)</f>
        <v>22817.832637999996</v>
      </c>
      <c r="J13" s="4">
        <f>100 *H13/G13</f>
        <v>58.333333333333336</v>
      </c>
      <c r="K13" s="2">
        <v>-581.30029999999999</v>
      </c>
      <c r="L13" s="2">
        <v>1015.3926</v>
      </c>
      <c r="M13" s="2">
        <v>-1498.2940000000001</v>
      </c>
      <c r="N13" s="2">
        <v>1364.8496</v>
      </c>
      <c r="O13" s="2">
        <v>1693.6318000000001</v>
      </c>
      <c r="P13" s="2">
        <v>212.05176</v>
      </c>
      <c r="Q13" s="2">
        <v>-1188.7304999999999</v>
      </c>
      <c r="R13" s="2">
        <v>4865.5956999999999</v>
      </c>
      <c r="S13" s="2">
        <v>-824.41210000000001</v>
      </c>
    </row>
    <row r="14" spans="1:19" x14ac:dyDescent="0.3">
      <c r="A14" s="1" t="s">
        <v>2</v>
      </c>
      <c r="B14" t="s">
        <v>9</v>
      </c>
      <c r="C14" t="s">
        <v>1</v>
      </c>
      <c r="D14" s="2">
        <f t="shared" si="1"/>
        <v>11060.342640000001</v>
      </c>
      <c r="E14">
        <f>COUNT(K14:S14)</f>
        <v>9</v>
      </c>
      <c r="F14">
        <f>COUNTIF(K14:S14,"&gt;0")</f>
        <v>6</v>
      </c>
      <c r="G14">
        <f t="shared" si="2"/>
        <v>36</v>
      </c>
      <c r="H14">
        <f t="shared" si="2"/>
        <v>24</v>
      </c>
      <c r="I14" s="2">
        <f>SUM(D14,D29,D44,D59)</f>
        <v>36498.450055000001</v>
      </c>
      <c r="J14" s="4">
        <f>100 *H14/G14</f>
        <v>66.666666666666671</v>
      </c>
      <c r="K14" s="2">
        <v>389.70898</v>
      </c>
      <c r="L14" s="2">
        <v>-1409.8530000000001</v>
      </c>
      <c r="M14" s="2">
        <v>1253.2969000000001</v>
      </c>
      <c r="N14" s="2">
        <v>2260.7510000000002</v>
      </c>
      <c r="O14" s="2">
        <v>-1971.5947000000001</v>
      </c>
      <c r="P14" s="2">
        <v>5344.2539999999999</v>
      </c>
      <c r="Q14" s="2">
        <v>209.38086000000001</v>
      </c>
      <c r="R14" s="2">
        <v>6424.0079999999998</v>
      </c>
      <c r="S14" s="2">
        <v>-1439.6094000000001</v>
      </c>
    </row>
    <row r="15" spans="1:19" x14ac:dyDescent="0.3">
      <c r="A15" s="1" t="s">
        <v>2</v>
      </c>
      <c r="B15" t="s">
        <v>9</v>
      </c>
      <c r="C15" t="s">
        <v>18</v>
      </c>
      <c r="D15" s="2">
        <f t="shared" si="1"/>
        <v>63223.500529999998</v>
      </c>
      <c r="E15">
        <f>COUNT(K15:S15)</f>
        <v>9</v>
      </c>
      <c r="F15">
        <f>COUNTIF(K15:S15,"&gt;0")</f>
        <v>8</v>
      </c>
      <c r="G15">
        <f t="shared" si="2"/>
        <v>36</v>
      </c>
      <c r="H15">
        <f t="shared" si="2"/>
        <v>34</v>
      </c>
      <c r="I15" s="2">
        <f>SUM(D15,D30,D45,D60)</f>
        <v>113017.00773000001</v>
      </c>
      <c r="J15" s="4">
        <f>100 *H15/G15</f>
        <v>94.444444444444443</v>
      </c>
      <c r="K15" s="2">
        <v>6602.95</v>
      </c>
      <c r="L15" s="2">
        <v>6051.25</v>
      </c>
      <c r="M15" s="2">
        <v>9450.7980000000007</v>
      </c>
      <c r="N15" s="2">
        <v>8689.8050000000003</v>
      </c>
      <c r="O15" s="2">
        <v>8011.8535000000002</v>
      </c>
      <c r="P15" s="2">
        <v>6398.1475</v>
      </c>
      <c r="Q15" s="2">
        <v>8477.4</v>
      </c>
      <c r="R15" s="2">
        <v>10223.402</v>
      </c>
      <c r="S15" s="2">
        <v>-682.10546999999997</v>
      </c>
    </row>
    <row r="16" spans="1:19" x14ac:dyDescent="0.3">
      <c r="A16" s="1" t="s">
        <v>2</v>
      </c>
      <c r="B16" t="s">
        <v>9</v>
      </c>
      <c r="C16" t="s">
        <v>20</v>
      </c>
      <c r="D16" s="2">
        <f t="shared" si="1"/>
        <v>58471.674199999994</v>
      </c>
      <c r="E16">
        <f>COUNT(K16:S16)</f>
        <v>9</v>
      </c>
      <c r="F16">
        <f>COUNTIF(K16:S16,"&gt;0")</f>
        <v>8</v>
      </c>
      <c r="G16">
        <f t="shared" si="2"/>
        <v>36</v>
      </c>
      <c r="H16">
        <f t="shared" si="2"/>
        <v>33</v>
      </c>
      <c r="I16" s="2">
        <f>SUM(D16,D31,D46,D61)</f>
        <v>115132.03137</v>
      </c>
      <c r="J16" s="4">
        <f>100 *H16/G16</f>
        <v>91.666666666666671</v>
      </c>
      <c r="K16" s="2">
        <v>6693.8519999999999</v>
      </c>
      <c r="L16" s="2">
        <v>5617.9004000000004</v>
      </c>
      <c r="M16" s="2">
        <v>7297.2929999999997</v>
      </c>
      <c r="N16" s="2">
        <v>7083.9549999999999</v>
      </c>
      <c r="O16" s="2">
        <v>8640.518</v>
      </c>
      <c r="P16" s="2">
        <v>5379.1475</v>
      </c>
      <c r="Q16" s="2">
        <v>8515.6</v>
      </c>
      <c r="R16" s="2">
        <v>10417.210999999999</v>
      </c>
      <c r="S16" s="2">
        <v>-1173.8027</v>
      </c>
    </row>
    <row r="17" spans="1:19" x14ac:dyDescent="0.3">
      <c r="A17" s="1" t="s">
        <v>3</v>
      </c>
      <c r="B17" t="s">
        <v>7</v>
      </c>
      <c r="C17" t="s">
        <v>6</v>
      </c>
      <c r="D17" s="2">
        <f t="shared" si="1"/>
        <v>111795.25930000001</v>
      </c>
      <c r="K17" s="2">
        <v>11883.95</v>
      </c>
      <c r="L17" s="2">
        <v>9684.5499999999993</v>
      </c>
      <c r="M17" s="2">
        <v>12896.098</v>
      </c>
      <c r="N17" s="2">
        <v>12707.648999999999</v>
      </c>
      <c r="O17" s="2">
        <v>16679.553</v>
      </c>
      <c r="P17" s="2">
        <v>15330.348</v>
      </c>
      <c r="Q17" s="2">
        <v>13812</v>
      </c>
      <c r="R17" s="2">
        <v>16445.458999999999</v>
      </c>
      <c r="S17" s="2">
        <v>2355.6523000000002</v>
      </c>
    </row>
    <row r="18" spans="1:19" x14ac:dyDescent="0.3">
      <c r="A18" s="1" t="s">
        <v>3</v>
      </c>
      <c r="B18" t="s">
        <v>7</v>
      </c>
      <c r="C18" t="s">
        <v>0</v>
      </c>
      <c r="D18" s="2">
        <f t="shared" si="1"/>
        <v>51751.442999999999</v>
      </c>
      <c r="K18" s="2">
        <v>3496.8496</v>
      </c>
      <c r="L18" s="2">
        <v>5800.049</v>
      </c>
      <c r="M18" s="2">
        <v>3965.0967000000001</v>
      </c>
      <c r="N18" s="2">
        <v>8778.2049999999999</v>
      </c>
      <c r="O18" s="2">
        <v>4466.1454999999996</v>
      </c>
      <c r="P18" s="2">
        <v>8501.75</v>
      </c>
      <c r="Q18" s="2">
        <v>7304.9979999999996</v>
      </c>
      <c r="R18" s="2">
        <v>8543.9</v>
      </c>
      <c r="S18" s="2">
        <v>894.44920000000002</v>
      </c>
    </row>
    <row r="19" spans="1:19" x14ac:dyDescent="0.3">
      <c r="A19" s="1" t="s">
        <v>3</v>
      </c>
      <c r="B19" t="s">
        <v>7</v>
      </c>
      <c r="C19" t="s">
        <v>1</v>
      </c>
      <c r="D19" s="2">
        <f t="shared" si="1"/>
        <v>46498.852749999998</v>
      </c>
      <c r="K19" s="2">
        <v>4030.5996</v>
      </c>
      <c r="L19" s="2">
        <v>4374.2</v>
      </c>
      <c r="M19" s="2">
        <v>3418.6493999999998</v>
      </c>
      <c r="N19" s="2">
        <v>8996.0010000000002</v>
      </c>
      <c r="O19" s="2">
        <v>3911</v>
      </c>
      <c r="P19" s="2">
        <v>9169.0570000000007</v>
      </c>
      <c r="Q19" s="2">
        <v>6629.5020000000004</v>
      </c>
      <c r="R19" s="2">
        <v>5493.0956999999999</v>
      </c>
      <c r="S19" s="2">
        <v>476.74804999999998</v>
      </c>
    </row>
    <row r="20" spans="1:19" x14ac:dyDescent="0.3">
      <c r="A20" s="1" t="s">
        <v>3</v>
      </c>
      <c r="B20" t="s">
        <v>7</v>
      </c>
      <c r="C20" t="s">
        <v>18</v>
      </c>
      <c r="D20" s="2">
        <f t="shared" si="1"/>
        <v>38328.946369999998</v>
      </c>
      <c r="K20" s="2">
        <v>3389.8496</v>
      </c>
      <c r="L20" s="2">
        <v>4249.8495999999996</v>
      </c>
      <c r="M20" s="2">
        <v>3328.5985999999998</v>
      </c>
      <c r="N20" s="2">
        <v>4715.7020000000002</v>
      </c>
      <c r="O20" s="2">
        <v>4665.2979999999998</v>
      </c>
      <c r="P20" s="2">
        <v>7235.3984</v>
      </c>
      <c r="Q20" s="2">
        <v>3099.5</v>
      </c>
      <c r="R20" s="2">
        <v>7548.299</v>
      </c>
      <c r="S20" s="2">
        <v>96.451170000000005</v>
      </c>
    </row>
    <row r="21" spans="1:19" x14ac:dyDescent="0.3">
      <c r="A21" s="1" t="s">
        <v>3</v>
      </c>
      <c r="B21" t="s">
        <v>7</v>
      </c>
      <c r="C21" t="s">
        <v>20</v>
      </c>
      <c r="D21" s="2">
        <f t="shared" si="1"/>
        <v>46840.050199999998</v>
      </c>
      <c r="K21" s="2">
        <v>4709.1005999999998</v>
      </c>
      <c r="L21" s="2">
        <v>4706.6005999999998</v>
      </c>
      <c r="M21" s="2">
        <v>5980.8984</v>
      </c>
      <c r="N21" s="2">
        <v>6890.8477000000003</v>
      </c>
      <c r="O21" s="2">
        <v>3399.4004</v>
      </c>
      <c r="P21" s="2">
        <v>8444.2549999999992</v>
      </c>
      <c r="Q21" s="2">
        <v>4608.3010000000004</v>
      </c>
      <c r="R21" s="2">
        <v>8100.6464999999998</v>
      </c>
      <c r="S21" s="2">
        <v>0</v>
      </c>
    </row>
    <row r="22" spans="1:19" x14ac:dyDescent="0.3">
      <c r="A22" s="1" t="s">
        <v>3</v>
      </c>
      <c r="B22" t="s">
        <v>8</v>
      </c>
      <c r="C22" t="s">
        <v>6</v>
      </c>
      <c r="D22" s="2">
        <f t="shared" si="1"/>
        <v>-90144.632400000002</v>
      </c>
      <c r="K22" s="2">
        <v>-10721.196</v>
      </c>
      <c r="L22" s="2">
        <v>-9463.5550000000003</v>
      </c>
      <c r="M22" s="2">
        <v>-12666.498</v>
      </c>
      <c r="N22" s="2">
        <v>-10202.049999999999</v>
      </c>
      <c r="O22" s="2">
        <v>-13543.246999999999</v>
      </c>
      <c r="P22" s="2">
        <v>-9564.3009999999995</v>
      </c>
      <c r="Q22" s="2">
        <v>-9489.9959999999992</v>
      </c>
      <c r="R22" s="2">
        <v>-13419.138999999999</v>
      </c>
      <c r="S22" s="2">
        <v>-1074.6504</v>
      </c>
    </row>
    <row r="23" spans="1:19" x14ac:dyDescent="0.3">
      <c r="A23" s="1" t="s">
        <v>3</v>
      </c>
      <c r="B23" t="s">
        <v>8</v>
      </c>
      <c r="C23" t="s">
        <v>0</v>
      </c>
      <c r="D23" s="2">
        <f t="shared" si="1"/>
        <v>-39252.447600000007</v>
      </c>
      <c r="K23" s="2">
        <v>-4125.4970000000003</v>
      </c>
      <c r="L23" s="2">
        <v>-2965.7012</v>
      </c>
      <c r="M23" s="2">
        <v>-4136.8</v>
      </c>
      <c r="N23" s="2">
        <v>-4912.549</v>
      </c>
      <c r="O23" s="2">
        <v>-8971.0040000000008</v>
      </c>
      <c r="P23" s="2">
        <v>-3626.1016</v>
      </c>
      <c r="Q23" s="2">
        <v>-3549.6035000000002</v>
      </c>
      <c r="R23" s="2">
        <v>-5471.9939999999997</v>
      </c>
      <c r="S23" s="2">
        <v>-1493.1973</v>
      </c>
    </row>
    <row r="24" spans="1:19" x14ac:dyDescent="0.3">
      <c r="A24" s="1" t="s">
        <v>3</v>
      </c>
      <c r="B24" t="s">
        <v>8</v>
      </c>
      <c r="C24" t="s">
        <v>1</v>
      </c>
      <c r="D24" s="2">
        <f t="shared" si="1"/>
        <v>-29522.787049999999</v>
      </c>
      <c r="K24" s="2">
        <v>-3536.25</v>
      </c>
      <c r="L24" s="2">
        <v>-3579.0527000000002</v>
      </c>
      <c r="M24" s="2">
        <v>-2509.2489999999998</v>
      </c>
      <c r="N24" s="2">
        <v>-3549.2489999999998</v>
      </c>
      <c r="O24" s="2">
        <v>-6155.6972999999998</v>
      </c>
      <c r="P24" s="2">
        <v>-2388.7988</v>
      </c>
      <c r="Q24" s="2">
        <v>-1667.8008</v>
      </c>
      <c r="R24" s="2">
        <v>-5191.6913999999997</v>
      </c>
      <c r="S24" s="2">
        <v>-944.99805000000003</v>
      </c>
    </row>
    <row r="25" spans="1:19" x14ac:dyDescent="0.3">
      <c r="A25" s="1" t="s">
        <v>3</v>
      </c>
      <c r="B25" t="s">
        <v>8</v>
      </c>
      <c r="C25" t="s">
        <v>18</v>
      </c>
      <c r="D25" s="2">
        <f t="shared" si="1"/>
        <v>-15669.4902</v>
      </c>
      <c r="K25" s="2">
        <v>-2446</v>
      </c>
      <c r="L25" s="2">
        <v>-1761.4502</v>
      </c>
      <c r="M25" s="2">
        <v>-2551.2002000000002</v>
      </c>
      <c r="N25" s="2">
        <v>-2221</v>
      </c>
      <c r="O25" s="2">
        <v>-2362.4492</v>
      </c>
      <c r="P25" s="2">
        <v>-1339.4473</v>
      </c>
      <c r="Q25" s="2">
        <v>-1641.1953000000001</v>
      </c>
      <c r="R25" s="2">
        <v>-1346.748</v>
      </c>
      <c r="S25" s="2">
        <v>0</v>
      </c>
    </row>
    <row r="26" spans="1:19" x14ac:dyDescent="0.3">
      <c r="A26" s="1" t="s">
        <v>3</v>
      </c>
      <c r="B26" t="s">
        <v>8</v>
      </c>
      <c r="C26" t="s">
        <v>20</v>
      </c>
      <c r="D26" s="2">
        <f t="shared" si="1"/>
        <v>-18642.140499999998</v>
      </c>
      <c r="K26" s="2">
        <v>-2665.4004</v>
      </c>
      <c r="L26" s="2">
        <v>-2250.1992</v>
      </c>
      <c r="M26" s="2">
        <v>-2719.2997999999998</v>
      </c>
      <c r="N26" s="2">
        <v>-2954.7489999999998</v>
      </c>
      <c r="O26" s="2">
        <v>-3196.5</v>
      </c>
      <c r="P26" s="2">
        <v>-1449.6484</v>
      </c>
      <c r="Q26" s="2">
        <v>-1842.0957000000001</v>
      </c>
      <c r="R26" s="2">
        <v>-1346.748</v>
      </c>
      <c r="S26" s="2">
        <v>-217.5</v>
      </c>
    </row>
    <row r="27" spans="1:19" x14ac:dyDescent="0.3">
      <c r="A27" s="1" t="s">
        <v>3</v>
      </c>
      <c r="B27" t="s">
        <v>9</v>
      </c>
      <c r="C27" t="s">
        <v>6</v>
      </c>
      <c r="D27" s="2">
        <f t="shared" si="1"/>
        <v>21650.626230000002</v>
      </c>
      <c r="E27">
        <f>COUNT(K27:S27)</f>
        <v>9</v>
      </c>
      <c r="F27">
        <f>COUNTIF(K27:S27,"&gt;0")</f>
        <v>9</v>
      </c>
      <c r="K27" s="2">
        <v>1162.7538999999999</v>
      </c>
      <c r="L27" s="2">
        <v>220.99511999999999</v>
      </c>
      <c r="M27" s="2">
        <v>229.59961000000001</v>
      </c>
      <c r="N27" s="2">
        <v>2505.5996</v>
      </c>
      <c r="O27" s="2">
        <v>3136.3047000000001</v>
      </c>
      <c r="P27" s="2">
        <v>5766.0469999999996</v>
      </c>
      <c r="Q27" s="2">
        <v>4322.0039999999999</v>
      </c>
      <c r="R27" s="2">
        <v>3026.3202999999999</v>
      </c>
      <c r="S27" s="2">
        <v>1281.002</v>
      </c>
    </row>
    <row r="28" spans="1:19" x14ac:dyDescent="0.3">
      <c r="A28" s="1" t="s">
        <v>3</v>
      </c>
      <c r="B28" t="s">
        <v>9</v>
      </c>
      <c r="C28" t="s">
        <v>0</v>
      </c>
      <c r="D28" s="2">
        <f t="shared" si="1"/>
        <v>12498.995969999998</v>
      </c>
      <c r="E28">
        <f>COUNT(K28:S28)</f>
        <v>9</v>
      </c>
      <c r="F28">
        <f>COUNTIF(K28:S28,"&gt;0")</f>
        <v>5</v>
      </c>
      <c r="K28" s="2">
        <v>-628.64746000000002</v>
      </c>
      <c r="L28" s="2">
        <v>2834.3476999999998</v>
      </c>
      <c r="M28" s="2">
        <v>-171.70312000000001</v>
      </c>
      <c r="N28" s="2">
        <v>3865.6561999999999</v>
      </c>
      <c r="O28" s="2">
        <v>-4504.8584000000001</v>
      </c>
      <c r="P28" s="2">
        <v>4875.6484</v>
      </c>
      <c r="Q28" s="2">
        <v>3755.3944999999999</v>
      </c>
      <c r="R28" s="2">
        <v>3071.9061999999999</v>
      </c>
      <c r="S28" s="2">
        <v>-598.74805000000003</v>
      </c>
    </row>
    <row r="29" spans="1:19" x14ac:dyDescent="0.3">
      <c r="A29" s="1" t="s">
        <v>3</v>
      </c>
      <c r="B29" t="s">
        <v>9</v>
      </c>
      <c r="C29" t="s">
        <v>1</v>
      </c>
      <c r="D29" s="2">
        <f t="shared" si="1"/>
        <v>16976.065459999998</v>
      </c>
      <c r="E29">
        <f>COUNT(K29:S29)</f>
        <v>9</v>
      </c>
      <c r="F29">
        <f>COUNTIF(K29:S29,"&gt;0")</f>
        <v>7</v>
      </c>
      <c r="K29" s="2">
        <v>494.34960000000001</v>
      </c>
      <c r="L29" s="2">
        <v>795.14746000000002</v>
      </c>
      <c r="M29" s="2">
        <v>909.40039999999999</v>
      </c>
      <c r="N29" s="2">
        <v>5446.7520000000004</v>
      </c>
      <c r="O29" s="2">
        <v>-2244.6972999999998</v>
      </c>
      <c r="P29" s="2">
        <v>6780.2579999999998</v>
      </c>
      <c r="Q29" s="2">
        <v>4961.701</v>
      </c>
      <c r="R29" s="2">
        <v>301.40429999999998</v>
      </c>
      <c r="S29" s="2">
        <v>-468.25</v>
      </c>
    </row>
    <row r="30" spans="1:19" x14ac:dyDescent="0.3">
      <c r="A30" s="1" t="s">
        <v>3</v>
      </c>
      <c r="B30" t="s">
        <v>9</v>
      </c>
      <c r="C30" t="s">
        <v>18</v>
      </c>
      <c r="D30" s="2">
        <f t="shared" si="1"/>
        <v>22659.456009999998</v>
      </c>
      <c r="E30">
        <f>COUNT(K30:S30)</f>
        <v>9</v>
      </c>
      <c r="F30">
        <f>COUNTIF(K30:S30,"&gt;0")</f>
        <v>9</v>
      </c>
      <c r="K30" s="2">
        <v>943.84960000000001</v>
      </c>
      <c r="L30" s="2">
        <v>2488.3993999999998</v>
      </c>
      <c r="M30" s="2">
        <v>777.39844000000005</v>
      </c>
      <c r="N30" s="2">
        <v>2494.7021</v>
      </c>
      <c r="O30" s="2">
        <v>2302.8485999999998</v>
      </c>
      <c r="P30" s="2">
        <v>5895.951</v>
      </c>
      <c r="Q30" s="2">
        <v>1458.3046999999999</v>
      </c>
      <c r="R30" s="2">
        <v>6201.5510000000004</v>
      </c>
      <c r="S30" s="2">
        <v>96.451170000000005</v>
      </c>
    </row>
    <row r="31" spans="1:19" x14ac:dyDescent="0.3">
      <c r="A31" s="1" t="s">
        <v>3</v>
      </c>
      <c r="B31" t="s">
        <v>9</v>
      </c>
      <c r="C31" t="s">
        <v>20</v>
      </c>
      <c r="D31" s="2">
        <f t="shared" si="1"/>
        <v>28197.908989999996</v>
      </c>
      <c r="E31">
        <f>COUNT(K31:S31)</f>
        <v>9</v>
      </c>
      <c r="F31">
        <f>COUNTIF(K31:S31,"&gt;0")</f>
        <v>8</v>
      </c>
      <c r="K31" s="2">
        <v>2043.7002</v>
      </c>
      <c r="L31" s="2">
        <v>2456.4014000000002</v>
      </c>
      <c r="M31" s="2">
        <v>3261.5985999999998</v>
      </c>
      <c r="N31" s="2">
        <v>3936.0985999999998</v>
      </c>
      <c r="O31" s="2">
        <v>202.90038999999999</v>
      </c>
      <c r="P31" s="2">
        <v>6994.6063999999997</v>
      </c>
      <c r="Q31" s="2">
        <v>2766.2049999999999</v>
      </c>
      <c r="R31" s="2">
        <v>6753.8984</v>
      </c>
      <c r="S31" s="2">
        <v>-217.5</v>
      </c>
    </row>
    <row r="32" spans="1:19" x14ac:dyDescent="0.3">
      <c r="A32" s="1" t="s">
        <v>4</v>
      </c>
      <c r="B32" t="s">
        <v>7</v>
      </c>
      <c r="C32" t="s">
        <v>6</v>
      </c>
      <c r="D32" s="2">
        <f t="shared" si="1"/>
        <v>80640.013899999991</v>
      </c>
      <c r="K32" s="2">
        <v>10524.599</v>
      </c>
      <c r="L32" s="2">
        <v>7121.4507000000003</v>
      </c>
      <c r="M32" s="2">
        <v>8512</v>
      </c>
      <c r="N32" s="2">
        <v>8449.2479999999996</v>
      </c>
      <c r="O32" s="2">
        <v>11550.004999999999</v>
      </c>
      <c r="P32" s="2">
        <v>11006.652</v>
      </c>
      <c r="Q32" s="2">
        <v>8188.4022999999997</v>
      </c>
      <c r="R32" s="2">
        <v>13252.652</v>
      </c>
      <c r="S32" s="2">
        <v>2035.0048999999999</v>
      </c>
    </row>
    <row r="33" spans="1:19" x14ac:dyDescent="0.3">
      <c r="A33" s="1" t="s">
        <v>4</v>
      </c>
      <c r="B33" t="s">
        <v>7</v>
      </c>
      <c r="C33" t="s">
        <v>0</v>
      </c>
      <c r="D33" s="2">
        <f t="shared" si="1"/>
        <v>39862.259160000001</v>
      </c>
      <c r="K33" s="2">
        <v>5292.6469999999999</v>
      </c>
      <c r="L33" s="2">
        <v>3484.6518999999998</v>
      </c>
      <c r="M33" s="2">
        <v>3999.7988</v>
      </c>
      <c r="N33" s="2">
        <v>4073.3519999999999</v>
      </c>
      <c r="O33" s="2">
        <v>5671.5522000000001</v>
      </c>
      <c r="P33" s="2">
        <v>5072.1009999999997</v>
      </c>
      <c r="Q33" s="2">
        <v>4321.1025</v>
      </c>
      <c r="R33" s="2">
        <v>7039.2520000000004</v>
      </c>
      <c r="S33" s="2">
        <v>907.80175999999994</v>
      </c>
    </row>
    <row r="34" spans="1:19" x14ac:dyDescent="0.3">
      <c r="A34" s="1" t="s">
        <v>4</v>
      </c>
      <c r="B34" t="s">
        <v>7</v>
      </c>
      <c r="C34" t="s">
        <v>1</v>
      </c>
      <c r="D34" s="2">
        <f t="shared" si="1"/>
        <v>33876.743499999997</v>
      </c>
      <c r="K34" s="2">
        <v>4417.049</v>
      </c>
      <c r="L34" s="2">
        <v>2771.9994999999999</v>
      </c>
      <c r="M34" s="2">
        <v>3425.4497000000001</v>
      </c>
      <c r="N34" s="2">
        <v>3723.4994999999999</v>
      </c>
      <c r="O34" s="2">
        <v>4798.7979999999998</v>
      </c>
      <c r="P34" s="2">
        <v>3832.0479</v>
      </c>
      <c r="Q34" s="2">
        <v>4206.9470000000001</v>
      </c>
      <c r="R34" s="2">
        <v>6045.2</v>
      </c>
      <c r="S34" s="2">
        <v>655.75289999999995</v>
      </c>
    </row>
    <row r="35" spans="1:19" x14ac:dyDescent="0.3">
      <c r="A35" s="1" t="s">
        <v>4</v>
      </c>
      <c r="B35" t="s">
        <v>7</v>
      </c>
      <c r="C35" t="s">
        <v>18</v>
      </c>
      <c r="D35" s="2">
        <f t="shared" si="1"/>
        <v>30870.755799999999</v>
      </c>
      <c r="K35" s="2">
        <v>3063.7982999999999</v>
      </c>
      <c r="L35" s="2">
        <v>2586.7017000000001</v>
      </c>
      <c r="M35" s="2">
        <v>3447.9989999999998</v>
      </c>
      <c r="N35" s="2">
        <v>3410.8519999999999</v>
      </c>
      <c r="O35" s="2">
        <v>3687.8018000000002</v>
      </c>
      <c r="P35" s="2">
        <v>5181.4507000000003</v>
      </c>
      <c r="Q35" s="2">
        <v>3170.6552999999999</v>
      </c>
      <c r="R35" s="2">
        <v>5488.4970000000003</v>
      </c>
      <c r="S35" s="2">
        <v>833</v>
      </c>
    </row>
    <row r="36" spans="1:19" x14ac:dyDescent="0.3">
      <c r="A36" s="1" t="s">
        <v>4</v>
      </c>
      <c r="B36" t="s">
        <v>7</v>
      </c>
      <c r="C36" t="s">
        <v>20</v>
      </c>
      <c r="D36" s="2">
        <f t="shared" si="1"/>
        <v>36085.850299999991</v>
      </c>
      <c r="K36" s="2">
        <v>4371.05</v>
      </c>
      <c r="L36" s="2">
        <v>3375.5502999999999</v>
      </c>
      <c r="M36" s="2">
        <v>3888.1489999999999</v>
      </c>
      <c r="N36" s="2">
        <v>3922.9027999999998</v>
      </c>
      <c r="O36" s="2">
        <v>4750.951</v>
      </c>
      <c r="P36" s="2">
        <v>4806.2979999999998</v>
      </c>
      <c r="Q36" s="2">
        <v>3578.4004</v>
      </c>
      <c r="R36" s="2">
        <v>6397.4979999999996</v>
      </c>
      <c r="S36" s="2">
        <v>995.05079999999998</v>
      </c>
    </row>
    <row r="37" spans="1:19" x14ac:dyDescent="0.3">
      <c r="A37" s="1" t="s">
        <v>4</v>
      </c>
      <c r="B37" t="s">
        <v>8</v>
      </c>
      <c r="C37" t="s">
        <v>6</v>
      </c>
      <c r="D37" s="2">
        <f t="shared" si="1"/>
        <v>-80949.75480000001</v>
      </c>
      <c r="K37" s="2">
        <v>-10082.703</v>
      </c>
      <c r="L37" s="2">
        <v>-8349.5020000000004</v>
      </c>
      <c r="M37" s="2">
        <v>-9853.6990000000005</v>
      </c>
      <c r="N37" s="2">
        <v>-9200.1329999999998</v>
      </c>
      <c r="O37" s="2">
        <v>-11717.460999999999</v>
      </c>
      <c r="P37" s="2">
        <v>-10207.618</v>
      </c>
      <c r="Q37" s="2">
        <v>-7970.2030000000004</v>
      </c>
      <c r="R37" s="2">
        <v>-11030.094999999999</v>
      </c>
      <c r="S37" s="2">
        <v>-2538.3407999999999</v>
      </c>
    </row>
    <row r="38" spans="1:19" x14ac:dyDescent="0.3">
      <c r="A38" s="1" t="s">
        <v>4</v>
      </c>
      <c r="B38" t="s">
        <v>8</v>
      </c>
      <c r="C38" t="s">
        <v>0</v>
      </c>
      <c r="D38" s="2">
        <f t="shared" si="1"/>
        <v>-37064.807200000003</v>
      </c>
      <c r="K38" s="2">
        <v>-4411.7969999999996</v>
      </c>
      <c r="L38" s="2">
        <v>-3323.1019999999999</v>
      </c>
      <c r="M38" s="2">
        <v>-4780.5995999999996</v>
      </c>
      <c r="N38" s="2">
        <v>-3909.1923999999999</v>
      </c>
      <c r="O38" s="2">
        <v>-5834.8573999999999</v>
      </c>
      <c r="P38" s="2">
        <v>-5613.8573999999999</v>
      </c>
      <c r="Q38" s="2">
        <v>-3869.8593999999998</v>
      </c>
      <c r="R38" s="2">
        <v>-3848.1455000000001</v>
      </c>
      <c r="S38" s="2">
        <v>-1473.3965000000001</v>
      </c>
    </row>
    <row r="39" spans="1:19" x14ac:dyDescent="0.3">
      <c r="A39" s="1" t="s">
        <v>4</v>
      </c>
      <c r="B39" t="s">
        <v>8</v>
      </c>
      <c r="C39" t="s">
        <v>1</v>
      </c>
      <c r="D39" s="2">
        <f t="shared" si="1"/>
        <v>-30576.706899999997</v>
      </c>
      <c r="K39" s="2">
        <v>-3583.2964000000002</v>
      </c>
      <c r="L39" s="2">
        <v>-2780.3013000000001</v>
      </c>
      <c r="M39" s="2">
        <v>-4069.7968999999998</v>
      </c>
      <c r="N39" s="2">
        <v>-2856.2950000000001</v>
      </c>
      <c r="O39" s="2">
        <v>-4775.6989999999996</v>
      </c>
      <c r="P39" s="2">
        <v>-4500.0576000000001</v>
      </c>
      <c r="Q39" s="2">
        <v>-3182.7646</v>
      </c>
      <c r="R39" s="2">
        <v>-3363.3008</v>
      </c>
      <c r="S39" s="2">
        <v>-1465.1953000000001</v>
      </c>
    </row>
    <row r="40" spans="1:19" x14ac:dyDescent="0.3">
      <c r="A40" s="1" t="s">
        <v>4</v>
      </c>
      <c r="B40" t="s">
        <v>8</v>
      </c>
      <c r="C40" t="s">
        <v>18</v>
      </c>
      <c r="D40" s="2">
        <f t="shared" si="1"/>
        <v>-12006.707630000001</v>
      </c>
      <c r="K40" s="2">
        <v>-1415.3988999999999</v>
      </c>
      <c r="L40" s="2">
        <v>-1248.0996</v>
      </c>
      <c r="M40" s="2">
        <v>-1215.9009000000001</v>
      </c>
      <c r="N40" s="2">
        <v>-974.09910000000002</v>
      </c>
      <c r="O40" s="2">
        <v>-1491.752</v>
      </c>
      <c r="P40" s="2">
        <v>-2088.9052999999999</v>
      </c>
      <c r="Q40" s="2">
        <v>-1526.751</v>
      </c>
      <c r="R40" s="2">
        <v>-1696.002</v>
      </c>
      <c r="S40" s="2">
        <v>-349.79883000000001</v>
      </c>
    </row>
    <row r="41" spans="1:19" x14ac:dyDescent="0.3">
      <c r="A41" s="1" t="s">
        <v>4</v>
      </c>
      <c r="B41" t="s">
        <v>8</v>
      </c>
      <c r="C41" t="s">
        <v>20</v>
      </c>
      <c r="D41" s="2">
        <f t="shared" si="1"/>
        <v>-16012.506650000001</v>
      </c>
      <c r="K41" s="2">
        <v>-1779.5986</v>
      </c>
      <c r="L41" s="2">
        <v>-1632.0482999999999</v>
      </c>
      <c r="M41" s="2">
        <v>-1715.7998</v>
      </c>
      <c r="N41" s="2">
        <v>-1115.999</v>
      </c>
      <c r="O41" s="2">
        <v>-2409.1532999999999</v>
      </c>
      <c r="P41" s="2">
        <v>-2738.6547999999998</v>
      </c>
      <c r="Q41" s="2">
        <v>-1977.8525</v>
      </c>
      <c r="R41" s="2">
        <v>-2220.6025</v>
      </c>
      <c r="S41" s="2">
        <v>-422.79784999999998</v>
      </c>
    </row>
    <row r="42" spans="1:19" x14ac:dyDescent="0.3">
      <c r="A42" s="1" t="s">
        <v>4</v>
      </c>
      <c r="B42" t="s">
        <v>9</v>
      </c>
      <c r="C42" t="s">
        <v>6</v>
      </c>
      <c r="D42" s="2">
        <f t="shared" si="1"/>
        <v>-309.75587999999976</v>
      </c>
      <c r="E42">
        <f>COUNT(K42:S42)</f>
        <v>9</v>
      </c>
      <c r="F42">
        <f>COUNTIF(K42:S42,"&gt;0")</f>
        <v>4</v>
      </c>
      <c r="K42" s="2">
        <v>441.89452999999997</v>
      </c>
      <c r="L42" s="2">
        <v>-1228.0527</v>
      </c>
      <c r="M42" s="2">
        <v>-1341.7012</v>
      </c>
      <c r="N42" s="2">
        <v>-750.88819999999998</v>
      </c>
      <c r="O42" s="2">
        <v>-167.46288999999999</v>
      </c>
      <c r="P42" s="2">
        <v>799.03369999999995</v>
      </c>
      <c r="Q42" s="2">
        <v>218.19922</v>
      </c>
      <c r="R42" s="2">
        <v>2222.5576000000001</v>
      </c>
      <c r="S42" s="2">
        <v>-503.33593999999999</v>
      </c>
    </row>
    <row r="43" spans="1:19" x14ac:dyDescent="0.3">
      <c r="A43" s="1" t="s">
        <v>4</v>
      </c>
      <c r="B43" t="s">
        <v>9</v>
      </c>
      <c r="C43" t="s">
        <v>0</v>
      </c>
      <c r="D43" s="2">
        <f t="shared" si="1"/>
        <v>2797.4521</v>
      </c>
      <c r="E43">
        <f>COUNT(K43:S43)</f>
        <v>9</v>
      </c>
      <c r="F43">
        <f>COUNTIF(K43:S43,"&gt;0")</f>
        <v>5</v>
      </c>
      <c r="K43" s="2">
        <v>880.8501</v>
      </c>
      <c r="L43" s="2">
        <v>161.5498</v>
      </c>
      <c r="M43" s="2">
        <v>-780.80079999999998</v>
      </c>
      <c r="N43" s="2">
        <v>164.15967000000001</v>
      </c>
      <c r="O43" s="2">
        <v>-163.30518000000001</v>
      </c>
      <c r="P43" s="2">
        <v>-541.75635</v>
      </c>
      <c r="Q43" s="2">
        <v>451.24315999999999</v>
      </c>
      <c r="R43" s="2">
        <v>3191.1064000000001</v>
      </c>
      <c r="S43" s="2">
        <v>-565.59469999999999</v>
      </c>
    </row>
    <row r="44" spans="1:19" x14ac:dyDescent="0.3">
      <c r="A44" s="1" t="s">
        <v>4</v>
      </c>
      <c r="B44" t="s">
        <v>9</v>
      </c>
      <c r="C44" t="s">
        <v>1</v>
      </c>
      <c r="D44" s="2">
        <f t="shared" si="1"/>
        <v>3300.036075</v>
      </c>
      <c r="E44">
        <f>COUNT(K44:S44)</f>
        <v>9</v>
      </c>
      <c r="F44">
        <f>COUNTIF(K44:S44,"&gt;0")</f>
        <v>5</v>
      </c>
      <c r="K44" s="2">
        <v>833.75243999999998</v>
      </c>
      <c r="L44" s="2">
        <v>-8.3017579999999995</v>
      </c>
      <c r="M44" s="2">
        <v>-644.34717000000001</v>
      </c>
      <c r="N44" s="2">
        <v>867.20460000000003</v>
      </c>
      <c r="O44" s="2">
        <v>23.098633</v>
      </c>
      <c r="P44" s="2">
        <v>-668.00977</v>
      </c>
      <c r="Q44" s="2">
        <v>1024.1821</v>
      </c>
      <c r="R44" s="2">
        <v>2681.8993999999998</v>
      </c>
      <c r="S44" s="2">
        <v>-809.44240000000002</v>
      </c>
    </row>
    <row r="45" spans="1:19" x14ac:dyDescent="0.3">
      <c r="A45" s="1" t="s">
        <v>4</v>
      </c>
      <c r="B45" t="s">
        <v>9</v>
      </c>
      <c r="C45" t="s">
        <v>18</v>
      </c>
      <c r="D45" s="2">
        <f t="shared" si="1"/>
        <v>18864.048170000002</v>
      </c>
      <c r="E45">
        <f>COUNT(K45:S45)</f>
        <v>9</v>
      </c>
      <c r="F45">
        <f>COUNTIF(K45:S45,"&gt;0")</f>
        <v>9</v>
      </c>
      <c r="K45" s="2">
        <v>1648.3994</v>
      </c>
      <c r="L45" s="2">
        <v>1338.6020000000001</v>
      </c>
      <c r="M45" s="2">
        <v>2232.0981000000002</v>
      </c>
      <c r="N45" s="2">
        <v>2436.7530000000002</v>
      </c>
      <c r="O45" s="2">
        <v>2196.0497999999998</v>
      </c>
      <c r="P45" s="2">
        <v>3092.5454</v>
      </c>
      <c r="Q45" s="2">
        <v>1643.9042999999999</v>
      </c>
      <c r="R45" s="2">
        <v>3792.4949999999999</v>
      </c>
      <c r="S45" s="2">
        <v>483.20116999999999</v>
      </c>
    </row>
    <row r="46" spans="1:19" x14ac:dyDescent="0.3">
      <c r="A46" s="1" t="s">
        <v>4</v>
      </c>
      <c r="B46" t="s">
        <v>9</v>
      </c>
      <c r="C46" t="s">
        <v>20</v>
      </c>
      <c r="D46" s="2">
        <f t="shared" si="1"/>
        <v>20073.343199999999</v>
      </c>
      <c r="E46">
        <f>COUNT(K46:S46)</f>
        <v>9</v>
      </c>
      <c r="F46">
        <f>COUNTIF(K46:S46,"&gt;0")</f>
        <v>9</v>
      </c>
      <c r="K46" s="2">
        <v>2591.4512</v>
      </c>
      <c r="L46" s="2">
        <v>1743.502</v>
      </c>
      <c r="M46" s="2">
        <v>2172.3490000000002</v>
      </c>
      <c r="N46" s="2">
        <v>2806.9038</v>
      </c>
      <c r="O46" s="2">
        <v>2341.7979</v>
      </c>
      <c r="P46" s="2">
        <v>2067.643</v>
      </c>
      <c r="Q46" s="2">
        <v>1600.5479</v>
      </c>
      <c r="R46" s="2">
        <v>4176.8954999999996</v>
      </c>
      <c r="S46" s="2">
        <v>572.25289999999995</v>
      </c>
    </row>
    <row r="47" spans="1:19" x14ac:dyDescent="0.3">
      <c r="A47" s="1" t="s">
        <v>5</v>
      </c>
      <c r="B47" t="s">
        <v>7</v>
      </c>
      <c r="C47" t="s">
        <v>6</v>
      </c>
      <c r="D47" s="2">
        <f t="shared" si="1"/>
        <v>37813.309099999999</v>
      </c>
      <c r="K47" s="2">
        <v>5087.598</v>
      </c>
      <c r="L47" s="2">
        <v>3113.65</v>
      </c>
      <c r="M47" s="2">
        <v>4334.3509999999997</v>
      </c>
      <c r="N47" s="2">
        <v>4541.8519999999999</v>
      </c>
      <c r="O47" s="2">
        <v>5655.2060000000001</v>
      </c>
      <c r="P47" s="2">
        <v>4303.7515000000003</v>
      </c>
      <c r="Q47" s="2">
        <v>4105.1005999999998</v>
      </c>
      <c r="R47" s="2">
        <v>5940.0510000000004</v>
      </c>
      <c r="S47" s="2">
        <v>731.74900000000002</v>
      </c>
    </row>
    <row r="48" spans="1:19" x14ac:dyDescent="0.3">
      <c r="A48" s="1" t="s">
        <v>5</v>
      </c>
      <c r="B48" t="s">
        <v>7</v>
      </c>
      <c r="C48" t="s">
        <v>0</v>
      </c>
      <c r="D48" s="2">
        <f t="shared" si="1"/>
        <v>16035.253000000001</v>
      </c>
      <c r="K48" s="2">
        <v>1778.0986</v>
      </c>
      <c r="L48" s="2">
        <v>1941.5</v>
      </c>
      <c r="M48" s="2">
        <v>1406.5</v>
      </c>
      <c r="N48" s="2">
        <v>1693.3008</v>
      </c>
      <c r="O48" s="2">
        <v>1689.3018</v>
      </c>
      <c r="P48" s="2">
        <v>1886.4492</v>
      </c>
      <c r="Q48" s="2">
        <v>2160.2530000000002</v>
      </c>
      <c r="R48" s="2">
        <v>3333.5497999999998</v>
      </c>
      <c r="S48" s="2">
        <v>146.2998</v>
      </c>
    </row>
    <row r="49" spans="1:19" x14ac:dyDescent="0.3">
      <c r="A49" s="1" t="s">
        <v>5</v>
      </c>
      <c r="B49" t="s">
        <v>7</v>
      </c>
      <c r="C49" t="s">
        <v>1</v>
      </c>
      <c r="D49" s="2">
        <f t="shared" si="1"/>
        <v>15564.953510000001</v>
      </c>
      <c r="K49" s="2">
        <v>1422.6001000000001</v>
      </c>
      <c r="L49" s="2">
        <v>1693.7002</v>
      </c>
      <c r="M49" s="2">
        <v>1043.5005000000001</v>
      </c>
      <c r="N49" s="2">
        <v>2852.35</v>
      </c>
      <c r="O49" s="2">
        <v>1482.9028000000001</v>
      </c>
      <c r="P49" s="2">
        <v>2019.3003000000001</v>
      </c>
      <c r="Q49" s="2">
        <v>2224.4014000000002</v>
      </c>
      <c r="R49" s="2">
        <v>2631.2988</v>
      </c>
      <c r="S49" s="2">
        <v>194.89940999999999</v>
      </c>
    </row>
    <row r="50" spans="1:19" x14ac:dyDescent="0.3">
      <c r="A50" s="1" t="s">
        <v>5</v>
      </c>
      <c r="B50" t="s">
        <v>7</v>
      </c>
      <c r="C50" t="s">
        <v>18</v>
      </c>
      <c r="D50" s="2">
        <f t="shared" si="1"/>
        <v>13423.548299999999</v>
      </c>
      <c r="K50" s="2">
        <v>1926</v>
      </c>
      <c r="L50" s="2">
        <v>1196.3506</v>
      </c>
      <c r="M50" s="2">
        <v>1833.3501000000001</v>
      </c>
      <c r="N50" s="2">
        <v>1874.1494</v>
      </c>
      <c r="O50" s="2">
        <v>1940.0996</v>
      </c>
      <c r="P50" s="2">
        <v>2282.2997999999998</v>
      </c>
      <c r="Q50" s="2">
        <v>1002.5498</v>
      </c>
      <c r="R50" s="2">
        <v>1151.6992</v>
      </c>
      <c r="S50" s="2">
        <v>217.0498</v>
      </c>
    </row>
    <row r="51" spans="1:19" x14ac:dyDescent="0.3">
      <c r="A51" s="1" t="s">
        <v>5</v>
      </c>
      <c r="B51" t="s">
        <v>7</v>
      </c>
      <c r="C51" t="s">
        <v>20</v>
      </c>
      <c r="D51" s="2">
        <f t="shared" si="1"/>
        <v>14952.402980000001</v>
      </c>
      <c r="K51" s="2">
        <v>1916.8003000000001</v>
      </c>
      <c r="L51" s="2">
        <v>1576.6509000000001</v>
      </c>
      <c r="M51" s="2">
        <v>1749.8003000000001</v>
      </c>
      <c r="N51" s="2">
        <v>2415.4</v>
      </c>
      <c r="O51" s="2">
        <v>1791.5498</v>
      </c>
      <c r="P51" s="2">
        <v>2273.2505000000001</v>
      </c>
      <c r="Q51" s="2">
        <v>1314.1006</v>
      </c>
      <c r="R51" s="2">
        <v>1816.2998</v>
      </c>
      <c r="S51" s="2">
        <v>98.550780000000003</v>
      </c>
    </row>
    <row r="52" spans="1:19" x14ac:dyDescent="0.3">
      <c r="A52" s="1" t="s">
        <v>5</v>
      </c>
      <c r="B52" t="s">
        <v>8</v>
      </c>
      <c r="C52" t="s">
        <v>6</v>
      </c>
      <c r="D52" s="2">
        <f t="shared" si="1"/>
        <v>-30380.747790000001</v>
      </c>
      <c r="K52" s="2">
        <v>-3641.0502999999999</v>
      </c>
      <c r="L52" s="2">
        <v>-3655.4009999999998</v>
      </c>
      <c r="M52" s="2">
        <v>-3062.4477999999999</v>
      </c>
      <c r="N52" s="2">
        <v>-2395.0976999999998</v>
      </c>
      <c r="O52" s="2">
        <v>-4462.2479999999996</v>
      </c>
      <c r="P52" s="2">
        <v>-5376.5</v>
      </c>
      <c r="Q52" s="2">
        <v>-2969.5508</v>
      </c>
      <c r="R52" s="2">
        <v>-4633.6016</v>
      </c>
      <c r="S52" s="2">
        <v>-184.85059000000001</v>
      </c>
    </row>
    <row r="53" spans="1:19" x14ac:dyDescent="0.3">
      <c r="A53" s="1" t="s">
        <v>5</v>
      </c>
      <c r="B53" t="s">
        <v>8</v>
      </c>
      <c r="C53" t="s">
        <v>0</v>
      </c>
      <c r="D53" s="2">
        <f t="shared" si="1"/>
        <v>-13572.652900000001</v>
      </c>
      <c r="K53" s="2">
        <v>-1757.2002</v>
      </c>
      <c r="L53" s="2">
        <v>-1492.75</v>
      </c>
      <c r="M53" s="2">
        <v>-896.79930000000002</v>
      </c>
      <c r="N53" s="2">
        <v>-1552.0996</v>
      </c>
      <c r="O53" s="2">
        <v>-2650.2012</v>
      </c>
      <c r="P53" s="2">
        <v>-2144.5497999999998</v>
      </c>
      <c r="Q53" s="2">
        <v>-809.05079999999998</v>
      </c>
      <c r="R53" s="2">
        <v>-1770.4014</v>
      </c>
      <c r="S53" s="2">
        <v>-499.60059999999999</v>
      </c>
    </row>
    <row r="54" spans="1:19" x14ac:dyDescent="0.3">
      <c r="A54" s="1" t="s">
        <v>5</v>
      </c>
      <c r="B54" t="s">
        <v>8</v>
      </c>
      <c r="C54" t="s">
        <v>1</v>
      </c>
      <c r="D54" s="2">
        <f t="shared" si="1"/>
        <v>-10402.947700000001</v>
      </c>
      <c r="K54" s="2">
        <v>-1722.749</v>
      </c>
      <c r="L54" s="2">
        <v>-1390.501</v>
      </c>
      <c r="M54" s="2">
        <v>-774.84960000000001</v>
      </c>
      <c r="N54" s="2">
        <v>-780.8999</v>
      </c>
      <c r="O54" s="2">
        <v>-1920.1992</v>
      </c>
      <c r="P54" s="2">
        <v>-1510.5498</v>
      </c>
      <c r="Q54" s="2">
        <v>-543.64940000000001</v>
      </c>
      <c r="R54" s="2">
        <v>-1384.2998</v>
      </c>
      <c r="S54" s="2">
        <v>-375.25</v>
      </c>
    </row>
    <row r="55" spans="1:19" x14ac:dyDescent="0.3">
      <c r="A55" s="1" t="s">
        <v>5</v>
      </c>
      <c r="B55" t="s">
        <v>8</v>
      </c>
      <c r="C55" t="s">
        <v>18</v>
      </c>
      <c r="D55" s="2">
        <f t="shared" si="1"/>
        <v>-5153.5453699999998</v>
      </c>
      <c r="K55" s="2">
        <v>-669.69970000000001</v>
      </c>
      <c r="L55" s="2">
        <v>-530.3999</v>
      </c>
      <c r="M55" s="2">
        <v>-623.2002</v>
      </c>
      <c r="N55" s="2">
        <v>-392.99901999999997</v>
      </c>
      <c r="O55" s="2">
        <v>-1018.0996</v>
      </c>
      <c r="P55" s="2">
        <v>-768.94870000000003</v>
      </c>
      <c r="Q55" s="2">
        <v>-336.74901999999997</v>
      </c>
      <c r="R55" s="2">
        <v>-507.09863000000001</v>
      </c>
      <c r="S55" s="2">
        <v>-306.35059999999999</v>
      </c>
    </row>
    <row r="56" spans="1:19" x14ac:dyDescent="0.3">
      <c r="A56" s="1" t="s">
        <v>5</v>
      </c>
      <c r="B56" t="s">
        <v>8</v>
      </c>
      <c r="C56" t="s">
        <v>20</v>
      </c>
      <c r="D56" s="2">
        <f t="shared" si="1"/>
        <v>-6563.2978000000003</v>
      </c>
      <c r="K56" s="2">
        <v>-844.9502</v>
      </c>
      <c r="L56" s="2">
        <v>-837.39940000000001</v>
      </c>
      <c r="M56" s="2">
        <v>-572.2998</v>
      </c>
      <c r="N56" s="2">
        <v>-550.84910000000002</v>
      </c>
      <c r="O56" s="2">
        <v>-1312.501</v>
      </c>
      <c r="P56" s="2">
        <v>-894.84813999999994</v>
      </c>
      <c r="Q56" s="2">
        <v>-646.19920000000002</v>
      </c>
      <c r="R56" s="2">
        <v>-562.69920000000002</v>
      </c>
      <c r="S56" s="2">
        <v>-341.55176</v>
      </c>
    </row>
    <row r="57" spans="1:19" x14ac:dyDescent="0.3">
      <c r="A57" s="1" t="s">
        <v>5</v>
      </c>
      <c r="B57" t="s">
        <v>9</v>
      </c>
      <c r="C57" t="s">
        <v>6</v>
      </c>
      <c r="D57" s="2">
        <f t="shared" si="1"/>
        <v>7432.5615399999997</v>
      </c>
      <c r="E57">
        <f>COUNT(K57:S57)</f>
        <v>9</v>
      </c>
      <c r="F57">
        <f>COUNTIF(K57:S57,"&gt;0")</f>
        <v>7</v>
      </c>
      <c r="K57" s="2">
        <v>1446.5479</v>
      </c>
      <c r="L57" s="2">
        <v>-541.75099999999998</v>
      </c>
      <c r="M57" s="2">
        <v>1271.9032999999999</v>
      </c>
      <c r="N57" s="2">
        <v>2146.7543999999998</v>
      </c>
      <c r="O57" s="2">
        <v>1192.9580000000001</v>
      </c>
      <c r="P57" s="2">
        <v>-1072.7484999999999</v>
      </c>
      <c r="Q57" s="2">
        <v>1135.5498</v>
      </c>
      <c r="R57" s="2">
        <v>1306.4492</v>
      </c>
      <c r="S57" s="2">
        <v>546.89844000000005</v>
      </c>
    </row>
    <row r="58" spans="1:19" x14ac:dyDescent="0.3">
      <c r="A58" s="1" t="s">
        <v>5</v>
      </c>
      <c r="B58" t="s">
        <v>9</v>
      </c>
      <c r="C58" t="s">
        <v>0</v>
      </c>
      <c r="D58" s="2">
        <f t="shared" si="1"/>
        <v>2462.6000079999999</v>
      </c>
      <c r="E58">
        <f>COUNT(K58:S58)</f>
        <v>9</v>
      </c>
      <c r="F58">
        <f>COUNTIF(K58:S58,"&gt;0")</f>
        <v>6</v>
      </c>
      <c r="K58" s="2">
        <v>20.898437999999999</v>
      </c>
      <c r="L58" s="2">
        <v>448.75</v>
      </c>
      <c r="M58" s="2">
        <v>509.70067999999998</v>
      </c>
      <c r="N58" s="2">
        <v>141.20116999999999</v>
      </c>
      <c r="O58" s="2">
        <v>-960.89940000000001</v>
      </c>
      <c r="P58" s="2">
        <v>-258.10059999999999</v>
      </c>
      <c r="Q58" s="2">
        <v>1351.2021</v>
      </c>
      <c r="R58" s="2">
        <v>1563.1484</v>
      </c>
      <c r="S58" s="2">
        <v>-353.30077999999997</v>
      </c>
    </row>
    <row r="59" spans="1:19" x14ac:dyDescent="0.3">
      <c r="A59" s="1" t="s">
        <v>5</v>
      </c>
      <c r="B59" t="s">
        <v>9</v>
      </c>
      <c r="C59" t="s">
        <v>1</v>
      </c>
      <c r="D59" s="2">
        <f t="shared" si="1"/>
        <v>5162.0058799999997</v>
      </c>
      <c r="E59">
        <f>COUNT(K59:S59)</f>
        <v>9</v>
      </c>
      <c r="F59">
        <f>COUNTIF(K59:S59,"&gt;0")</f>
        <v>6</v>
      </c>
      <c r="K59" s="2">
        <v>-300.14893000000001</v>
      </c>
      <c r="L59" s="2">
        <v>303.19922000000003</v>
      </c>
      <c r="M59" s="2">
        <v>268.65087999999997</v>
      </c>
      <c r="N59" s="2">
        <v>2071.4502000000002</v>
      </c>
      <c r="O59" s="2">
        <v>-437.29640000000001</v>
      </c>
      <c r="P59" s="2">
        <v>508.75049999999999</v>
      </c>
      <c r="Q59" s="2">
        <v>1680.752</v>
      </c>
      <c r="R59" s="2">
        <v>1246.999</v>
      </c>
      <c r="S59" s="2">
        <v>-180.35059000000001</v>
      </c>
    </row>
    <row r="60" spans="1:19" x14ac:dyDescent="0.3">
      <c r="A60" s="1" t="s">
        <v>5</v>
      </c>
      <c r="B60" t="s">
        <v>9</v>
      </c>
      <c r="C60" t="s">
        <v>18</v>
      </c>
      <c r="D60" s="2">
        <f t="shared" si="1"/>
        <v>8270.0030200000001</v>
      </c>
      <c r="E60">
        <f>COUNT(K60:S60)</f>
        <v>9</v>
      </c>
      <c r="F60">
        <f>COUNTIF(K60:S60,"&gt;0")</f>
        <v>8</v>
      </c>
      <c r="K60" s="2">
        <v>1256.3003000000001</v>
      </c>
      <c r="L60" s="2">
        <v>665.95069999999998</v>
      </c>
      <c r="M60" s="2">
        <v>1210.1498999999999</v>
      </c>
      <c r="N60" s="2">
        <v>1481.1504</v>
      </c>
      <c r="O60" s="2">
        <v>922</v>
      </c>
      <c r="P60" s="2">
        <v>1513.3511000000001</v>
      </c>
      <c r="Q60" s="2">
        <v>665.80079999999998</v>
      </c>
      <c r="R60" s="2">
        <v>644.60059999999999</v>
      </c>
      <c r="S60" s="2">
        <v>-89.300780000000003</v>
      </c>
    </row>
    <row r="61" spans="1:19" x14ac:dyDescent="0.3">
      <c r="A61" s="1" t="s">
        <v>5</v>
      </c>
      <c r="B61" t="s">
        <v>9</v>
      </c>
      <c r="C61" t="s">
        <v>20</v>
      </c>
      <c r="D61" s="2">
        <f t="shared" si="1"/>
        <v>8389.1049799999982</v>
      </c>
      <c r="E61">
        <f>COUNT(K61:S61)</f>
        <v>9</v>
      </c>
      <c r="F61">
        <f>COUNTIF(K61:S61,"&gt;0")</f>
        <v>8</v>
      </c>
      <c r="K61" s="2">
        <v>1071.8501000000001</v>
      </c>
      <c r="L61" s="2">
        <v>739.25145999999995</v>
      </c>
      <c r="M61" s="2">
        <v>1177.5005000000001</v>
      </c>
      <c r="N61" s="2">
        <v>1864.5508</v>
      </c>
      <c r="O61" s="2">
        <v>479.04883000000001</v>
      </c>
      <c r="P61" s="2">
        <v>1378.4023</v>
      </c>
      <c r="Q61" s="2">
        <v>667.90137000000004</v>
      </c>
      <c r="R61" s="2">
        <v>1253.6006</v>
      </c>
      <c r="S61" s="2">
        <v>-243.00098</v>
      </c>
    </row>
    <row r="67" spans="1:19" x14ac:dyDescent="0.3">
      <c r="A67" s="1" t="s">
        <v>2</v>
      </c>
      <c r="B67" t="s">
        <v>7</v>
      </c>
      <c r="C67" t="s">
        <v>19</v>
      </c>
      <c r="D67" s="2">
        <f t="shared" ref="D67:D78" si="3">SUM(K67:S67)</f>
        <v>103530.67</v>
      </c>
      <c r="I67" s="2">
        <f>SUM(D67,D70,D73,D76)</f>
        <v>201408.97347999999</v>
      </c>
      <c r="J67" s="4">
        <f>100*I69/I67</f>
        <v>57.163307761673622</v>
      </c>
      <c r="K67">
        <v>11255.751</v>
      </c>
      <c r="L67">
        <v>10069.499</v>
      </c>
      <c r="M67">
        <v>11497.045</v>
      </c>
      <c r="N67">
        <v>12790.8</v>
      </c>
      <c r="O67">
        <v>15788.558999999999</v>
      </c>
      <c r="P67">
        <v>11961.449000000001</v>
      </c>
      <c r="Q67">
        <v>13436.508</v>
      </c>
      <c r="R67">
        <v>15099.557000000001</v>
      </c>
      <c r="S67">
        <v>1631.502</v>
      </c>
    </row>
    <row r="68" spans="1:19" x14ac:dyDescent="0.3">
      <c r="A68" s="1" t="s">
        <v>2</v>
      </c>
      <c r="B68" t="s">
        <v>8</v>
      </c>
      <c r="C68" t="s">
        <v>19</v>
      </c>
      <c r="D68" s="2">
        <f t="shared" si="3"/>
        <v>-45058.996100000004</v>
      </c>
      <c r="I68" s="2">
        <f>SUM(D68,D71,D74,D77)</f>
        <v>-86276.941049999994</v>
      </c>
      <c r="K68">
        <v>-4561.8994000000002</v>
      </c>
      <c r="L68">
        <v>-4451.5986000000003</v>
      </c>
      <c r="M68">
        <v>-4199.7520000000004</v>
      </c>
      <c r="N68">
        <v>-5706.8446999999996</v>
      </c>
      <c r="O68">
        <v>-7148.0410000000002</v>
      </c>
      <c r="P68">
        <v>-6582.3019999999997</v>
      </c>
      <c r="Q68">
        <v>-4920.9080000000004</v>
      </c>
      <c r="R68">
        <v>-4682.3456999999999</v>
      </c>
      <c r="S68">
        <v>-2805.3047000000001</v>
      </c>
    </row>
    <row r="69" spans="1:19" x14ac:dyDescent="0.3">
      <c r="A69" s="1" t="s">
        <v>2</v>
      </c>
      <c r="B69" t="s">
        <v>9</v>
      </c>
      <c r="C69" t="s">
        <v>19</v>
      </c>
      <c r="D69" s="2">
        <f t="shared" si="3"/>
        <v>58471.674199999994</v>
      </c>
      <c r="E69">
        <f>COUNT(K69:S69)</f>
        <v>9</v>
      </c>
      <c r="F69">
        <f>COUNTIF(K69:S69,"&gt;0")</f>
        <v>8</v>
      </c>
      <c r="G69">
        <f>SUM(E69,E72,E75,E78)</f>
        <v>36</v>
      </c>
      <c r="H69">
        <f>SUM(F69,F72,F75,F78)</f>
        <v>33</v>
      </c>
      <c r="I69" s="2">
        <f>SUM(D69,D72,D75,D78)</f>
        <v>115132.03137</v>
      </c>
      <c r="J69" s="4">
        <f>100 *H69/G69</f>
        <v>91.666666666666671</v>
      </c>
      <c r="K69">
        <v>6693.8519999999999</v>
      </c>
      <c r="L69">
        <v>5617.9004000000004</v>
      </c>
      <c r="M69">
        <v>7297.2929999999997</v>
      </c>
      <c r="N69">
        <v>7083.9549999999999</v>
      </c>
      <c r="O69">
        <v>8640.518</v>
      </c>
      <c r="P69">
        <v>5379.1475</v>
      </c>
      <c r="Q69">
        <v>8515.6</v>
      </c>
      <c r="R69">
        <v>10417.210999999999</v>
      </c>
      <c r="S69">
        <v>-1173.8027</v>
      </c>
    </row>
    <row r="70" spans="1:19" x14ac:dyDescent="0.3">
      <c r="A70" s="1" t="s">
        <v>3</v>
      </c>
      <c r="B70" t="s">
        <v>7</v>
      </c>
      <c r="C70" t="s">
        <v>19</v>
      </c>
      <c r="D70" s="2">
        <f t="shared" si="3"/>
        <v>46840.050199999998</v>
      </c>
      <c r="K70">
        <v>4709.1005999999998</v>
      </c>
      <c r="L70">
        <v>4706.6005999999998</v>
      </c>
      <c r="M70">
        <v>5980.8984</v>
      </c>
      <c r="N70">
        <v>6890.8477000000003</v>
      </c>
      <c r="O70">
        <v>3399.4004</v>
      </c>
      <c r="P70">
        <v>8444.2549999999992</v>
      </c>
      <c r="Q70">
        <v>4608.3010000000004</v>
      </c>
      <c r="R70">
        <v>8100.6464999999998</v>
      </c>
      <c r="S70">
        <v>0</v>
      </c>
    </row>
    <row r="71" spans="1:19" x14ac:dyDescent="0.3">
      <c r="A71" s="1" t="s">
        <v>3</v>
      </c>
      <c r="B71" t="s">
        <v>8</v>
      </c>
      <c r="C71" t="s">
        <v>19</v>
      </c>
      <c r="D71" s="2">
        <f t="shared" si="3"/>
        <v>-18642.140499999998</v>
      </c>
      <c r="K71">
        <v>-2665.4004</v>
      </c>
      <c r="L71">
        <v>-2250.1992</v>
      </c>
      <c r="M71">
        <v>-2719.2997999999998</v>
      </c>
      <c r="N71">
        <v>-2954.7489999999998</v>
      </c>
      <c r="O71">
        <v>-3196.5</v>
      </c>
      <c r="P71">
        <v>-1449.6484</v>
      </c>
      <c r="Q71">
        <v>-1842.0957000000001</v>
      </c>
      <c r="R71">
        <v>-1346.748</v>
      </c>
      <c r="S71">
        <v>-217.5</v>
      </c>
    </row>
    <row r="72" spans="1:19" x14ac:dyDescent="0.3">
      <c r="A72" s="1" t="s">
        <v>3</v>
      </c>
      <c r="B72" t="s">
        <v>9</v>
      </c>
      <c r="C72" t="s">
        <v>19</v>
      </c>
      <c r="D72" s="2">
        <f t="shared" si="3"/>
        <v>28197.908989999996</v>
      </c>
      <c r="E72">
        <f>COUNT(K72:S72)</f>
        <v>9</v>
      </c>
      <c r="F72">
        <f>COUNTIF(K72:S72,"&gt;0")</f>
        <v>8</v>
      </c>
      <c r="K72">
        <v>2043.7002</v>
      </c>
      <c r="L72">
        <v>2456.4014000000002</v>
      </c>
      <c r="M72">
        <v>3261.5985999999998</v>
      </c>
      <c r="N72">
        <v>3936.0985999999998</v>
      </c>
      <c r="O72">
        <v>202.90038999999999</v>
      </c>
      <c r="P72">
        <v>6994.6063999999997</v>
      </c>
      <c r="Q72">
        <v>2766.2049999999999</v>
      </c>
      <c r="R72">
        <v>6753.8984</v>
      </c>
      <c r="S72">
        <v>-217.5</v>
      </c>
    </row>
    <row r="73" spans="1:19" x14ac:dyDescent="0.3">
      <c r="A73" s="1" t="s">
        <v>4</v>
      </c>
      <c r="B73" t="s">
        <v>7</v>
      </c>
      <c r="C73" t="s">
        <v>19</v>
      </c>
      <c r="D73" s="2">
        <f t="shared" si="3"/>
        <v>36085.850299999991</v>
      </c>
      <c r="K73">
        <v>4371.05</v>
      </c>
      <c r="L73">
        <v>3375.5502999999999</v>
      </c>
      <c r="M73">
        <v>3888.1489999999999</v>
      </c>
      <c r="N73">
        <v>3922.9027999999998</v>
      </c>
      <c r="O73">
        <v>4750.951</v>
      </c>
      <c r="P73">
        <v>4806.2979999999998</v>
      </c>
      <c r="Q73">
        <v>3578.4004</v>
      </c>
      <c r="R73">
        <v>6397.4979999999996</v>
      </c>
      <c r="S73">
        <v>995.05079999999998</v>
      </c>
    </row>
    <row r="74" spans="1:19" x14ac:dyDescent="0.3">
      <c r="A74" s="1" t="s">
        <v>4</v>
      </c>
      <c r="B74" t="s">
        <v>8</v>
      </c>
      <c r="C74" t="s">
        <v>19</v>
      </c>
      <c r="D74" s="2">
        <f t="shared" si="3"/>
        <v>-16012.506650000001</v>
      </c>
      <c r="K74">
        <v>-1779.5986</v>
      </c>
      <c r="L74">
        <v>-1632.0482999999999</v>
      </c>
      <c r="M74">
        <v>-1715.7998</v>
      </c>
      <c r="N74">
        <v>-1115.999</v>
      </c>
      <c r="O74">
        <v>-2409.1532999999999</v>
      </c>
      <c r="P74">
        <v>-2738.6547999999998</v>
      </c>
      <c r="Q74">
        <v>-1977.8525</v>
      </c>
      <c r="R74">
        <v>-2220.6025</v>
      </c>
      <c r="S74">
        <v>-422.79784999999998</v>
      </c>
    </row>
    <row r="75" spans="1:19" x14ac:dyDescent="0.3">
      <c r="A75" s="1" t="s">
        <v>4</v>
      </c>
      <c r="B75" t="s">
        <v>9</v>
      </c>
      <c r="C75" t="s">
        <v>19</v>
      </c>
      <c r="D75" s="2">
        <f t="shared" si="3"/>
        <v>20073.343199999999</v>
      </c>
      <c r="E75">
        <f>COUNT(K75:S75)</f>
        <v>9</v>
      </c>
      <c r="F75">
        <f>COUNTIF(K75:S75,"&gt;0")</f>
        <v>9</v>
      </c>
      <c r="K75">
        <v>2591.4512</v>
      </c>
      <c r="L75">
        <v>1743.502</v>
      </c>
      <c r="M75">
        <v>2172.3490000000002</v>
      </c>
      <c r="N75">
        <v>2806.9038</v>
      </c>
      <c r="O75">
        <v>2341.7979</v>
      </c>
      <c r="P75">
        <v>2067.643</v>
      </c>
      <c r="Q75">
        <v>1600.5479</v>
      </c>
      <c r="R75">
        <v>4176.8954999999996</v>
      </c>
      <c r="S75">
        <v>572.25289999999995</v>
      </c>
    </row>
    <row r="76" spans="1:19" x14ac:dyDescent="0.3">
      <c r="A76" s="1" t="s">
        <v>5</v>
      </c>
      <c r="B76" t="s">
        <v>7</v>
      </c>
      <c r="C76" t="s">
        <v>19</v>
      </c>
      <c r="D76" s="2">
        <f t="shared" si="3"/>
        <v>14952.402980000001</v>
      </c>
      <c r="K76">
        <v>1916.8003000000001</v>
      </c>
      <c r="L76">
        <v>1576.6509000000001</v>
      </c>
      <c r="M76">
        <v>1749.8003000000001</v>
      </c>
      <c r="N76">
        <v>2415.4</v>
      </c>
      <c r="O76">
        <v>1791.5498</v>
      </c>
      <c r="P76">
        <v>2273.2505000000001</v>
      </c>
      <c r="Q76">
        <v>1314.1006</v>
      </c>
      <c r="R76">
        <v>1816.2998</v>
      </c>
      <c r="S76">
        <v>98.550780000000003</v>
      </c>
    </row>
    <row r="77" spans="1:19" x14ac:dyDescent="0.3">
      <c r="A77" s="1" t="s">
        <v>5</v>
      </c>
      <c r="B77" t="s">
        <v>8</v>
      </c>
      <c r="C77" t="s">
        <v>19</v>
      </c>
      <c r="D77" s="2">
        <f t="shared" si="3"/>
        <v>-6563.2978000000003</v>
      </c>
      <c r="K77">
        <v>-844.9502</v>
      </c>
      <c r="L77">
        <v>-837.39940000000001</v>
      </c>
      <c r="M77">
        <v>-572.2998</v>
      </c>
      <c r="N77">
        <v>-550.84910000000002</v>
      </c>
      <c r="O77">
        <v>-1312.501</v>
      </c>
      <c r="P77">
        <v>-894.84813999999994</v>
      </c>
      <c r="Q77">
        <v>-646.19920000000002</v>
      </c>
      <c r="R77">
        <v>-562.69920000000002</v>
      </c>
      <c r="S77">
        <v>-341.55176</v>
      </c>
    </row>
    <row r="78" spans="1:19" x14ac:dyDescent="0.3">
      <c r="A78" s="1" t="s">
        <v>5</v>
      </c>
      <c r="B78" t="s">
        <v>9</v>
      </c>
      <c r="C78" t="s">
        <v>19</v>
      </c>
      <c r="D78" s="2">
        <f t="shared" si="3"/>
        <v>8389.1049799999982</v>
      </c>
      <c r="E78">
        <f>COUNT(K78:S78)</f>
        <v>9</v>
      </c>
      <c r="F78">
        <f>COUNTIF(K78:S78,"&gt;0")</f>
        <v>8</v>
      </c>
      <c r="K78">
        <v>1071.8501000000001</v>
      </c>
      <c r="L78">
        <v>739.25145999999995</v>
      </c>
      <c r="M78">
        <v>1177.5005000000001</v>
      </c>
      <c r="N78">
        <v>1864.5508</v>
      </c>
      <c r="O78">
        <v>479.04883000000001</v>
      </c>
      <c r="P78">
        <v>1378.4023</v>
      </c>
      <c r="Q78">
        <v>667.90137000000004</v>
      </c>
      <c r="R78">
        <v>1253.6006</v>
      </c>
      <c r="S78">
        <v>-243.00098</v>
      </c>
    </row>
  </sheetData>
  <autoFilter ref="A1:S61" xr:uid="{CAFF745F-1C41-43CE-B45E-E2BE054A8AB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78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12.5546875" customWidth="1"/>
    <col min="2" max="2" width="6.6640625" customWidth="1"/>
    <col min="3" max="3" width="14.88671875" bestFit="1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10</v>
      </c>
      <c r="E1" t="s">
        <v>11</v>
      </c>
      <c r="F1" s="6" t="s">
        <v>15</v>
      </c>
      <c r="G1" t="s">
        <v>12</v>
      </c>
      <c r="H1" t="s">
        <v>16</v>
      </c>
      <c r="I1" t="s">
        <v>17</v>
      </c>
      <c r="J1" t="s">
        <v>13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s="1" t="s">
        <v>2</v>
      </c>
      <c r="B2" t="s">
        <v>7</v>
      </c>
      <c r="C2" t="s">
        <v>6</v>
      </c>
      <c r="D2" s="2">
        <f>SUM(K2:DD2)</f>
        <v>234521.44684999995</v>
      </c>
      <c r="I2" s="2">
        <f t="shared" ref="I2:I11" si="0">SUM(D2,D17,D32,D47)</f>
        <v>450396.16895069985</v>
      </c>
      <c r="J2" s="4">
        <f>100*I12/I2</f>
        <v>6.550176106677597</v>
      </c>
      <c r="K2" s="2">
        <v>2860.0010000000002</v>
      </c>
      <c r="L2" s="2">
        <v>2455.4502000000002</v>
      </c>
      <c r="M2" s="2">
        <v>1282.3036999999999</v>
      </c>
      <c r="N2" s="2">
        <v>1725.0996</v>
      </c>
      <c r="O2" s="2">
        <v>1458.2998</v>
      </c>
      <c r="P2" s="2">
        <v>1700.8975</v>
      </c>
      <c r="Q2" s="2">
        <v>1225.8984</v>
      </c>
      <c r="R2" s="2">
        <v>2875.4512</v>
      </c>
      <c r="S2" s="2">
        <v>3249.1514000000002</v>
      </c>
      <c r="T2" s="2">
        <v>2552.0996</v>
      </c>
      <c r="U2" s="2">
        <v>2337.5468999999998</v>
      </c>
      <c r="V2" s="2">
        <v>2111.2006999999999</v>
      </c>
      <c r="W2" s="2">
        <v>2478.6460000000002</v>
      </c>
      <c r="X2" s="2">
        <v>2410.1992</v>
      </c>
      <c r="Y2" s="2">
        <v>2660.0450000000001</v>
      </c>
      <c r="Z2" s="2">
        <v>1593.75</v>
      </c>
      <c r="AA2" s="2">
        <v>2780.2510000000002</v>
      </c>
      <c r="AB2" s="2">
        <v>2066.6493999999998</v>
      </c>
      <c r="AC2" s="2">
        <v>1811.498</v>
      </c>
      <c r="AD2" s="2">
        <v>1146.9512</v>
      </c>
      <c r="AE2" s="2">
        <v>1275.0469000000001</v>
      </c>
      <c r="AF2" s="2">
        <v>1401.25</v>
      </c>
      <c r="AG2" s="2">
        <v>1294.249</v>
      </c>
      <c r="AH2" s="2">
        <v>1151.9014</v>
      </c>
      <c r="AI2" s="2">
        <v>1016.29785</v>
      </c>
      <c r="AJ2" s="2">
        <v>1531.1475</v>
      </c>
      <c r="AK2" s="2">
        <v>2391.0518000000002</v>
      </c>
      <c r="AL2" s="2">
        <v>1900.249</v>
      </c>
      <c r="AM2" s="2">
        <v>1921.9961000000001</v>
      </c>
      <c r="AN2" s="2">
        <v>964.9502</v>
      </c>
      <c r="AO2" s="2">
        <v>2562.4481999999998</v>
      </c>
      <c r="AP2" s="2">
        <v>2726.4014000000002</v>
      </c>
      <c r="AQ2" s="2">
        <v>4193.799</v>
      </c>
      <c r="AR2" s="2">
        <v>2996.2979</v>
      </c>
      <c r="AS2" s="2">
        <v>2992.998</v>
      </c>
      <c r="AT2" s="2">
        <v>2298.2530000000002</v>
      </c>
      <c r="AU2" s="2">
        <v>2219.7002000000002</v>
      </c>
      <c r="AV2" s="2">
        <v>812.50099999999998</v>
      </c>
      <c r="AW2" s="2">
        <v>2666.4540000000002</v>
      </c>
      <c r="AX2" s="2">
        <v>1721.2998</v>
      </c>
      <c r="AY2" s="2">
        <v>3267.2012</v>
      </c>
      <c r="AZ2" s="2">
        <v>2894.6504</v>
      </c>
      <c r="BA2" s="2">
        <v>2535.5518000000002</v>
      </c>
      <c r="BB2" s="2">
        <v>1654.5</v>
      </c>
      <c r="BC2" s="2">
        <v>2266.6484</v>
      </c>
      <c r="BD2" s="2">
        <v>2425.6532999999999</v>
      </c>
      <c r="BE2" s="2">
        <v>2069.8516</v>
      </c>
      <c r="BF2" s="2">
        <v>2201.3476999999998</v>
      </c>
      <c r="BG2" s="2">
        <v>3472.1484</v>
      </c>
      <c r="BH2" s="2">
        <v>3860.0547000000001</v>
      </c>
      <c r="BI2" s="2">
        <v>4193.4472999999998</v>
      </c>
      <c r="BJ2" s="2">
        <v>1623.1934000000001</v>
      </c>
      <c r="BK2" s="2">
        <v>3472.5527000000002</v>
      </c>
      <c r="BL2" s="2">
        <v>2642.498</v>
      </c>
      <c r="BM2" s="2">
        <v>2907.5488</v>
      </c>
      <c r="BN2" s="2">
        <v>4355.4960000000001</v>
      </c>
      <c r="BO2" s="2">
        <v>2645.0479</v>
      </c>
      <c r="BP2" s="2">
        <v>1753.4453000000001</v>
      </c>
      <c r="BQ2" s="2">
        <v>1615.7969000000001</v>
      </c>
      <c r="BR2" s="2">
        <v>1507.3018</v>
      </c>
      <c r="BS2" s="2">
        <v>2710.5</v>
      </c>
      <c r="BT2" s="2">
        <v>3398.8964999999998</v>
      </c>
      <c r="BU2" s="2">
        <v>2932.8496</v>
      </c>
      <c r="BV2" s="2">
        <v>2673.4960000000001</v>
      </c>
      <c r="BW2" s="2">
        <v>2297.8018000000002</v>
      </c>
      <c r="BX2" s="2">
        <v>2361.4023000000002</v>
      </c>
      <c r="BY2" s="2">
        <v>1843.7559000000001</v>
      </c>
      <c r="BZ2" s="2">
        <v>2172.5</v>
      </c>
      <c r="CA2" s="2">
        <v>2649.3047000000001</v>
      </c>
      <c r="CB2" s="2">
        <v>1198.0938000000001</v>
      </c>
      <c r="CC2" s="2">
        <v>4920.701</v>
      </c>
      <c r="CD2" s="2">
        <v>2085.3535000000002</v>
      </c>
      <c r="CE2" s="2">
        <v>2673.8008</v>
      </c>
      <c r="CF2" s="2">
        <v>1774.498</v>
      </c>
      <c r="CG2" s="2">
        <v>2079.1992</v>
      </c>
      <c r="CH2" s="2">
        <v>1830.7988</v>
      </c>
      <c r="CI2" s="2">
        <v>2421.502</v>
      </c>
      <c r="CJ2" s="2">
        <v>1501.502</v>
      </c>
      <c r="CK2" s="2">
        <v>1384.8984</v>
      </c>
      <c r="CL2" s="2">
        <v>2317.3964999999998</v>
      </c>
      <c r="CM2" s="2">
        <v>2913.8964999999998</v>
      </c>
      <c r="CN2" s="2">
        <v>2043.0917999999999</v>
      </c>
      <c r="CO2" s="2">
        <v>1985.7969000000001</v>
      </c>
      <c r="CP2" s="2">
        <v>1921.8008</v>
      </c>
      <c r="CQ2" s="2">
        <v>2600.7890000000002</v>
      </c>
      <c r="CR2" s="2">
        <v>3192.2089999999998</v>
      </c>
      <c r="CS2" s="2">
        <v>3101.8065999999999</v>
      </c>
      <c r="CT2" s="2">
        <v>1590.9961000000001</v>
      </c>
      <c r="CU2" s="2">
        <v>3346.2910000000002</v>
      </c>
      <c r="CV2" s="2">
        <v>3016.2069999999999</v>
      </c>
      <c r="CW2" s="2">
        <v>2711.4023000000002</v>
      </c>
      <c r="CX2" s="2">
        <v>2413.4004</v>
      </c>
      <c r="CY2" s="2">
        <v>4245.799</v>
      </c>
      <c r="CZ2" s="2">
        <v>4222.9043000000001</v>
      </c>
      <c r="DA2" s="2">
        <v>2662.4472999999998</v>
      </c>
      <c r="DB2" s="2">
        <v>4458.5469999999996</v>
      </c>
      <c r="DC2" s="2">
        <v>2836.7950000000001</v>
      </c>
      <c r="DD2" s="2">
        <v>1845.3984</v>
      </c>
    </row>
    <row r="3" spans="1:108" x14ac:dyDescent="0.3">
      <c r="A3" s="1" t="s">
        <v>2</v>
      </c>
      <c r="B3" t="s">
        <v>7</v>
      </c>
      <c r="C3" t="s">
        <v>0</v>
      </c>
      <c r="D3" s="2">
        <f t="shared" ref="D3:D61" si="1">SUM(K3:DD3)</f>
        <v>112432.82703</v>
      </c>
      <c r="I3" s="2">
        <f t="shared" si="0"/>
        <v>218318.53143140004</v>
      </c>
      <c r="J3" s="4">
        <f>100*I13/I3</f>
        <v>9.2819107944152623</v>
      </c>
      <c r="K3" s="2">
        <v>1663.9004</v>
      </c>
      <c r="L3" s="2">
        <v>1086.0996</v>
      </c>
      <c r="M3" s="2">
        <v>1008.1006</v>
      </c>
      <c r="N3" s="2">
        <v>522.09960000000001</v>
      </c>
      <c r="O3" s="2">
        <v>1224.1982</v>
      </c>
      <c r="P3" s="2">
        <v>643.54785000000004</v>
      </c>
      <c r="Q3" s="2">
        <v>367.29883000000001</v>
      </c>
      <c r="R3" s="2">
        <v>1685.1504</v>
      </c>
      <c r="S3" s="2">
        <v>694.89940000000001</v>
      </c>
      <c r="T3" s="2">
        <v>960.34960000000001</v>
      </c>
      <c r="U3" s="2">
        <v>833.70119999999997</v>
      </c>
      <c r="V3" s="2">
        <v>1088.8008</v>
      </c>
      <c r="W3" s="2">
        <v>1728.5986</v>
      </c>
      <c r="X3" s="2">
        <v>1662.8994</v>
      </c>
      <c r="Y3" s="2">
        <v>747.04880000000003</v>
      </c>
      <c r="Z3" s="2">
        <v>597.89940000000001</v>
      </c>
      <c r="AA3" s="2">
        <v>1036.9512</v>
      </c>
      <c r="AB3" s="2">
        <v>804.40039999999999</v>
      </c>
      <c r="AC3" s="2">
        <v>638.69920000000002</v>
      </c>
      <c r="AD3" s="2">
        <v>824.50099999999998</v>
      </c>
      <c r="AE3" s="2">
        <v>1291.4502</v>
      </c>
      <c r="AF3" s="2">
        <v>339.90039999999999</v>
      </c>
      <c r="AG3" s="2">
        <v>581.75</v>
      </c>
      <c r="AH3" s="2">
        <v>424.90136999999999</v>
      </c>
      <c r="AI3" s="2">
        <v>356.54883000000001</v>
      </c>
      <c r="AJ3" s="2">
        <v>934.15137000000004</v>
      </c>
      <c r="AK3" s="2">
        <v>938.0498</v>
      </c>
      <c r="AL3" s="2">
        <v>1280.8525</v>
      </c>
      <c r="AM3" s="2">
        <v>716.15039999999999</v>
      </c>
      <c r="AN3" s="2">
        <v>863.24900000000002</v>
      </c>
      <c r="AO3" s="2">
        <v>1248.9512</v>
      </c>
      <c r="AP3" s="2">
        <v>845.90137000000004</v>
      </c>
      <c r="AQ3" s="2">
        <v>1973.5</v>
      </c>
      <c r="AR3" s="2">
        <v>1381.2002</v>
      </c>
      <c r="AS3" s="2">
        <v>853.49805000000003</v>
      </c>
      <c r="AT3" s="2">
        <v>1026.5498</v>
      </c>
      <c r="AU3" s="2">
        <v>512.2002</v>
      </c>
      <c r="AV3" s="2">
        <v>176.85059000000001</v>
      </c>
      <c r="AW3" s="2">
        <v>2365.1514000000002</v>
      </c>
      <c r="AX3" s="2">
        <v>390.39843999999999</v>
      </c>
      <c r="AY3" s="2">
        <v>1994.8994</v>
      </c>
      <c r="AZ3" s="2">
        <v>648.00194999999997</v>
      </c>
      <c r="BA3" s="2">
        <v>1275.9512</v>
      </c>
      <c r="BB3" s="2">
        <v>858.65039999999999</v>
      </c>
      <c r="BC3" s="2">
        <v>900.2998</v>
      </c>
      <c r="BD3" s="2">
        <v>1495.4521</v>
      </c>
      <c r="BE3" s="2">
        <v>1013.8496</v>
      </c>
      <c r="BF3" s="2">
        <v>663</v>
      </c>
      <c r="BG3" s="2">
        <v>1853.6523</v>
      </c>
      <c r="BH3" s="2">
        <v>1735.4550999999999</v>
      </c>
      <c r="BI3" s="2">
        <v>1563.1445000000001</v>
      </c>
      <c r="BJ3" s="2">
        <v>1173.8516</v>
      </c>
      <c r="BK3" s="2">
        <v>1359.1484</v>
      </c>
      <c r="BL3" s="2">
        <v>1160.5996</v>
      </c>
      <c r="BM3" s="2">
        <v>1557.5508</v>
      </c>
      <c r="BN3" s="2">
        <v>2130.5468999999998</v>
      </c>
      <c r="BO3" s="2">
        <v>1541.7529</v>
      </c>
      <c r="BP3" s="2">
        <v>1428.9492</v>
      </c>
      <c r="BQ3" s="2">
        <v>594.69727</v>
      </c>
      <c r="BR3" s="2">
        <v>925.59469999999999</v>
      </c>
      <c r="BS3" s="2">
        <v>1216.002</v>
      </c>
      <c r="BT3" s="2">
        <v>1727.6484</v>
      </c>
      <c r="BU3" s="2">
        <v>1761.3994</v>
      </c>
      <c r="BV3" s="2">
        <v>1023.2471</v>
      </c>
      <c r="BW3" s="2">
        <v>775.95119999999997</v>
      </c>
      <c r="BX3" s="2">
        <v>1238.5038999999999</v>
      </c>
      <c r="BY3" s="2">
        <v>1130.7538999999999</v>
      </c>
      <c r="BZ3" s="2">
        <v>563.99805000000003</v>
      </c>
      <c r="CA3" s="2">
        <v>1560.6484</v>
      </c>
      <c r="CB3" s="2">
        <v>801.84569999999997</v>
      </c>
      <c r="CC3" s="2">
        <v>2298.2012</v>
      </c>
      <c r="CD3" s="2">
        <v>969.04690000000005</v>
      </c>
      <c r="CE3" s="2">
        <v>1744.5</v>
      </c>
      <c r="CF3" s="2">
        <v>932.20119999999997</v>
      </c>
      <c r="CG3" s="2">
        <v>1121.5977</v>
      </c>
      <c r="CH3" s="2">
        <v>604.5</v>
      </c>
      <c r="CI3" s="2">
        <v>964.30079999999998</v>
      </c>
      <c r="CJ3" s="2">
        <v>575.59766000000002</v>
      </c>
      <c r="CK3" s="2">
        <v>1431.502</v>
      </c>
      <c r="CL3" s="2">
        <v>845.49414000000002</v>
      </c>
      <c r="CM3" s="2">
        <v>1583.998</v>
      </c>
      <c r="CN3" s="2">
        <v>374.99804999999998</v>
      </c>
      <c r="CO3" s="2">
        <v>496.50195000000002</v>
      </c>
      <c r="CP3" s="2">
        <v>499.20312000000001</v>
      </c>
      <c r="CQ3" s="2">
        <v>1795.1953000000001</v>
      </c>
      <c r="CR3" s="2">
        <v>1851.9004</v>
      </c>
      <c r="CS3" s="2">
        <v>1622.502</v>
      </c>
      <c r="CT3" s="2">
        <v>1007.3984400000001</v>
      </c>
      <c r="CU3" s="2">
        <v>2302.998</v>
      </c>
      <c r="CV3" s="2">
        <v>994.90039999999999</v>
      </c>
      <c r="CW3" s="2">
        <v>1493.2012</v>
      </c>
      <c r="CX3" s="2">
        <v>715.79880000000003</v>
      </c>
      <c r="CY3" s="2">
        <v>3261.8516</v>
      </c>
      <c r="CZ3" s="2">
        <v>1834.8984</v>
      </c>
      <c r="DA3" s="2">
        <v>1366.9492</v>
      </c>
      <c r="DB3" s="2">
        <v>1335.3984</v>
      </c>
      <c r="DC3" s="2">
        <v>1363.8984</v>
      </c>
      <c r="DD3" s="2">
        <v>1048.8984</v>
      </c>
    </row>
    <row r="4" spans="1:108" x14ac:dyDescent="0.3">
      <c r="A4" s="1" t="s">
        <v>2</v>
      </c>
      <c r="B4" t="s">
        <v>7</v>
      </c>
      <c r="C4" t="s">
        <v>1</v>
      </c>
      <c r="D4" s="2">
        <f t="shared" si="1"/>
        <v>99486.35778000002</v>
      </c>
      <c r="I4" s="2">
        <f t="shared" si="0"/>
        <v>201259.59994940003</v>
      </c>
      <c r="J4" s="4">
        <f>100*I14/I4</f>
        <v>15.986410582197875</v>
      </c>
      <c r="K4" s="2">
        <v>949.49900000000002</v>
      </c>
      <c r="L4" s="2">
        <v>810.35059999999999</v>
      </c>
      <c r="M4" s="2">
        <v>924.75099999999998</v>
      </c>
      <c r="N4" s="2">
        <v>441.44922000000003</v>
      </c>
      <c r="O4" s="2">
        <v>1066.8496</v>
      </c>
      <c r="P4" s="2">
        <v>673.34766000000002</v>
      </c>
      <c r="Q4" s="2">
        <v>241.14940999999999</v>
      </c>
      <c r="R4" s="2">
        <v>1615.1504</v>
      </c>
      <c r="S4" s="2">
        <v>616.5</v>
      </c>
      <c r="T4" s="2">
        <v>751.2002</v>
      </c>
      <c r="U4" s="2">
        <v>983.95119999999997</v>
      </c>
      <c r="V4" s="2">
        <v>969.1001</v>
      </c>
      <c r="W4" s="2">
        <v>1438</v>
      </c>
      <c r="X4" s="2">
        <v>995.7002</v>
      </c>
      <c r="Y4" s="2">
        <v>350.4502</v>
      </c>
      <c r="Z4" s="2">
        <v>134.94922</v>
      </c>
      <c r="AA4" s="2">
        <v>799.50099999999998</v>
      </c>
      <c r="AB4" s="2">
        <v>850.2002</v>
      </c>
      <c r="AC4" s="2">
        <v>616.05079999999998</v>
      </c>
      <c r="AD4" s="2">
        <v>448.55077999999997</v>
      </c>
      <c r="AE4" s="2">
        <v>1014.6494</v>
      </c>
      <c r="AF4" s="2">
        <v>300.30077999999997</v>
      </c>
      <c r="AG4" s="2">
        <v>495.25</v>
      </c>
      <c r="AH4" s="2">
        <v>576.60155999999995</v>
      </c>
      <c r="AI4" s="2">
        <v>263.59863000000001</v>
      </c>
      <c r="AJ4" s="2">
        <v>1010.249</v>
      </c>
      <c r="AK4" s="2">
        <v>636.90039999999999</v>
      </c>
      <c r="AL4" s="2">
        <v>1323.9014</v>
      </c>
      <c r="AM4" s="2">
        <v>1027.75</v>
      </c>
      <c r="AN4" s="2">
        <v>911.79785000000004</v>
      </c>
      <c r="AO4" s="2">
        <v>1347.2012</v>
      </c>
      <c r="AP4" s="2">
        <v>1730.4512</v>
      </c>
      <c r="AQ4" s="2">
        <v>1348.1992</v>
      </c>
      <c r="AR4" s="2">
        <v>1839.999</v>
      </c>
      <c r="AS4" s="2">
        <v>406.19824</v>
      </c>
      <c r="AT4" s="2">
        <v>783.90039999999999</v>
      </c>
      <c r="AU4" s="2">
        <v>534.45119999999997</v>
      </c>
      <c r="AV4" s="2">
        <v>324.5498</v>
      </c>
      <c r="AW4" s="2">
        <v>2281.2002000000002</v>
      </c>
      <c r="AX4" s="2">
        <v>608.34862999999996</v>
      </c>
      <c r="AY4" s="2">
        <v>2225.1504</v>
      </c>
      <c r="AZ4" s="2">
        <v>519.65233999999998</v>
      </c>
      <c r="BA4" s="2">
        <v>380.4502</v>
      </c>
      <c r="BB4" s="2">
        <v>609.04880000000003</v>
      </c>
      <c r="BC4" s="2">
        <v>586.09960000000001</v>
      </c>
      <c r="BD4" s="2">
        <v>1522.4502</v>
      </c>
      <c r="BE4" s="2">
        <v>1418.1504</v>
      </c>
      <c r="BF4" s="2">
        <v>699.95119999999997</v>
      </c>
      <c r="BG4" s="2">
        <v>1717.0508</v>
      </c>
      <c r="BH4" s="2">
        <v>1460.9023</v>
      </c>
      <c r="BI4" s="2">
        <v>1169.2988</v>
      </c>
      <c r="BJ4" s="2">
        <v>653.65039999999999</v>
      </c>
      <c r="BK4" s="2">
        <v>1539.6484</v>
      </c>
      <c r="BL4" s="2">
        <v>918.09960000000001</v>
      </c>
      <c r="BM4" s="2">
        <v>735.19920000000002</v>
      </c>
      <c r="BN4" s="2">
        <v>1468.6992</v>
      </c>
      <c r="BO4" s="2">
        <v>466.90429999999998</v>
      </c>
      <c r="BP4" s="2">
        <v>668.04489999999998</v>
      </c>
      <c r="BQ4" s="2">
        <v>535.49805000000003</v>
      </c>
      <c r="BR4" s="2">
        <v>989.95119999999997</v>
      </c>
      <c r="BS4" s="2">
        <v>982.74900000000002</v>
      </c>
      <c r="BT4" s="2">
        <v>2168.5508</v>
      </c>
      <c r="BU4" s="2">
        <v>1298.6016</v>
      </c>
      <c r="BV4" s="2">
        <v>995.69920000000002</v>
      </c>
      <c r="BW4" s="2">
        <v>871.34960000000001</v>
      </c>
      <c r="BX4" s="2">
        <v>831.80273</v>
      </c>
      <c r="BY4" s="2">
        <v>786.00194999999997</v>
      </c>
      <c r="BZ4" s="2">
        <v>1217.3496</v>
      </c>
      <c r="CA4" s="2">
        <v>1619.9023</v>
      </c>
      <c r="CB4" s="2">
        <v>554.19727</v>
      </c>
      <c r="CC4" s="2">
        <v>2792.6504</v>
      </c>
      <c r="CD4" s="2">
        <v>788.30079999999998</v>
      </c>
      <c r="CE4" s="2">
        <v>1748.5</v>
      </c>
      <c r="CF4" s="2">
        <v>1319.5</v>
      </c>
      <c r="CG4" s="2">
        <v>1220.1992</v>
      </c>
      <c r="CH4" s="2">
        <v>892.80079999999998</v>
      </c>
      <c r="CI4" s="2">
        <v>531.5</v>
      </c>
      <c r="CJ4" s="2">
        <v>470.50389999999999</v>
      </c>
      <c r="CK4" s="2">
        <v>1496</v>
      </c>
      <c r="CL4" s="2">
        <v>546.69920000000002</v>
      </c>
      <c r="CM4" s="2">
        <v>996.30079999999998</v>
      </c>
      <c r="CN4" s="2">
        <v>275.79883000000001</v>
      </c>
      <c r="CO4" s="2">
        <v>284.90039999999999</v>
      </c>
      <c r="CP4" s="2">
        <v>208.50194999999999</v>
      </c>
      <c r="CQ4" s="2">
        <v>1881.5996</v>
      </c>
      <c r="CR4" s="2">
        <v>1258.0996</v>
      </c>
      <c r="CS4" s="2">
        <v>1287.8027</v>
      </c>
      <c r="CT4" s="2">
        <v>654.19529999999997</v>
      </c>
      <c r="CU4" s="2">
        <v>1925.0996</v>
      </c>
      <c r="CV4" s="2">
        <v>460.70312000000001</v>
      </c>
      <c r="CW4" s="2">
        <v>1241.7988</v>
      </c>
      <c r="CX4" s="2">
        <v>1244.5038999999999</v>
      </c>
      <c r="CY4" s="2">
        <v>2968.4023000000002</v>
      </c>
      <c r="CZ4" s="2">
        <v>2041.002</v>
      </c>
      <c r="DA4" s="2">
        <v>1987.8008</v>
      </c>
      <c r="DB4" s="2">
        <v>1135.748</v>
      </c>
      <c r="DC4" s="2">
        <v>874.34766000000002</v>
      </c>
      <c r="DD4" s="2">
        <v>900.79489999999998</v>
      </c>
    </row>
    <row r="5" spans="1:108" x14ac:dyDescent="0.3">
      <c r="A5" s="1" t="s">
        <v>2</v>
      </c>
      <c r="B5" t="s">
        <v>7</v>
      </c>
      <c r="C5" t="s">
        <v>18</v>
      </c>
      <c r="D5" s="2">
        <f t="shared" si="1"/>
        <v>95660.098479999971</v>
      </c>
      <c r="I5" s="2">
        <f t="shared" si="0"/>
        <v>171414.25680489995</v>
      </c>
      <c r="J5" s="4">
        <f>100*I15/I5</f>
        <v>63.271841672074792</v>
      </c>
      <c r="K5" s="2">
        <v>1597.1494</v>
      </c>
      <c r="L5" s="2">
        <v>1560.75</v>
      </c>
      <c r="M5" s="2">
        <v>314.40039999999999</v>
      </c>
      <c r="N5" s="2">
        <v>316.55077999999997</v>
      </c>
      <c r="O5" s="2">
        <v>354.34960000000001</v>
      </c>
      <c r="P5" s="2">
        <v>601.79880000000003</v>
      </c>
      <c r="Q5" s="2">
        <v>411.89940000000001</v>
      </c>
      <c r="R5" s="2">
        <v>603.74900000000002</v>
      </c>
      <c r="S5" s="2">
        <v>1154.0029</v>
      </c>
      <c r="T5" s="2">
        <v>805.80079999999998</v>
      </c>
      <c r="U5" s="2">
        <v>403.35059999999999</v>
      </c>
      <c r="V5" s="2">
        <v>1092.1006</v>
      </c>
      <c r="W5" s="2">
        <v>1768.5</v>
      </c>
      <c r="X5" s="2">
        <v>390.15039999999999</v>
      </c>
      <c r="Y5" s="2">
        <v>1483.3994</v>
      </c>
      <c r="Z5" s="2">
        <v>445.24901999999997</v>
      </c>
      <c r="AA5" s="2">
        <v>1227.8008</v>
      </c>
      <c r="AB5" s="2">
        <v>556.75099999999998</v>
      </c>
      <c r="AC5" s="2">
        <v>381.4502</v>
      </c>
      <c r="AD5" s="2">
        <v>472.5</v>
      </c>
      <c r="AE5" s="2">
        <v>908.94920000000002</v>
      </c>
      <c r="AF5" s="2">
        <v>399.54883000000001</v>
      </c>
      <c r="AG5" s="2">
        <v>1137.2002</v>
      </c>
      <c r="AH5" s="2">
        <v>389.75</v>
      </c>
      <c r="AI5" s="2">
        <v>300.90039999999999</v>
      </c>
      <c r="AJ5" s="2">
        <v>607.75</v>
      </c>
      <c r="AK5" s="2">
        <v>597.90039999999999</v>
      </c>
      <c r="AL5" s="2">
        <v>588.40039999999999</v>
      </c>
      <c r="AM5" s="2">
        <v>978.39746000000002</v>
      </c>
      <c r="AN5" s="2">
        <v>910.35155999999995</v>
      </c>
      <c r="AO5" s="2">
        <v>872.19920000000002</v>
      </c>
      <c r="AP5" s="2">
        <v>1977.6494</v>
      </c>
      <c r="AQ5" s="2">
        <v>2324.8485999999998</v>
      </c>
      <c r="AR5" s="2">
        <v>1547.9502</v>
      </c>
      <c r="AS5" s="2">
        <v>925.74900000000002</v>
      </c>
      <c r="AT5" s="2">
        <v>626.60059999999999</v>
      </c>
      <c r="AU5" s="2">
        <v>868.00099999999998</v>
      </c>
      <c r="AV5" s="2">
        <v>451.45116999999999</v>
      </c>
      <c r="AW5" s="2">
        <v>1787.5</v>
      </c>
      <c r="AX5" s="2">
        <v>984.7002</v>
      </c>
      <c r="AY5" s="2">
        <v>641.19920000000002</v>
      </c>
      <c r="AZ5" s="2">
        <v>1115.9004</v>
      </c>
      <c r="BA5" s="2">
        <v>1198.5986</v>
      </c>
      <c r="BB5" s="2">
        <v>835.75099999999998</v>
      </c>
      <c r="BC5" s="2">
        <v>1066.0498</v>
      </c>
      <c r="BD5" s="2">
        <v>1188.3008</v>
      </c>
      <c r="BE5" s="2">
        <v>1502.5</v>
      </c>
      <c r="BF5" s="2">
        <v>1550.7969000000001</v>
      </c>
      <c r="BG5" s="2">
        <v>1470.5996</v>
      </c>
      <c r="BH5" s="2">
        <v>1835.0488</v>
      </c>
      <c r="BI5" s="2">
        <v>913.95119999999997</v>
      </c>
      <c r="BJ5" s="2">
        <v>773.34960000000001</v>
      </c>
      <c r="BK5" s="2">
        <v>1064.6484</v>
      </c>
      <c r="BL5" s="2">
        <v>1284.002</v>
      </c>
      <c r="BM5" s="2">
        <v>1429.5508</v>
      </c>
      <c r="BN5" s="2">
        <v>1356.5488</v>
      </c>
      <c r="BO5" s="2">
        <v>1440.7988</v>
      </c>
      <c r="BP5" s="2">
        <v>646.55079999999998</v>
      </c>
      <c r="BQ5" s="2">
        <v>335.30077999999997</v>
      </c>
      <c r="BR5" s="2">
        <v>708.84766000000002</v>
      </c>
      <c r="BS5" s="2">
        <v>640.25</v>
      </c>
      <c r="BT5" s="2">
        <v>1469.1504</v>
      </c>
      <c r="BU5" s="2">
        <v>873.5</v>
      </c>
      <c r="BV5" s="2">
        <v>542.75</v>
      </c>
      <c r="BW5" s="2">
        <v>1445.999</v>
      </c>
      <c r="BX5" s="2">
        <v>603.90039999999999</v>
      </c>
      <c r="BY5" s="2">
        <v>1019.6504</v>
      </c>
      <c r="BZ5" s="2">
        <v>1200.4004</v>
      </c>
      <c r="CA5" s="2">
        <v>448.94727</v>
      </c>
      <c r="CB5" s="2">
        <v>436.65039999999999</v>
      </c>
      <c r="CC5" s="2">
        <v>1458.75</v>
      </c>
      <c r="CD5" s="2">
        <v>612.59766000000002</v>
      </c>
      <c r="CE5" s="2">
        <v>1236.0038999999999</v>
      </c>
      <c r="CF5" s="2">
        <v>862.5</v>
      </c>
      <c r="CG5" s="2">
        <v>346.20116999999999</v>
      </c>
      <c r="CH5" s="2">
        <v>1107.002</v>
      </c>
      <c r="CI5" s="2">
        <v>1165.2012</v>
      </c>
      <c r="CJ5" s="2">
        <v>899.19727</v>
      </c>
      <c r="CK5" s="2">
        <v>1455.8008</v>
      </c>
      <c r="CL5" s="2">
        <v>1113.3984</v>
      </c>
      <c r="CM5" s="2">
        <v>430.50195000000002</v>
      </c>
      <c r="CN5" s="2">
        <v>1537.8008</v>
      </c>
      <c r="CO5" s="2">
        <v>1273.5977</v>
      </c>
      <c r="CP5" s="2">
        <v>879.70309999999995</v>
      </c>
      <c r="CQ5" s="2">
        <v>339.90039999999999</v>
      </c>
      <c r="CR5" s="2">
        <v>2404.9960000000001</v>
      </c>
      <c r="CS5" s="2">
        <v>1207.1016</v>
      </c>
      <c r="CT5" s="2">
        <v>1774.3027</v>
      </c>
      <c r="CU5" s="2">
        <v>1346.5</v>
      </c>
      <c r="CV5" s="2">
        <v>910.79880000000003</v>
      </c>
      <c r="CW5" s="2">
        <v>754.10155999999995</v>
      </c>
      <c r="CX5" s="2">
        <v>801.69920000000002</v>
      </c>
      <c r="CY5" s="2">
        <v>431.95116999999999</v>
      </c>
      <c r="CZ5" s="2">
        <v>1138.8008</v>
      </c>
      <c r="DA5" s="2">
        <v>605.84960000000001</v>
      </c>
      <c r="DB5" s="2">
        <v>1373.8984</v>
      </c>
      <c r="DC5" s="2">
        <v>1519.498</v>
      </c>
      <c r="DD5" s="2">
        <v>505.45116999999999</v>
      </c>
    </row>
    <row r="6" spans="1:108" x14ac:dyDescent="0.3">
      <c r="A6" s="1" t="s">
        <v>2</v>
      </c>
      <c r="B6" t="s">
        <v>7</v>
      </c>
      <c r="C6" t="s">
        <v>20</v>
      </c>
      <c r="D6" s="2">
        <f t="shared" si="1"/>
        <v>100783.01496000001</v>
      </c>
      <c r="I6" s="2">
        <f t="shared" si="0"/>
        <v>188058.11111289999</v>
      </c>
      <c r="J6" s="4">
        <f>100*I16/I6</f>
        <v>57.130356033880304</v>
      </c>
      <c r="K6" s="2">
        <v>1525.4502</v>
      </c>
      <c r="L6" s="2">
        <v>1723.25</v>
      </c>
      <c r="M6" s="2">
        <v>223.25</v>
      </c>
      <c r="N6" s="2">
        <v>719.00099999999998</v>
      </c>
      <c r="O6" s="2">
        <v>267.2002</v>
      </c>
      <c r="P6" s="2">
        <v>881.99900000000002</v>
      </c>
      <c r="Q6" s="2">
        <v>452.14843999999999</v>
      </c>
      <c r="R6" s="2">
        <v>663.84960000000001</v>
      </c>
      <c r="S6" s="2">
        <v>930.80273</v>
      </c>
      <c r="T6" s="2">
        <v>558.35155999999995</v>
      </c>
      <c r="U6" s="2">
        <v>726.15039999999999</v>
      </c>
      <c r="V6" s="2">
        <v>1288.7505000000001</v>
      </c>
      <c r="W6" s="2">
        <v>1592.4512</v>
      </c>
      <c r="X6" s="2">
        <v>1239.8506</v>
      </c>
      <c r="Y6" s="2">
        <v>1049.5986</v>
      </c>
      <c r="Z6" s="2">
        <v>560.44824000000006</v>
      </c>
      <c r="AA6" s="2">
        <v>1009.4502</v>
      </c>
      <c r="AB6" s="2">
        <v>1007.3008</v>
      </c>
      <c r="AC6" s="2">
        <v>314.90136999999999</v>
      </c>
      <c r="AD6" s="2">
        <v>353.74901999999997</v>
      </c>
      <c r="AE6" s="2">
        <v>754.49900000000002</v>
      </c>
      <c r="AF6" s="2">
        <v>182.94922</v>
      </c>
      <c r="AG6" s="2">
        <v>1256.6504</v>
      </c>
      <c r="AH6" s="2">
        <v>338.4502</v>
      </c>
      <c r="AI6" s="2">
        <v>268.84960000000001</v>
      </c>
      <c r="AJ6" s="2">
        <v>747.09862999999996</v>
      </c>
      <c r="AK6" s="2">
        <v>742.55079999999998</v>
      </c>
      <c r="AL6" s="2">
        <v>1657.5</v>
      </c>
      <c r="AM6" s="2">
        <v>803.14940000000001</v>
      </c>
      <c r="AN6" s="2">
        <v>884.80079999999998</v>
      </c>
      <c r="AO6" s="2">
        <v>448.65039999999999</v>
      </c>
      <c r="AP6" s="2">
        <v>1169.5</v>
      </c>
      <c r="AQ6" s="2">
        <v>2072.9481999999998</v>
      </c>
      <c r="AR6" s="2">
        <v>1508.1484</v>
      </c>
      <c r="AS6" s="2">
        <v>601.24900000000002</v>
      </c>
      <c r="AT6" s="2">
        <v>777.25099999999998</v>
      </c>
      <c r="AU6" s="2">
        <v>1333.4014</v>
      </c>
      <c r="AV6" s="2">
        <v>500.2002</v>
      </c>
      <c r="AW6" s="2">
        <v>1922.3994</v>
      </c>
      <c r="AX6" s="2">
        <v>1009.59863</v>
      </c>
      <c r="AY6" s="2">
        <v>470.69922000000003</v>
      </c>
      <c r="AZ6" s="2">
        <v>575.35253999999998</v>
      </c>
      <c r="BA6" s="2">
        <v>881.79785000000004</v>
      </c>
      <c r="BB6" s="2">
        <v>747.50099999999998</v>
      </c>
      <c r="BC6" s="2">
        <v>967.5</v>
      </c>
      <c r="BD6" s="2">
        <v>1687.9502</v>
      </c>
      <c r="BE6" s="2">
        <v>1322.6504</v>
      </c>
      <c r="BF6" s="2">
        <v>1379.0996</v>
      </c>
      <c r="BG6" s="2">
        <v>2450.9492</v>
      </c>
      <c r="BH6" s="2">
        <v>1640.748</v>
      </c>
      <c r="BI6" s="2">
        <v>1131.4023</v>
      </c>
      <c r="BJ6" s="2">
        <v>537.40039999999999</v>
      </c>
      <c r="BK6" s="2">
        <v>1367.3496</v>
      </c>
      <c r="BL6" s="2">
        <v>1981.9023</v>
      </c>
      <c r="BM6" s="2">
        <v>1237.2012</v>
      </c>
      <c r="BN6" s="2">
        <v>2295.9004</v>
      </c>
      <c r="BO6" s="2">
        <v>1208.1523</v>
      </c>
      <c r="BP6" s="2">
        <v>479.29883000000001</v>
      </c>
      <c r="BQ6" s="2">
        <v>265.55077999999997</v>
      </c>
      <c r="BR6" s="2">
        <v>1168.4512</v>
      </c>
      <c r="BS6" s="2">
        <v>580.34960000000001</v>
      </c>
      <c r="BT6" s="2">
        <v>1157.6504</v>
      </c>
      <c r="BU6" s="2">
        <v>776.15039999999999</v>
      </c>
      <c r="BV6" s="2">
        <v>1317.8506</v>
      </c>
      <c r="BW6" s="2">
        <v>1413.1494</v>
      </c>
      <c r="BX6" s="2">
        <v>883.69920000000002</v>
      </c>
      <c r="BY6" s="2">
        <v>1122.25</v>
      </c>
      <c r="BZ6" s="2">
        <v>961.60155999999995</v>
      </c>
      <c r="CA6" s="2">
        <v>410.79883000000001</v>
      </c>
      <c r="CB6" s="2">
        <v>570.25</v>
      </c>
      <c r="CC6" s="2">
        <v>1969.0488</v>
      </c>
      <c r="CD6" s="2">
        <v>371.14843999999999</v>
      </c>
      <c r="CE6" s="2">
        <v>1779.5038999999999</v>
      </c>
      <c r="CF6" s="2">
        <v>1539.4004</v>
      </c>
      <c r="CG6" s="2">
        <v>428.19922000000003</v>
      </c>
      <c r="CH6" s="2">
        <v>1010.50195</v>
      </c>
      <c r="CI6" s="2">
        <v>996.80079999999998</v>
      </c>
      <c r="CJ6" s="2">
        <v>647.19727</v>
      </c>
      <c r="CK6" s="2">
        <v>1519.2012</v>
      </c>
      <c r="CL6" s="2">
        <v>828.50194999999997</v>
      </c>
      <c r="CM6" s="2">
        <v>1004.1015599999999</v>
      </c>
      <c r="CN6" s="2">
        <v>1334.7012</v>
      </c>
      <c r="CO6" s="2">
        <v>1142.0957000000001</v>
      </c>
      <c r="CP6" s="2">
        <v>575.00194999999997</v>
      </c>
      <c r="CQ6" s="2">
        <v>338</v>
      </c>
      <c r="CR6" s="2">
        <v>2588.2988</v>
      </c>
      <c r="CS6" s="2">
        <v>1038.9023</v>
      </c>
      <c r="CT6" s="2">
        <v>1606.3008</v>
      </c>
      <c r="CU6" s="2">
        <v>1582.2988</v>
      </c>
      <c r="CV6" s="2">
        <v>861.40039999999999</v>
      </c>
      <c r="CW6" s="2">
        <v>580.40233999999998</v>
      </c>
      <c r="CX6" s="2">
        <v>977.40039999999999</v>
      </c>
      <c r="CY6" s="2">
        <v>1703.6523</v>
      </c>
      <c r="CZ6" s="2">
        <v>807.60155999999995</v>
      </c>
      <c r="DA6" s="2">
        <v>1331.248</v>
      </c>
      <c r="DB6" s="2">
        <v>1399.8477</v>
      </c>
      <c r="DC6" s="2">
        <v>1258.4004</v>
      </c>
      <c r="DD6" s="2">
        <v>505.45116999999999</v>
      </c>
    </row>
    <row r="7" spans="1:108" x14ac:dyDescent="0.3">
      <c r="A7" s="1" t="s">
        <v>2</v>
      </c>
      <c r="B7" t="s">
        <v>8</v>
      </c>
      <c r="C7" t="s">
        <v>6</v>
      </c>
      <c r="D7" s="2">
        <f t="shared" si="1"/>
        <v>-227180.33580000003</v>
      </c>
      <c r="I7" s="2">
        <f t="shared" si="0"/>
        <v>-420894.42696900008</v>
      </c>
      <c r="K7" s="2">
        <v>-2205.5419999999999</v>
      </c>
      <c r="L7" s="2">
        <v>-2155.5488</v>
      </c>
      <c r="M7" s="2">
        <v>-2610.4969999999998</v>
      </c>
      <c r="N7" s="2">
        <v>-1294.8467000000001</v>
      </c>
      <c r="O7" s="2">
        <v>-2572.2968999999998</v>
      </c>
      <c r="P7" s="2">
        <v>-1420.0546999999999</v>
      </c>
      <c r="Q7" s="2">
        <v>-2040.3516</v>
      </c>
      <c r="R7" s="2">
        <v>-1970.3018</v>
      </c>
      <c r="S7" s="2">
        <v>-2166.2002000000002</v>
      </c>
      <c r="T7" s="2">
        <v>-2210.0450000000001</v>
      </c>
      <c r="U7" s="2">
        <v>-1849.5986</v>
      </c>
      <c r="V7" s="2">
        <v>-2407.9027999999998</v>
      </c>
      <c r="W7" s="2">
        <v>-1984.7568000000001</v>
      </c>
      <c r="X7" s="2">
        <v>-2198.3496</v>
      </c>
      <c r="Y7" s="2">
        <v>-2558.3008</v>
      </c>
      <c r="Z7" s="2">
        <v>-1956.9473</v>
      </c>
      <c r="AA7" s="2">
        <v>-1481.5479</v>
      </c>
      <c r="AB7" s="2">
        <v>-3298.7440999999999</v>
      </c>
      <c r="AC7" s="2">
        <v>-1201.3965000000001</v>
      </c>
      <c r="AD7" s="2">
        <v>-1658.6532999999999</v>
      </c>
      <c r="AE7" s="2">
        <v>-1954.2139</v>
      </c>
      <c r="AF7" s="2">
        <v>-1647.6436000000001</v>
      </c>
      <c r="AG7" s="2">
        <v>-1526.2021</v>
      </c>
      <c r="AH7" s="2">
        <v>-1773.3554999999999</v>
      </c>
      <c r="AI7" s="2">
        <v>-1550.9061999999999</v>
      </c>
      <c r="AJ7" s="2">
        <v>-938.80079999999998</v>
      </c>
      <c r="AK7" s="2">
        <v>-1496.5449000000001</v>
      </c>
      <c r="AL7" s="2">
        <v>-2513.502</v>
      </c>
      <c r="AM7" s="2">
        <v>-3180.5459999999998</v>
      </c>
      <c r="AN7" s="2">
        <v>-3739.2060000000001</v>
      </c>
      <c r="AO7" s="2">
        <v>-2491.9452999999999</v>
      </c>
      <c r="AP7" s="2">
        <v>-3954.7411999999999</v>
      </c>
      <c r="AQ7" s="2">
        <v>-3000.3496</v>
      </c>
      <c r="AR7" s="2">
        <v>-2527.0488</v>
      </c>
      <c r="AS7" s="2">
        <v>-1233.9492</v>
      </c>
      <c r="AT7" s="2">
        <v>-1698.7998</v>
      </c>
      <c r="AU7" s="2">
        <v>-2121.8496</v>
      </c>
      <c r="AV7" s="2">
        <v>-1738.2998</v>
      </c>
      <c r="AW7" s="2">
        <v>-1721.6455000000001</v>
      </c>
      <c r="AX7" s="2">
        <v>-1977.8036999999999</v>
      </c>
      <c r="AY7" s="2">
        <v>-3704.6464999999998</v>
      </c>
      <c r="AZ7" s="2">
        <v>-2396.4940999999999</v>
      </c>
      <c r="BA7" s="2">
        <v>-2696.9014000000002</v>
      </c>
      <c r="BB7" s="2">
        <v>-2232.498</v>
      </c>
      <c r="BC7" s="2">
        <v>-1180.7538999999999</v>
      </c>
      <c r="BD7" s="2">
        <v>-1550.3427999999999</v>
      </c>
      <c r="BE7" s="2">
        <v>-1615.1504</v>
      </c>
      <c r="BF7" s="2">
        <v>-2651.3496</v>
      </c>
      <c r="BG7" s="2">
        <v>-2668.7012</v>
      </c>
      <c r="BH7" s="2">
        <v>-3039.4081999999999</v>
      </c>
      <c r="BI7" s="2">
        <v>-2222.1581999999999</v>
      </c>
      <c r="BJ7" s="2">
        <v>-3258.7422000000001</v>
      </c>
      <c r="BK7" s="2">
        <v>-1885.0078000000001</v>
      </c>
      <c r="BL7" s="2">
        <v>-3366.2656000000002</v>
      </c>
      <c r="BM7" s="2">
        <v>-1887.5137</v>
      </c>
      <c r="BN7" s="2">
        <v>-3037.0976999999998</v>
      </c>
      <c r="BO7" s="2">
        <v>-5363.8545000000004</v>
      </c>
      <c r="BP7" s="2">
        <v>-2391.9569999999999</v>
      </c>
      <c r="BQ7" s="2">
        <v>-1734.9082000000001</v>
      </c>
      <c r="BR7" s="2">
        <v>-1873.0498</v>
      </c>
      <c r="BS7" s="2">
        <v>-3206.748</v>
      </c>
      <c r="BT7" s="2">
        <v>-3171.0039999999999</v>
      </c>
      <c r="BU7" s="2">
        <v>-2179.2002000000002</v>
      </c>
      <c r="BV7" s="2">
        <v>-1813.4473</v>
      </c>
      <c r="BW7" s="2">
        <v>-3064.6532999999999</v>
      </c>
      <c r="BX7" s="2">
        <v>-2265.4434000000001</v>
      </c>
      <c r="BY7" s="2">
        <v>-2134.5976999999998</v>
      </c>
      <c r="BZ7" s="2">
        <v>-2077.8555000000001</v>
      </c>
      <c r="CA7" s="2">
        <v>-2490.6992</v>
      </c>
      <c r="CB7" s="2">
        <v>-2647.8125</v>
      </c>
      <c r="CC7" s="2">
        <v>-2325.8456999999999</v>
      </c>
      <c r="CD7" s="2">
        <v>-1986.3477</v>
      </c>
      <c r="CE7" s="2">
        <v>-1604.0996</v>
      </c>
      <c r="CF7" s="2">
        <v>-2275.5059000000001</v>
      </c>
      <c r="CG7" s="2">
        <v>-1703.4042999999999</v>
      </c>
      <c r="CH7" s="2">
        <v>-1640.5957000000001</v>
      </c>
      <c r="CI7" s="2">
        <v>-1668.6934000000001</v>
      </c>
      <c r="CJ7" s="2">
        <v>-1886.9004</v>
      </c>
      <c r="CK7" s="2">
        <v>-2187.8887</v>
      </c>
      <c r="CL7" s="2">
        <v>-2859.8008</v>
      </c>
      <c r="CM7" s="2">
        <v>-1859.2030999999999</v>
      </c>
      <c r="CN7" s="2">
        <v>-3153.2988</v>
      </c>
      <c r="CO7" s="2">
        <v>-2080.9101999999998</v>
      </c>
      <c r="CP7" s="2">
        <v>-2287.1952999999999</v>
      </c>
      <c r="CQ7" s="2">
        <v>-1901.1074000000001</v>
      </c>
      <c r="CR7" s="2">
        <v>-4639.3046999999997</v>
      </c>
      <c r="CS7" s="2">
        <v>-3198.8984</v>
      </c>
      <c r="CT7" s="2">
        <v>-3041.3964999999998</v>
      </c>
      <c r="CU7" s="2">
        <v>-2382.0059000000001</v>
      </c>
      <c r="CV7" s="2">
        <v>-1605.4042999999999</v>
      </c>
      <c r="CW7" s="2">
        <v>-2106.6914000000002</v>
      </c>
      <c r="CX7" s="2">
        <v>-2681.8105</v>
      </c>
      <c r="CY7" s="2">
        <v>-2463.6484</v>
      </c>
      <c r="CZ7" s="2">
        <v>-3685.6543000000001</v>
      </c>
      <c r="DA7" s="2">
        <v>-1934.3613</v>
      </c>
      <c r="DB7" s="2">
        <v>-2071.7383</v>
      </c>
      <c r="DC7" s="2">
        <v>-3062.4589999999998</v>
      </c>
      <c r="DD7" s="2">
        <v>-3048.6680000000001</v>
      </c>
    </row>
    <row r="8" spans="1:108" x14ac:dyDescent="0.3">
      <c r="A8" s="1" t="s">
        <v>2</v>
      </c>
      <c r="B8" t="s">
        <v>8</v>
      </c>
      <c r="C8" t="s">
        <v>0</v>
      </c>
      <c r="D8" s="2">
        <f t="shared" si="1"/>
        <v>-108301.34125999996</v>
      </c>
      <c r="I8" s="2">
        <f t="shared" si="0"/>
        <v>-198054.40019029996</v>
      </c>
      <c r="K8" s="2">
        <v>-1194.7451000000001</v>
      </c>
      <c r="L8" s="2">
        <v>-897.64940000000001</v>
      </c>
      <c r="M8" s="2">
        <v>-1322.3496</v>
      </c>
      <c r="N8" s="2">
        <v>-637.70119999999997</v>
      </c>
      <c r="O8" s="2">
        <v>-994.04880000000003</v>
      </c>
      <c r="P8" s="2">
        <v>-854.70119999999997</v>
      </c>
      <c r="Q8" s="2">
        <v>-1148.4032999999999</v>
      </c>
      <c r="R8" s="2">
        <v>-505.30077999999997</v>
      </c>
      <c r="S8" s="2">
        <v>-1765.1494</v>
      </c>
      <c r="T8" s="2">
        <v>-539.89746000000002</v>
      </c>
      <c r="U8" s="2">
        <v>-1163.6494</v>
      </c>
      <c r="V8" s="2">
        <v>-1090.2505000000001</v>
      </c>
      <c r="W8" s="2">
        <v>-609.60059999999999</v>
      </c>
      <c r="X8" s="2">
        <v>-663.5</v>
      </c>
      <c r="Y8" s="2">
        <v>-891.65137000000004</v>
      </c>
      <c r="Z8" s="2">
        <v>-827.35059999999999</v>
      </c>
      <c r="AA8" s="2">
        <v>-986.45214999999996</v>
      </c>
      <c r="AB8" s="2">
        <v>-1327.3975</v>
      </c>
      <c r="AC8" s="2">
        <v>-471.59863000000001</v>
      </c>
      <c r="AD8" s="2">
        <v>-861.7998</v>
      </c>
      <c r="AE8" s="2">
        <v>-493.75292999999999</v>
      </c>
      <c r="AF8" s="2">
        <v>-658.29880000000003</v>
      </c>
      <c r="AG8" s="2">
        <v>-724.15233999999998</v>
      </c>
      <c r="AH8" s="2">
        <v>-845.70119999999997</v>
      </c>
      <c r="AI8" s="2">
        <v>-1053.5527</v>
      </c>
      <c r="AJ8" s="2">
        <v>-377.10156000000001</v>
      </c>
      <c r="AK8" s="2">
        <v>-590.0498</v>
      </c>
      <c r="AL8" s="2">
        <v>-351.34863000000001</v>
      </c>
      <c r="AM8" s="2">
        <v>-1775.4492</v>
      </c>
      <c r="AN8" s="2">
        <v>-1022.90137</v>
      </c>
      <c r="AO8" s="2">
        <v>-1327.2969000000001</v>
      </c>
      <c r="AP8" s="2">
        <v>-2263.3467000000001</v>
      </c>
      <c r="AQ8" s="2">
        <v>-1615.3496</v>
      </c>
      <c r="AR8" s="2">
        <v>-1493.4502</v>
      </c>
      <c r="AS8" s="2">
        <v>-1082.501</v>
      </c>
      <c r="AT8" s="2">
        <v>-1094.749</v>
      </c>
      <c r="AU8" s="2">
        <v>-1367.3994</v>
      </c>
      <c r="AV8" s="2">
        <v>-827.64940000000001</v>
      </c>
      <c r="AW8" s="2">
        <v>-447.69922000000003</v>
      </c>
      <c r="AX8" s="2">
        <v>-932.80175999999994</v>
      </c>
      <c r="AY8" s="2">
        <v>-1452.499</v>
      </c>
      <c r="AZ8" s="2">
        <v>-1481.3486</v>
      </c>
      <c r="BA8" s="2">
        <v>-932.0498</v>
      </c>
      <c r="BB8" s="2">
        <v>-687.75099999999998</v>
      </c>
      <c r="BC8" s="2">
        <v>-270.85156000000001</v>
      </c>
      <c r="BD8" s="2">
        <v>-640.90137000000004</v>
      </c>
      <c r="BE8" s="2">
        <v>-481.90039999999999</v>
      </c>
      <c r="BF8" s="2">
        <v>-1493.6016</v>
      </c>
      <c r="BG8" s="2">
        <v>-1509.8008</v>
      </c>
      <c r="BH8" s="2">
        <v>-1311.5508</v>
      </c>
      <c r="BI8" s="2">
        <v>-1022.6035000000001</v>
      </c>
      <c r="BJ8" s="2">
        <v>-1918.4453000000001</v>
      </c>
      <c r="BK8" s="2">
        <v>-824.95119999999997</v>
      </c>
      <c r="BL8" s="2">
        <v>-1635.2559000000001</v>
      </c>
      <c r="BM8" s="2">
        <v>-1532.002</v>
      </c>
      <c r="BN8" s="2">
        <v>-1888.4434000000001</v>
      </c>
      <c r="BO8" s="2">
        <v>-1830.9032999999999</v>
      </c>
      <c r="BP8" s="2">
        <v>-1233.2559000000001</v>
      </c>
      <c r="BQ8" s="2">
        <v>-874.99609999999996</v>
      </c>
      <c r="BR8" s="2">
        <v>-652.55079999999998</v>
      </c>
      <c r="BS8" s="2">
        <v>-1530.248</v>
      </c>
      <c r="BT8" s="2">
        <v>-2410.0508</v>
      </c>
      <c r="BU8" s="2">
        <v>-1098.1484</v>
      </c>
      <c r="BV8" s="2">
        <v>-1303.3945000000001</v>
      </c>
      <c r="BW8" s="2">
        <v>-1043.2002</v>
      </c>
      <c r="BX8" s="2">
        <v>-1088.8965000000001</v>
      </c>
      <c r="BY8" s="2">
        <v>-947.85155999999995</v>
      </c>
      <c r="BZ8" s="2">
        <v>-1064.7538999999999</v>
      </c>
      <c r="CA8" s="2">
        <v>-1106.998</v>
      </c>
      <c r="CB8" s="2">
        <v>-1520.3027</v>
      </c>
      <c r="CC8" s="2">
        <v>-1060.8516</v>
      </c>
      <c r="CD8" s="2">
        <v>-1025.3008</v>
      </c>
      <c r="CE8" s="2">
        <v>-374.60547000000003</v>
      </c>
      <c r="CF8" s="2">
        <v>-1136.002</v>
      </c>
      <c r="CG8" s="2">
        <v>-1142.8984</v>
      </c>
      <c r="CH8" s="2">
        <v>-927.10155999999995</v>
      </c>
      <c r="CI8" s="2">
        <v>-880.29880000000003</v>
      </c>
      <c r="CJ8" s="2">
        <v>-668.30273</v>
      </c>
      <c r="CK8" s="2">
        <v>-402.90039999999999</v>
      </c>
      <c r="CL8" s="2">
        <v>-1693.9042999999999</v>
      </c>
      <c r="CM8" s="2">
        <v>-1023.9043</v>
      </c>
      <c r="CN8" s="2">
        <v>-2151.7049999999999</v>
      </c>
      <c r="CO8" s="2">
        <v>-955.10546999999997</v>
      </c>
      <c r="CP8" s="2">
        <v>-1167.5977</v>
      </c>
      <c r="CQ8" s="2">
        <v>-840.90039999999999</v>
      </c>
      <c r="CR8" s="2">
        <v>-1800.1992</v>
      </c>
      <c r="CS8" s="2">
        <v>-1863.6992</v>
      </c>
      <c r="CT8" s="2">
        <v>-1095.7969000000001</v>
      </c>
      <c r="CU8" s="2">
        <v>-664.40039999999999</v>
      </c>
      <c r="CV8" s="2">
        <v>-793.90039999999999</v>
      </c>
      <c r="CW8" s="2">
        <v>-780.09766000000002</v>
      </c>
      <c r="CX8" s="2">
        <v>-1618.7050999999999</v>
      </c>
      <c r="CY8" s="2">
        <v>-408.54687999999999</v>
      </c>
      <c r="CZ8" s="2">
        <v>-2402.0508</v>
      </c>
      <c r="DA8" s="2">
        <v>-748.85350000000005</v>
      </c>
      <c r="DB8" s="2">
        <v>-1549.248</v>
      </c>
      <c r="DC8" s="2">
        <v>-1703.4023</v>
      </c>
      <c r="DD8" s="2">
        <v>-1533.8065999999999</v>
      </c>
    </row>
    <row r="9" spans="1:108" x14ac:dyDescent="0.3">
      <c r="A9" s="1" t="s">
        <v>2</v>
      </c>
      <c r="B9" t="s">
        <v>8</v>
      </c>
      <c r="C9" t="s">
        <v>1</v>
      </c>
      <c r="D9" s="2">
        <f t="shared" si="1"/>
        <v>-90001.217635999987</v>
      </c>
      <c r="I9" s="2">
        <f t="shared" si="0"/>
        <v>-169085.41393179999</v>
      </c>
      <c r="K9" s="2">
        <v>-1148.9971</v>
      </c>
      <c r="L9" s="2">
        <v>-571.49900000000002</v>
      </c>
      <c r="M9" s="2">
        <v>-1199.5986</v>
      </c>
      <c r="N9" s="2">
        <v>-807.44920000000002</v>
      </c>
      <c r="O9" s="2">
        <v>-603.14940000000001</v>
      </c>
      <c r="P9" s="2">
        <v>-699.29880000000003</v>
      </c>
      <c r="Q9" s="2">
        <v>-863.50099999999998</v>
      </c>
      <c r="R9" s="2">
        <v>-305.4502</v>
      </c>
      <c r="S9" s="2">
        <v>-1627.1494</v>
      </c>
      <c r="T9" s="2">
        <v>-535.59766000000002</v>
      </c>
      <c r="U9" s="2">
        <v>-521.49900000000002</v>
      </c>
      <c r="V9" s="2">
        <v>-501.55029999999999</v>
      </c>
      <c r="W9" s="2">
        <v>-392.70166</v>
      </c>
      <c r="X9" s="2">
        <v>-487.80077999999997</v>
      </c>
      <c r="Y9" s="2">
        <v>-1087.8525</v>
      </c>
      <c r="Z9" s="2">
        <v>-1266.9482</v>
      </c>
      <c r="AA9" s="2">
        <v>-896.2002</v>
      </c>
      <c r="AB9" s="2">
        <v>-864.19727</v>
      </c>
      <c r="AC9" s="2">
        <v>-416.90233999999998</v>
      </c>
      <c r="AD9" s="2">
        <v>-963.55079999999998</v>
      </c>
      <c r="AE9" s="2">
        <v>-438.50098000000003</v>
      </c>
      <c r="AF9" s="2">
        <v>-816.54880000000003</v>
      </c>
      <c r="AG9" s="2">
        <v>-1057.8506</v>
      </c>
      <c r="AH9" s="2">
        <v>-458.75098000000003</v>
      </c>
      <c r="AI9" s="2">
        <v>-954.20214999999996</v>
      </c>
      <c r="AJ9" s="2">
        <v>-248.05078</v>
      </c>
      <c r="AK9" s="2">
        <v>-569.25</v>
      </c>
      <c r="AL9" s="2">
        <v>-668.69920000000002</v>
      </c>
      <c r="AM9" s="2">
        <v>-1512.3994</v>
      </c>
      <c r="AN9" s="2">
        <v>-481.25</v>
      </c>
      <c r="AO9" s="2">
        <v>-1590.9482</v>
      </c>
      <c r="AP9" s="2">
        <v>-1272.3984</v>
      </c>
      <c r="AQ9" s="2">
        <v>-1341.0996</v>
      </c>
      <c r="AR9" s="2">
        <v>-863.2002</v>
      </c>
      <c r="AS9" s="2">
        <v>-888.20119999999997</v>
      </c>
      <c r="AT9" s="2">
        <v>-1027.4004</v>
      </c>
      <c r="AU9" s="2">
        <v>-793.70214999999996</v>
      </c>
      <c r="AV9" s="2">
        <v>-546.44824000000006</v>
      </c>
      <c r="AW9" s="2">
        <v>-510.99804999999998</v>
      </c>
      <c r="AX9" s="2">
        <v>-830.40039999999999</v>
      </c>
      <c r="AY9" s="2">
        <v>-848.69824000000006</v>
      </c>
      <c r="AZ9" s="2">
        <v>-1799.3994</v>
      </c>
      <c r="BA9" s="2">
        <v>-1374.2002</v>
      </c>
      <c r="BB9" s="2">
        <v>-607.4502</v>
      </c>
      <c r="BC9" s="2">
        <v>-314.84960000000001</v>
      </c>
      <c r="BD9" s="2">
        <v>-757.75099999999998</v>
      </c>
      <c r="BE9" s="2">
        <v>-362</v>
      </c>
      <c r="BF9" s="2">
        <v>-1369.0508</v>
      </c>
      <c r="BG9" s="2">
        <v>-1451.3496</v>
      </c>
      <c r="BH9" s="2">
        <v>-1468.3496</v>
      </c>
      <c r="BI9" s="2">
        <v>-884.10155999999995</v>
      </c>
      <c r="BJ9" s="2">
        <v>-1681.9921999999999</v>
      </c>
      <c r="BK9" s="2">
        <v>-946.84960000000001</v>
      </c>
      <c r="BL9" s="2">
        <v>-1656.9023</v>
      </c>
      <c r="BM9" s="2">
        <v>-641.29880000000003</v>
      </c>
      <c r="BN9" s="2">
        <v>-1144.4473</v>
      </c>
      <c r="BO9" s="2">
        <v>-2627.4032999999999</v>
      </c>
      <c r="BP9" s="2">
        <v>-769.15039999999999</v>
      </c>
      <c r="BQ9" s="2">
        <v>-695.40039999999999</v>
      </c>
      <c r="BR9" s="2">
        <v>-910.59960000000001</v>
      </c>
      <c r="BS9" s="2">
        <v>-1192.75</v>
      </c>
      <c r="BT9" s="2">
        <v>-592.30079999999998</v>
      </c>
      <c r="BU9" s="2">
        <v>-429.2998</v>
      </c>
      <c r="BV9" s="2">
        <v>-525.04690000000005</v>
      </c>
      <c r="BW9" s="2">
        <v>-812.60155999999995</v>
      </c>
      <c r="BX9" s="2">
        <v>-993.44727</v>
      </c>
      <c r="BY9" s="2">
        <v>-388.25</v>
      </c>
      <c r="BZ9" s="2">
        <v>-1161.8534999999999</v>
      </c>
      <c r="CA9" s="2">
        <v>-951.55079999999998</v>
      </c>
      <c r="CB9" s="2">
        <v>-1353.0546999999999</v>
      </c>
      <c r="CC9" s="2">
        <v>-478.65039999999999</v>
      </c>
      <c r="CD9" s="2">
        <v>-665.34766000000002</v>
      </c>
      <c r="CE9" s="2">
        <v>-176.50389999999999</v>
      </c>
      <c r="CF9" s="2">
        <v>-811.69920000000002</v>
      </c>
      <c r="CG9" s="2">
        <v>-832.39844000000005</v>
      </c>
      <c r="CH9" s="2">
        <v>-535.20119999999997</v>
      </c>
      <c r="CI9" s="2">
        <v>-857.19727</v>
      </c>
      <c r="CJ9" s="2">
        <v>-592.40233999999998</v>
      </c>
      <c r="CK9" s="2">
        <v>-246.39843999999999</v>
      </c>
      <c r="CL9" s="2">
        <v>-1083.9004</v>
      </c>
      <c r="CM9" s="2">
        <v>-660.70510000000002</v>
      </c>
      <c r="CN9" s="2">
        <v>-2395.2069999999999</v>
      </c>
      <c r="CO9" s="2">
        <v>-938.90819999999997</v>
      </c>
      <c r="CP9" s="2">
        <v>-1239.9023</v>
      </c>
      <c r="CQ9" s="2">
        <v>-622.80273</v>
      </c>
      <c r="CR9" s="2">
        <v>-1782.2988</v>
      </c>
      <c r="CS9" s="2">
        <v>-1115.6016</v>
      </c>
      <c r="CT9" s="2">
        <v>-1760.4921999999999</v>
      </c>
      <c r="CU9" s="2">
        <v>-921.40039999999999</v>
      </c>
      <c r="CV9" s="2">
        <v>-1123.002</v>
      </c>
      <c r="CW9" s="2">
        <v>-657.5</v>
      </c>
      <c r="CX9" s="2">
        <v>-658.69727</v>
      </c>
      <c r="CY9" s="2">
        <v>-219.5</v>
      </c>
      <c r="CZ9" s="2">
        <v>-1621.4023</v>
      </c>
      <c r="DA9" s="2">
        <v>-111.353516</v>
      </c>
      <c r="DB9" s="2">
        <v>-1335.4004</v>
      </c>
      <c r="DC9" s="2">
        <v>-1537.9473</v>
      </c>
      <c r="DD9" s="2">
        <v>-1676.8046999999999</v>
      </c>
    </row>
    <row r="10" spans="1:108" x14ac:dyDescent="0.3">
      <c r="A10" s="1" t="s">
        <v>2</v>
      </c>
      <c r="B10" t="s">
        <v>8</v>
      </c>
      <c r="C10" t="s">
        <v>18</v>
      </c>
      <c r="D10" s="2">
        <f t="shared" si="1"/>
        <v>-33319.853606400015</v>
      </c>
      <c r="I10" s="2">
        <f t="shared" si="0"/>
        <v>-62957.299851400021</v>
      </c>
      <c r="K10" s="2">
        <v>-299.84960000000001</v>
      </c>
      <c r="L10" s="2">
        <v>-510.49901999999997</v>
      </c>
      <c r="M10" s="2">
        <v>-379.75098000000003</v>
      </c>
      <c r="N10" s="2">
        <v>-403.89940000000001</v>
      </c>
      <c r="O10" s="2">
        <v>-329.10059999999999</v>
      </c>
      <c r="P10" s="2">
        <v>-78.599609999999998</v>
      </c>
      <c r="Q10" s="2">
        <v>-20.850586</v>
      </c>
      <c r="R10" s="2">
        <v>-53.149414</v>
      </c>
      <c r="S10" s="2">
        <v>-366.55077999999997</v>
      </c>
      <c r="T10" s="2">
        <v>-85.550780000000003</v>
      </c>
      <c r="U10" s="2">
        <v>-198.84961000000001</v>
      </c>
      <c r="V10" s="2">
        <v>-352.9502</v>
      </c>
      <c r="W10" s="2">
        <v>-211.75</v>
      </c>
      <c r="X10" s="2">
        <v>-138.14940999999999</v>
      </c>
      <c r="Y10" s="2">
        <v>-400.65136999999999</v>
      </c>
      <c r="Z10" s="2">
        <v>-352.7002</v>
      </c>
      <c r="AA10" s="2">
        <v>-130.65038999999999</v>
      </c>
      <c r="AB10" s="2">
        <v>-338.15039999999999</v>
      </c>
      <c r="AC10" s="2">
        <v>-344.25098000000003</v>
      </c>
      <c r="AD10" s="2">
        <v>-432.30077999999997</v>
      </c>
      <c r="AE10" s="2">
        <v>-384.2998</v>
      </c>
      <c r="AF10" s="2">
        <v>-178.09863000000001</v>
      </c>
      <c r="AG10" s="2">
        <v>-227.75</v>
      </c>
      <c r="AH10" s="2">
        <v>-373.04883000000001</v>
      </c>
      <c r="AI10" s="2">
        <v>-276.7002</v>
      </c>
      <c r="AJ10" s="2">
        <v>-136.15038999999999</v>
      </c>
      <c r="AK10" s="2">
        <v>-285.69824</v>
      </c>
      <c r="AL10" s="2">
        <v>-99.849609999999998</v>
      </c>
      <c r="AM10" s="2">
        <v>0</v>
      </c>
      <c r="AN10" s="2">
        <v>-335.85156000000001</v>
      </c>
      <c r="AO10" s="2">
        <v>-741.74900000000002</v>
      </c>
      <c r="AP10" s="2">
        <v>-665.7002</v>
      </c>
      <c r="AQ10" s="2">
        <v>-6.9003905999999997</v>
      </c>
      <c r="AR10" s="2">
        <v>-356.34960000000001</v>
      </c>
      <c r="AS10" s="2">
        <v>-60.950195000000001</v>
      </c>
      <c r="AT10" s="2">
        <v>-147.7998</v>
      </c>
      <c r="AU10" s="2">
        <v>-229.95116999999999</v>
      </c>
      <c r="AV10" s="2">
        <v>-317.7002</v>
      </c>
      <c r="AW10" s="2">
        <v>-396.79883000000001</v>
      </c>
      <c r="AX10" s="2">
        <v>-448.34863000000001</v>
      </c>
      <c r="AY10" s="2">
        <v>-293.74901999999997</v>
      </c>
      <c r="AZ10" s="2">
        <v>-149.2002</v>
      </c>
      <c r="BA10" s="2">
        <v>-450.90136999999999</v>
      </c>
      <c r="BB10" s="2">
        <v>-94.399413999999993</v>
      </c>
      <c r="BC10" s="2">
        <v>-350.39843999999999</v>
      </c>
      <c r="BD10" s="2">
        <v>-302</v>
      </c>
      <c r="BE10" s="2">
        <v>-297.94922000000003</v>
      </c>
      <c r="BF10" s="2">
        <v>-1053.0977</v>
      </c>
      <c r="BG10" s="2">
        <v>-300.15039999999999</v>
      </c>
      <c r="BH10" s="2">
        <v>-796.79690000000005</v>
      </c>
      <c r="BI10" s="2">
        <v>-247.75</v>
      </c>
      <c r="BJ10" s="2">
        <v>-212.19922</v>
      </c>
      <c r="BK10" s="2">
        <v>-267.5</v>
      </c>
      <c r="BL10" s="2">
        <v>-595.89649999999995</v>
      </c>
      <c r="BM10" s="2">
        <v>-164.30078</v>
      </c>
      <c r="BN10" s="2">
        <v>-265.55273</v>
      </c>
      <c r="BO10" s="2">
        <v>-1068.0977</v>
      </c>
      <c r="BP10" s="2">
        <v>-763.80079999999998</v>
      </c>
      <c r="BQ10" s="2">
        <v>-596.25194999999997</v>
      </c>
      <c r="BR10" s="2">
        <v>-198.44727</v>
      </c>
      <c r="BS10" s="2">
        <v>-586.7998</v>
      </c>
      <c r="BT10" s="2">
        <v>-165.2998</v>
      </c>
      <c r="BU10" s="2">
        <v>-180.64940999999999</v>
      </c>
      <c r="BV10" s="2">
        <v>0</v>
      </c>
      <c r="BW10" s="2">
        <v>-100.05078</v>
      </c>
      <c r="BX10" s="2">
        <v>-1340.4004</v>
      </c>
      <c r="BY10" s="2">
        <v>-91.701170000000005</v>
      </c>
      <c r="BZ10" s="2">
        <v>-118.09961</v>
      </c>
      <c r="CA10" s="2">
        <v>-426.64843999999999</v>
      </c>
      <c r="CB10" s="2">
        <v>-25.951172</v>
      </c>
      <c r="CC10" s="2">
        <v>-1113.9492</v>
      </c>
      <c r="CD10" s="2">
        <v>-217.5</v>
      </c>
      <c r="CE10" s="2">
        <v>-307.09960000000001</v>
      </c>
      <c r="CF10" s="2">
        <v>-475.90233999999998</v>
      </c>
      <c r="CG10" s="2">
        <v>-212.70312000000001</v>
      </c>
      <c r="CH10" s="2">
        <v>-84.902339999999995</v>
      </c>
      <c r="CI10" s="2">
        <v>-679.39844000000005</v>
      </c>
      <c r="CJ10" s="2">
        <v>-467.40429999999998</v>
      </c>
      <c r="CK10" s="2">
        <v>-417.30077999999997</v>
      </c>
      <c r="CL10" s="2">
        <v>-206.80078</v>
      </c>
      <c r="CM10" s="2">
        <v>-392.09960000000001</v>
      </c>
      <c r="CN10" s="2">
        <v>-137.60156000000001</v>
      </c>
      <c r="CO10" s="2">
        <v>-118</v>
      </c>
      <c r="CP10" s="2">
        <v>-49.597656000000001</v>
      </c>
      <c r="CQ10" s="2">
        <v>-69.699219999999997</v>
      </c>
      <c r="CR10" s="2">
        <v>-180.80078</v>
      </c>
      <c r="CS10" s="2">
        <v>-252.19727</v>
      </c>
      <c r="CT10" s="2">
        <v>-533.89844000000005</v>
      </c>
      <c r="CU10" s="2">
        <v>-395.90233999999998</v>
      </c>
      <c r="CV10" s="2">
        <v>-253.80468999999999</v>
      </c>
      <c r="CW10" s="2">
        <v>0</v>
      </c>
      <c r="CX10" s="2">
        <v>-326.09960000000001</v>
      </c>
      <c r="CY10" s="2">
        <v>-493.94922000000003</v>
      </c>
      <c r="CZ10" s="2">
        <v>-566.34960000000001</v>
      </c>
      <c r="DA10" s="2">
        <v>-7.6992187999999997</v>
      </c>
      <c r="DB10" s="2">
        <v>-182.54883000000001</v>
      </c>
      <c r="DC10" s="2">
        <v>-762.84960000000001</v>
      </c>
      <c r="DD10" s="2">
        <v>-1811.8554999999999</v>
      </c>
    </row>
    <row r="11" spans="1:108" x14ac:dyDescent="0.3">
      <c r="A11" s="1" t="s">
        <v>2</v>
      </c>
      <c r="B11" t="s">
        <v>8</v>
      </c>
      <c r="C11" t="s">
        <v>20</v>
      </c>
      <c r="D11" s="2">
        <f t="shared" si="1"/>
        <v>-44142.396673000003</v>
      </c>
      <c r="I11" s="2">
        <f t="shared" si="0"/>
        <v>-80619.842903299999</v>
      </c>
      <c r="K11" s="2">
        <v>-380.75</v>
      </c>
      <c r="L11" s="2">
        <v>-638.14940000000001</v>
      </c>
      <c r="M11" s="2">
        <v>-669.05079999999998</v>
      </c>
      <c r="N11" s="2">
        <v>-434.99901999999997</v>
      </c>
      <c r="O11" s="2">
        <v>-429.85059999999999</v>
      </c>
      <c r="P11" s="2">
        <v>-117.09961</v>
      </c>
      <c r="Q11" s="2">
        <v>-158.2002</v>
      </c>
      <c r="R11" s="2">
        <v>-73.799805000000006</v>
      </c>
      <c r="S11" s="2">
        <v>-471.15039999999999</v>
      </c>
      <c r="T11" s="2">
        <v>-481.10059999999999</v>
      </c>
      <c r="U11" s="2">
        <v>-203.99902</v>
      </c>
      <c r="V11" s="2">
        <v>-392.7002</v>
      </c>
      <c r="W11" s="2">
        <v>-211.75</v>
      </c>
      <c r="X11" s="2">
        <v>-149.79883000000001</v>
      </c>
      <c r="Y11" s="2">
        <v>-608.5</v>
      </c>
      <c r="Z11" s="2">
        <v>-425.54883000000001</v>
      </c>
      <c r="AA11" s="2">
        <v>-263.45116999999999</v>
      </c>
      <c r="AB11" s="2">
        <v>-360.2998</v>
      </c>
      <c r="AC11" s="2">
        <v>-438.90136999999999</v>
      </c>
      <c r="AD11" s="2">
        <v>-542.45119999999997</v>
      </c>
      <c r="AE11" s="2">
        <v>-384.2998</v>
      </c>
      <c r="AF11" s="2">
        <v>-210.34863000000001</v>
      </c>
      <c r="AG11" s="2">
        <v>-312.85059999999999</v>
      </c>
      <c r="AH11" s="2">
        <v>-447.74901999999997</v>
      </c>
      <c r="AI11" s="2">
        <v>-424.35059999999999</v>
      </c>
      <c r="AJ11" s="2">
        <v>-141.4502</v>
      </c>
      <c r="AK11" s="2">
        <v>-212.49902</v>
      </c>
      <c r="AL11" s="2">
        <v>-179.25</v>
      </c>
      <c r="AM11" s="2">
        <v>-197.15038999999999</v>
      </c>
      <c r="AN11" s="2">
        <v>-443.75195000000002</v>
      </c>
      <c r="AO11" s="2">
        <v>-1175.6484</v>
      </c>
      <c r="AP11" s="2">
        <v>-727.15039999999999</v>
      </c>
      <c r="AQ11" s="2">
        <v>-16.75</v>
      </c>
      <c r="AR11" s="2">
        <v>-356.34960000000001</v>
      </c>
      <c r="AS11" s="2">
        <v>-61.550780000000003</v>
      </c>
      <c r="AT11" s="2">
        <v>-263.85059999999999</v>
      </c>
      <c r="AU11" s="2">
        <v>-276.65039999999999</v>
      </c>
      <c r="AV11" s="2">
        <v>-305.94922000000003</v>
      </c>
      <c r="AW11" s="2">
        <v>-471.39940000000001</v>
      </c>
      <c r="AX11" s="2">
        <v>-561.34960000000001</v>
      </c>
      <c r="AY11" s="2">
        <v>-346.89940000000001</v>
      </c>
      <c r="AZ11" s="2">
        <v>-515.35059999999999</v>
      </c>
      <c r="BA11" s="2">
        <v>-572.95119999999997</v>
      </c>
      <c r="BB11" s="2">
        <v>-94.399413999999993</v>
      </c>
      <c r="BC11" s="2">
        <v>-356.04883000000001</v>
      </c>
      <c r="BD11" s="2">
        <v>-304.7002</v>
      </c>
      <c r="BE11" s="2">
        <v>-353.14843999999999</v>
      </c>
      <c r="BF11" s="2">
        <v>-1265.3984</v>
      </c>
      <c r="BG11" s="2">
        <v>-838.90039999999999</v>
      </c>
      <c r="BH11" s="2">
        <v>-795.84766000000002</v>
      </c>
      <c r="BI11" s="2">
        <v>-490.74804999999998</v>
      </c>
      <c r="BJ11" s="2">
        <v>-240.44922</v>
      </c>
      <c r="BK11" s="2">
        <v>-267.5</v>
      </c>
      <c r="BL11" s="2">
        <v>-901.84569999999997</v>
      </c>
      <c r="BM11" s="2">
        <v>-207.95116999999999</v>
      </c>
      <c r="BN11" s="2">
        <v>-305.25195000000002</v>
      </c>
      <c r="BO11" s="2">
        <v>-1172.8965000000001</v>
      </c>
      <c r="BP11" s="2">
        <v>-1053.6016</v>
      </c>
      <c r="BQ11" s="2">
        <v>-653.70119999999997</v>
      </c>
      <c r="BR11" s="2">
        <v>-198.44727</v>
      </c>
      <c r="BS11" s="2">
        <v>-934.5498</v>
      </c>
      <c r="BT11" s="2">
        <v>-190.14940999999999</v>
      </c>
      <c r="BU11" s="2">
        <v>-454.99901999999997</v>
      </c>
      <c r="BV11" s="2">
        <v>0</v>
      </c>
      <c r="BW11" s="2">
        <v>-130.65038999999999</v>
      </c>
      <c r="BX11" s="2">
        <v>-1604.25</v>
      </c>
      <c r="BY11" s="2">
        <v>-247.25194999999999</v>
      </c>
      <c r="BZ11" s="2">
        <v>-195.19922</v>
      </c>
      <c r="CA11" s="2">
        <v>-944</v>
      </c>
      <c r="CB11" s="2">
        <v>-25.951172</v>
      </c>
      <c r="CC11" s="2">
        <v>-1489.75</v>
      </c>
      <c r="CD11" s="2">
        <v>-341.05077999999997</v>
      </c>
      <c r="CE11" s="2">
        <v>-354.39843999999999</v>
      </c>
      <c r="CF11" s="2">
        <v>-652.5</v>
      </c>
      <c r="CG11" s="2">
        <v>-327.50389999999999</v>
      </c>
      <c r="CH11" s="2">
        <v>-331.90233999999998</v>
      </c>
      <c r="CI11" s="2">
        <v>-686.39844000000005</v>
      </c>
      <c r="CJ11" s="2">
        <v>-500.90429999999998</v>
      </c>
      <c r="CK11" s="2">
        <v>-417.30077999999997</v>
      </c>
      <c r="CL11" s="2">
        <v>-582.59960000000001</v>
      </c>
      <c r="CM11" s="2">
        <v>-400.5</v>
      </c>
      <c r="CN11" s="2">
        <v>-330.10156000000001</v>
      </c>
      <c r="CO11" s="2">
        <v>-161.20116999999999</v>
      </c>
      <c r="CP11" s="2">
        <v>-91.197265999999999</v>
      </c>
      <c r="CQ11" s="2">
        <v>-61.197265999999999</v>
      </c>
      <c r="CR11" s="2">
        <v>-563.70119999999997</v>
      </c>
      <c r="CS11" s="2">
        <v>-333.89843999999999</v>
      </c>
      <c r="CT11" s="2">
        <v>-798.19727</v>
      </c>
      <c r="CU11" s="2">
        <v>-376.40039999999999</v>
      </c>
      <c r="CV11" s="2">
        <v>-294.50389999999999</v>
      </c>
      <c r="CW11" s="2">
        <v>-29.599609999999998</v>
      </c>
      <c r="CX11" s="2">
        <v>-292.39843999999999</v>
      </c>
      <c r="CY11" s="2">
        <v>-493.94922000000003</v>
      </c>
      <c r="CZ11" s="2">
        <v>-846.80079999999998</v>
      </c>
      <c r="DA11" s="2">
        <v>-111.65039</v>
      </c>
      <c r="DB11" s="2">
        <v>-182.54883000000001</v>
      </c>
      <c r="DC11" s="2">
        <v>-1068.3496</v>
      </c>
      <c r="DD11" s="2">
        <v>-1736.9550999999999</v>
      </c>
    </row>
    <row r="12" spans="1:108" x14ac:dyDescent="0.3">
      <c r="A12" s="1" t="s">
        <v>2</v>
      </c>
      <c r="B12" t="s">
        <v>9</v>
      </c>
      <c r="C12" t="s">
        <v>6</v>
      </c>
      <c r="D12" s="2">
        <f t="shared" si="1"/>
        <v>7341.1109600000018</v>
      </c>
      <c r="E12">
        <f>COUNT(K12:DD12)</f>
        <v>98</v>
      </c>
      <c r="F12">
        <f>COUNTIF(K12:DD12,"&gt;0")</f>
        <v>53</v>
      </c>
      <c r="G12">
        <f t="shared" ref="G12:H16" si="2">SUM(E12,E27,E42,E57)</f>
        <v>392</v>
      </c>
      <c r="H12">
        <f t="shared" si="2"/>
        <v>215</v>
      </c>
      <c r="I12" s="2">
        <f>SUM(D12,D27,D42,D57)</f>
        <v>29501.742244000001</v>
      </c>
      <c r="J12" s="4">
        <f>100 *H12/G12</f>
        <v>54.846938775510203</v>
      </c>
      <c r="K12" s="2">
        <v>654.45899999999995</v>
      </c>
      <c r="L12" s="2">
        <v>299.90136999999999</v>
      </c>
      <c r="M12" s="2">
        <v>-1328.1934000000001</v>
      </c>
      <c r="N12" s="2">
        <v>430.25292999999999</v>
      </c>
      <c r="O12" s="2">
        <v>-1113.9971</v>
      </c>
      <c r="P12" s="2">
        <v>280.84276999999997</v>
      </c>
      <c r="Q12" s="2">
        <v>-814.45309999999995</v>
      </c>
      <c r="R12" s="2">
        <v>905.14940000000001</v>
      </c>
      <c r="S12" s="2">
        <v>1082.9512</v>
      </c>
      <c r="T12" s="2">
        <v>342.05470000000003</v>
      </c>
      <c r="U12" s="2">
        <v>487.94824</v>
      </c>
      <c r="V12" s="2">
        <v>-296.70215000000002</v>
      </c>
      <c r="W12" s="2">
        <v>493.88916</v>
      </c>
      <c r="X12" s="2">
        <v>211.84961000000001</v>
      </c>
      <c r="Y12" s="2">
        <v>101.74414</v>
      </c>
      <c r="Z12" s="2">
        <v>-363.19727</v>
      </c>
      <c r="AA12" s="2">
        <v>1298.7030999999999</v>
      </c>
      <c r="AB12" s="2">
        <v>-1232.0947000000001</v>
      </c>
      <c r="AC12" s="2">
        <v>610.10155999999995</v>
      </c>
      <c r="AD12" s="2">
        <v>-511.70215000000002</v>
      </c>
      <c r="AE12" s="2">
        <v>-679.16700000000003</v>
      </c>
      <c r="AF12" s="2">
        <v>-246.39355</v>
      </c>
      <c r="AG12" s="2">
        <v>-231.95312000000001</v>
      </c>
      <c r="AH12" s="2">
        <v>-621.45410000000004</v>
      </c>
      <c r="AI12" s="2">
        <v>-534.60839999999996</v>
      </c>
      <c r="AJ12" s="2">
        <v>592.34670000000006</v>
      </c>
      <c r="AK12" s="2">
        <v>894.50684000000001</v>
      </c>
      <c r="AL12" s="2">
        <v>-613.25289999999995</v>
      </c>
      <c r="AM12" s="2">
        <v>-1258.5498</v>
      </c>
      <c r="AN12" s="2">
        <v>-2774.2559000000001</v>
      </c>
      <c r="AO12" s="2">
        <v>70.502930000000006</v>
      </c>
      <c r="AP12" s="2">
        <v>-1228.3398</v>
      </c>
      <c r="AQ12" s="2">
        <v>1193.4492</v>
      </c>
      <c r="AR12" s="2">
        <v>469.24901999999997</v>
      </c>
      <c r="AS12" s="2">
        <v>1759.0488</v>
      </c>
      <c r="AT12" s="2">
        <v>599.45309999999995</v>
      </c>
      <c r="AU12" s="2">
        <v>97.850586000000007</v>
      </c>
      <c r="AV12" s="2">
        <v>-925.79880000000003</v>
      </c>
      <c r="AW12" s="2">
        <v>944.80859999999996</v>
      </c>
      <c r="AX12" s="2">
        <v>-256.50389999999999</v>
      </c>
      <c r="AY12" s="2">
        <v>-437.44529999999997</v>
      </c>
      <c r="AZ12" s="2">
        <v>498.15625</v>
      </c>
      <c r="BA12" s="2">
        <v>-161.34961000000001</v>
      </c>
      <c r="BB12" s="2">
        <v>-577.99805000000003</v>
      </c>
      <c r="BC12" s="2">
        <v>1085.8945000000001</v>
      </c>
      <c r="BD12" s="2">
        <v>875.31055000000003</v>
      </c>
      <c r="BE12" s="2">
        <v>454.70116999999999</v>
      </c>
      <c r="BF12" s="2">
        <v>-450.00195000000002</v>
      </c>
      <c r="BG12" s="2">
        <v>803.44727</v>
      </c>
      <c r="BH12" s="2">
        <v>820.64649999999995</v>
      </c>
      <c r="BI12" s="2">
        <v>1971.2891</v>
      </c>
      <c r="BJ12" s="2">
        <v>-1635.5488</v>
      </c>
      <c r="BK12" s="2">
        <v>1587.5449000000001</v>
      </c>
      <c r="BL12" s="2">
        <v>-723.76760000000002</v>
      </c>
      <c r="BM12" s="2">
        <v>1020.03516</v>
      </c>
      <c r="BN12" s="2">
        <v>1318.3984</v>
      </c>
      <c r="BO12" s="2">
        <v>-2718.8065999999999</v>
      </c>
      <c r="BP12" s="2">
        <v>-638.51170000000002</v>
      </c>
      <c r="BQ12" s="2">
        <v>-119.11133</v>
      </c>
      <c r="BR12" s="2">
        <v>-365.74804999999998</v>
      </c>
      <c r="BS12" s="2">
        <v>-496.24804999999998</v>
      </c>
      <c r="BT12" s="2">
        <v>227.89258000000001</v>
      </c>
      <c r="BU12" s="2">
        <v>753.64940000000001</v>
      </c>
      <c r="BV12" s="2">
        <v>860.04880000000003</v>
      </c>
      <c r="BW12" s="2">
        <v>-766.85155999999995</v>
      </c>
      <c r="BX12" s="2">
        <v>95.958984000000001</v>
      </c>
      <c r="BY12" s="2">
        <v>-290.84179999999998</v>
      </c>
      <c r="BZ12" s="2">
        <v>94.644530000000003</v>
      </c>
      <c r="CA12" s="2">
        <v>158.60547</v>
      </c>
      <c r="CB12" s="2">
        <v>-1449.7188000000001</v>
      </c>
      <c r="CC12" s="2">
        <v>2594.8555000000001</v>
      </c>
      <c r="CD12" s="2">
        <v>99.005859999999998</v>
      </c>
      <c r="CE12" s="2">
        <v>1069.7012</v>
      </c>
      <c r="CF12" s="2">
        <v>-501.00779999999997</v>
      </c>
      <c r="CG12" s="2">
        <v>375.79491999999999</v>
      </c>
      <c r="CH12" s="2">
        <v>190.20312000000001</v>
      </c>
      <c r="CI12" s="2">
        <v>752.80859999999996</v>
      </c>
      <c r="CJ12" s="2">
        <v>-385.39843999999999</v>
      </c>
      <c r="CK12" s="2">
        <v>-802.99023</v>
      </c>
      <c r="CL12" s="2">
        <v>-542.40430000000003</v>
      </c>
      <c r="CM12" s="2">
        <v>1054.6934000000001</v>
      </c>
      <c r="CN12" s="2">
        <v>-1110.2070000000001</v>
      </c>
      <c r="CO12" s="2">
        <v>-95.113280000000003</v>
      </c>
      <c r="CP12" s="2">
        <v>-365.39452999999997</v>
      </c>
      <c r="CQ12" s="2">
        <v>699.68164000000002</v>
      </c>
      <c r="CR12" s="2">
        <v>-1447.0957000000001</v>
      </c>
      <c r="CS12" s="2">
        <v>-97.091800000000006</v>
      </c>
      <c r="CT12" s="2">
        <v>-1450.4004</v>
      </c>
      <c r="CU12" s="2">
        <v>964.28516000000002</v>
      </c>
      <c r="CV12" s="2">
        <v>1410.8027</v>
      </c>
      <c r="CW12" s="2">
        <v>604.71094000000005</v>
      </c>
      <c r="CX12" s="2">
        <v>-268.41016000000002</v>
      </c>
      <c r="CY12" s="2">
        <v>1782.1504</v>
      </c>
      <c r="CZ12" s="2">
        <v>537.25</v>
      </c>
      <c r="DA12" s="2">
        <v>728.08594000000005</v>
      </c>
      <c r="DB12" s="2">
        <v>2386.8085999999998</v>
      </c>
      <c r="DC12" s="2">
        <v>-225.66406000000001</v>
      </c>
      <c r="DD12" s="2">
        <v>-1203.2695000000001</v>
      </c>
    </row>
    <row r="13" spans="1:108" x14ac:dyDescent="0.3">
      <c r="A13" s="1" t="s">
        <v>2</v>
      </c>
      <c r="B13" t="s">
        <v>9</v>
      </c>
      <c r="C13" t="s">
        <v>0</v>
      </c>
      <c r="D13" s="2">
        <f t="shared" si="1"/>
        <v>4131.4858670000012</v>
      </c>
      <c r="E13">
        <f>COUNT(K13:DD13)</f>
        <v>98</v>
      </c>
      <c r="F13">
        <f>COUNTIF(K13:DD13,"&gt;0")</f>
        <v>45</v>
      </c>
      <c r="G13">
        <f t="shared" si="2"/>
        <v>392</v>
      </c>
      <c r="H13">
        <f t="shared" si="2"/>
        <v>206</v>
      </c>
      <c r="I13" s="2">
        <f>SUM(D13,D28,D43,D58)</f>
        <v>20264.131335139999</v>
      </c>
      <c r="J13" s="4">
        <f>100 *H13/G13</f>
        <v>52.551020408163268</v>
      </c>
      <c r="K13" s="2">
        <v>469.15526999999997</v>
      </c>
      <c r="L13" s="2">
        <v>188.4502</v>
      </c>
      <c r="M13" s="2">
        <v>-314.24901999999997</v>
      </c>
      <c r="N13" s="2">
        <v>-115.60156000000001</v>
      </c>
      <c r="O13" s="2">
        <v>230.14940999999999</v>
      </c>
      <c r="P13" s="2">
        <v>-211.15332000000001</v>
      </c>
      <c r="Q13" s="2">
        <v>-781.10450000000003</v>
      </c>
      <c r="R13" s="2">
        <v>1179.8496</v>
      </c>
      <c r="S13" s="2">
        <v>-1070.25</v>
      </c>
      <c r="T13" s="2">
        <v>420.45215000000002</v>
      </c>
      <c r="U13" s="2">
        <v>-329.94824</v>
      </c>
      <c r="V13" s="2">
        <v>-1.4497070000000001</v>
      </c>
      <c r="W13" s="2">
        <v>1118.998</v>
      </c>
      <c r="X13" s="2">
        <v>999.39940000000001</v>
      </c>
      <c r="Y13" s="2">
        <v>-144.60254</v>
      </c>
      <c r="Z13" s="2">
        <v>-229.45116999999999</v>
      </c>
      <c r="AA13" s="2">
        <v>50.499023000000001</v>
      </c>
      <c r="AB13" s="2">
        <v>-522.99710000000005</v>
      </c>
      <c r="AC13" s="2">
        <v>167.10059000000001</v>
      </c>
      <c r="AD13" s="2">
        <v>-37.298830000000002</v>
      </c>
      <c r="AE13" s="2">
        <v>797.69727</v>
      </c>
      <c r="AF13" s="2">
        <v>-318.39843999999999</v>
      </c>
      <c r="AG13" s="2">
        <v>-142.40234000000001</v>
      </c>
      <c r="AH13" s="2">
        <v>-420.7998</v>
      </c>
      <c r="AI13" s="2">
        <v>-697.00390000000004</v>
      </c>
      <c r="AJ13" s="2">
        <v>557.0498</v>
      </c>
      <c r="AK13" s="2">
        <v>348</v>
      </c>
      <c r="AL13" s="2">
        <v>929.50390000000004</v>
      </c>
      <c r="AM13" s="2">
        <v>-1059.2988</v>
      </c>
      <c r="AN13" s="2">
        <v>-159.65234000000001</v>
      </c>
      <c r="AO13" s="2">
        <v>-78.345699999999994</v>
      </c>
      <c r="AP13" s="2">
        <v>-1417.4453000000001</v>
      </c>
      <c r="AQ13" s="2">
        <v>358.15039999999999</v>
      </c>
      <c r="AR13" s="2">
        <v>-112.25</v>
      </c>
      <c r="AS13" s="2">
        <v>-229.00292999999999</v>
      </c>
      <c r="AT13" s="2">
        <v>-68.199219999999997</v>
      </c>
      <c r="AU13" s="2">
        <v>-855.19920000000002</v>
      </c>
      <c r="AV13" s="2">
        <v>-650.79880000000003</v>
      </c>
      <c r="AW13" s="2">
        <v>1917.4521</v>
      </c>
      <c r="AX13" s="2">
        <v>-542.40329999999994</v>
      </c>
      <c r="AY13" s="2">
        <v>542.40039999999999</v>
      </c>
      <c r="AZ13" s="2">
        <v>-833.34670000000006</v>
      </c>
      <c r="BA13" s="2">
        <v>343.90136999999999</v>
      </c>
      <c r="BB13" s="2">
        <v>170.89940999999999</v>
      </c>
      <c r="BC13" s="2">
        <v>629.44824000000006</v>
      </c>
      <c r="BD13" s="2">
        <v>854.55079999999998</v>
      </c>
      <c r="BE13" s="2">
        <v>531.94920000000002</v>
      </c>
      <c r="BF13" s="2">
        <v>-830.60155999999995</v>
      </c>
      <c r="BG13" s="2">
        <v>343.85156000000001</v>
      </c>
      <c r="BH13" s="2">
        <v>423.90429999999998</v>
      </c>
      <c r="BI13" s="2">
        <v>540.54100000000005</v>
      </c>
      <c r="BJ13" s="2">
        <v>-744.59375</v>
      </c>
      <c r="BK13" s="2">
        <v>534.19727</v>
      </c>
      <c r="BL13" s="2">
        <v>-474.65625</v>
      </c>
      <c r="BM13" s="2">
        <v>25.548828</v>
      </c>
      <c r="BN13" s="2">
        <v>242.10352</v>
      </c>
      <c r="BO13" s="2">
        <v>-289.15039999999999</v>
      </c>
      <c r="BP13" s="2">
        <v>195.69336000000001</v>
      </c>
      <c r="BQ13" s="2">
        <v>-280.29883000000001</v>
      </c>
      <c r="BR13" s="2">
        <v>273.04395</v>
      </c>
      <c r="BS13" s="2">
        <v>-314.24610000000001</v>
      </c>
      <c r="BT13" s="2">
        <v>-682.40233999999998</v>
      </c>
      <c r="BU13" s="2">
        <v>663.25099999999998</v>
      </c>
      <c r="BV13" s="2">
        <v>-280.14746000000002</v>
      </c>
      <c r="BW13" s="2">
        <v>-267.24901999999997</v>
      </c>
      <c r="BX13" s="2">
        <v>149.60741999999999</v>
      </c>
      <c r="BY13" s="2">
        <v>182.90234000000001</v>
      </c>
      <c r="BZ13" s="2">
        <v>-500.75585999999998</v>
      </c>
      <c r="CA13" s="2">
        <v>453.65039999999999</v>
      </c>
      <c r="CB13" s="2">
        <v>-718.45703000000003</v>
      </c>
      <c r="CC13" s="2">
        <v>1237.3496</v>
      </c>
      <c r="CD13" s="2">
        <v>-56.253906000000001</v>
      </c>
      <c r="CE13" s="2">
        <v>1369.8945000000001</v>
      </c>
      <c r="CF13" s="2">
        <v>-203.80078</v>
      </c>
      <c r="CG13" s="2">
        <v>-21.300781000000001</v>
      </c>
      <c r="CH13" s="2">
        <v>-322.60156000000001</v>
      </c>
      <c r="CI13" s="2">
        <v>84.001949999999994</v>
      </c>
      <c r="CJ13" s="2">
        <v>-92.705079999999995</v>
      </c>
      <c r="CK13" s="2">
        <v>1028.6016</v>
      </c>
      <c r="CL13" s="2">
        <v>-848.41016000000002</v>
      </c>
      <c r="CM13" s="2">
        <v>560.09375</v>
      </c>
      <c r="CN13" s="2">
        <v>-1776.7070000000001</v>
      </c>
      <c r="CO13" s="2">
        <v>-458.60352</v>
      </c>
      <c r="CP13" s="2">
        <v>-668.39453000000003</v>
      </c>
      <c r="CQ13" s="2">
        <v>954.29489999999998</v>
      </c>
      <c r="CR13" s="2">
        <v>51.701169999999998</v>
      </c>
      <c r="CS13" s="2">
        <v>-241.19727</v>
      </c>
      <c r="CT13" s="2">
        <v>-88.398439999999994</v>
      </c>
      <c r="CU13" s="2">
        <v>1638.5977</v>
      </c>
      <c r="CV13" s="2">
        <v>201</v>
      </c>
      <c r="CW13" s="2">
        <v>713.10350000000005</v>
      </c>
      <c r="CX13" s="2">
        <v>-902.90625</v>
      </c>
      <c r="CY13" s="2">
        <v>2853.3047000000001</v>
      </c>
      <c r="CZ13" s="2">
        <v>-567.15233999999998</v>
      </c>
      <c r="DA13" s="2">
        <v>618.09569999999997</v>
      </c>
      <c r="DB13" s="2">
        <v>-213.84961000000001</v>
      </c>
      <c r="DC13" s="2">
        <v>-339.50389999999999</v>
      </c>
      <c r="DD13" s="2">
        <v>-484.90820000000002</v>
      </c>
    </row>
    <row r="14" spans="1:108" x14ac:dyDescent="0.3">
      <c r="A14" s="1" t="s">
        <v>2</v>
      </c>
      <c r="B14" t="s">
        <v>9</v>
      </c>
      <c r="C14" t="s">
        <v>1</v>
      </c>
      <c r="D14" s="2">
        <f t="shared" si="1"/>
        <v>9485.1399665999998</v>
      </c>
      <c r="E14">
        <f>COUNT(K14:DD14)</f>
        <v>98</v>
      </c>
      <c r="F14">
        <f>COUNTIF(K14:DD14,"&gt;0")</f>
        <v>53</v>
      </c>
      <c r="G14">
        <f t="shared" si="2"/>
        <v>392</v>
      </c>
      <c r="H14">
        <f t="shared" si="2"/>
        <v>215</v>
      </c>
      <c r="I14" s="2">
        <f>SUM(D14,D29,D44,D59)</f>
        <v>32174.185983999996</v>
      </c>
      <c r="J14" s="4">
        <f>100 *H14/G14</f>
        <v>54.846938775510203</v>
      </c>
      <c r="K14" s="2">
        <v>-199.49805000000001</v>
      </c>
      <c r="L14" s="2">
        <v>238.85156000000001</v>
      </c>
      <c r="M14" s="2">
        <v>-274.84766000000002</v>
      </c>
      <c r="N14" s="2">
        <v>-366</v>
      </c>
      <c r="O14" s="2">
        <v>463.7002</v>
      </c>
      <c r="P14" s="2">
        <v>-25.951172</v>
      </c>
      <c r="Q14" s="2">
        <v>-622.35155999999995</v>
      </c>
      <c r="R14" s="2">
        <v>1309.7002</v>
      </c>
      <c r="S14" s="2">
        <v>-1010.6494</v>
      </c>
      <c r="T14" s="2">
        <v>215.60254</v>
      </c>
      <c r="U14" s="2">
        <v>462.45215000000002</v>
      </c>
      <c r="V14" s="2">
        <v>467.5498</v>
      </c>
      <c r="W14" s="2">
        <v>1045.2982999999999</v>
      </c>
      <c r="X14" s="2">
        <v>507.89940000000001</v>
      </c>
      <c r="Y14" s="2">
        <v>-737.40233999999998</v>
      </c>
      <c r="Z14" s="2">
        <v>-1131.999</v>
      </c>
      <c r="AA14" s="2">
        <v>-96.699219999999997</v>
      </c>
      <c r="AB14" s="2">
        <v>-13.997070000000001</v>
      </c>
      <c r="AC14" s="2">
        <v>199.14843999999999</v>
      </c>
      <c r="AD14" s="2">
        <v>-515</v>
      </c>
      <c r="AE14" s="2">
        <v>576.14844000000005</v>
      </c>
      <c r="AF14" s="2">
        <v>-516.24805000000003</v>
      </c>
      <c r="AG14" s="2">
        <v>-562.60059999999999</v>
      </c>
      <c r="AH14" s="2">
        <v>117.85058600000001</v>
      </c>
      <c r="AI14" s="2">
        <v>-690.60350000000005</v>
      </c>
      <c r="AJ14" s="2">
        <v>762.19824000000006</v>
      </c>
      <c r="AK14" s="2">
        <v>67.650390000000002</v>
      </c>
      <c r="AL14" s="2">
        <v>655.20214999999996</v>
      </c>
      <c r="AM14" s="2">
        <v>-484.64940000000001</v>
      </c>
      <c r="AN14" s="2">
        <v>430.54784999999998</v>
      </c>
      <c r="AO14" s="2">
        <v>-243.74707000000001</v>
      </c>
      <c r="AP14" s="2">
        <v>458.05273</v>
      </c>
      <c r="AQ14" s="2">
        <v>7.0996094000000003</v>
      </c>
      <c r="AR14" s="2">
        <v>976.79880000000003</v>
      </c>
      <c r="AS14" s="2">
        <v>-482.00292999999999</v>
      </c>
      <c r="AT14" s="2">
        <v>-243.5</v>
      </c>
      <c r="AU14" s="2">
        <v>-259.25098000000003</v>
      </c>
      <c r="AV14" s="2">
        <v>-221.89843999999999</v>
      </c>
      <c r="AW14" s="2">
        <v>1770.2021</v>
      </c>
      <c r="AX14" s="2">
        <v>-222.05176</v>
      </c>
      <c r="AY14" s="2">
        <v>1376.4521</v>
      </c>
      <c r="AZ14" s="2">
        <v>-1279.7471</v>
      </c>
      <c r="BA14" s="2">
        <v>-993.75</v>
      </c>
      <c r="BB14" s="2">
        <v>1.5986328000000001</v>
      </c>
      <c r="BC14" s="2">
        <v>271.25</v>
      </c>
      <c r="BD14" s="2">
        <v>764.69920000000002</v>
      </c>
      <c r="BE14" s="2">
        <v>1056.1504</v>
      </c>
      <c r="BF14" s="2">
        <v>-669.09960000000001</v>
      </c>
      <c r="BG14" s="2">
        <v>265.70116999999999</v>
      </c>
      <c r="BH14" s="2">
        <v>-7.4472655999999997</v>
      </c>
      <c r="BI14" s="2">
        <v>285.19727</v>
      </c>
      <c r="BJ14" s="2">
        <v>-1028.3417999999999</v>
      </c>
      <c r="BK14" s="2">
        <v>592.79880000000003</v>
      </c>
      <c r="BL14" s="2">
        <v>-738.80273</v>
      </c>
      <c r="BM14" s="2">
        <v>93.900390000000002</v>
      </c>
      <c r="BN14" s="2">
        <v>324.25195000000002</v>
      </c>
      <c r="BO14" s="2">
        <v>-2160.4989999999998</v>
      </c>
      <c r="BP14" s="2">
        <v>-101.10547</v>
      </c>
      <c r="BQ14" s="2">
        <v>-159.90234000000001</v>
      </c>
      <c r="BR14" s="2">
        <v>79.351560000000006</v>
      </c>
      <c r="BS14" s="2">
        <v>-210.00098</v>
      </c>
      <c r="BT14" s="2">
        <v>1576.25</v>
      </c>
      <c r="BU14" s="2">
        <v>869.30175999999994</v>
      </c>
      <c r="BV14" s="2">
        <v>470.65233999999998</v>
      </c>
      <c r="BW14" s="2">
        <v>58.748047</v>
      </c>
      <c r="BX14" s="2">
        <v>-161.64453</v>
      </c>
      <c r="BY14" s="2">
        <v>397.75195000000002</v>
      </c>
      <c r="BZ14" s="2">
        <v>55.496093999999999</v>
      </c>
      <c r="CA14" s="2">
        <v>668.35155999999995</v>
      </c>
      <c r="CB14" s="2">
        <v>-798.85739999999998</v>
      </c>
      <c r="CC14" s="2">
        <v>2314</v>
      </c>
      <c r="CD14" s="2">
        <v>122.953125</v>
      </c>
      <c r="CE14" s="2">
        <v>1571.9961000000001</v>
      </c>
      <c r="CF14" s="2">
        <v>507.80077999999997</v>
      </c>
      <c r="CG14" s="2">
        <v>387.80077999999997</v>
      </c>
      <c r="CH14" s="2">
        <v>357.59960000000001</v>
      </c>
      <c r="CI14" s="2">
        <v>-325.69727</v>
      </c>
      <c r="CJ14" s="2">
        <v>-121.89843999999999</v>
      </c>
      <c r="CK14" s="2">
        <v>1249.6016</v>
      </c>
      <c r="CL14" s="2">
        <v>-537.20119999999997</v>
      </c>
      <c r="CM14" s="2">
        <v>335.59570000000002</v>
      </c>
      <c r="CN14" s="2">
        <v>-2119.4081999999999</v>
      </c>
      <c r="CO14" s="2">
        <v>-654.00779999999997</v>
      </c>
      <c r="CP14" s="2">
        <v>-1031.4004</v>
      </c>
      <c r="CQ14" s="2">
        <v>1258.7969000000001</v>
      </c>
      <c r="CR14" s="2">
        <v>-524.19920000000002</v>
      </c>
      <c r="CS14" s="2">
        <v>172.20116999999999</v>
      </c>
      <c r="CT14" s="2">
        <v>-1106.2969000000001</v>
      </c>
      <c r="CU14" s="2">
        <v>1003.6992</v>
      </c>
      <c r="CV14" s="2">
        <v>-662.29880000000003</v>
      </c>
      <c r="CW14" s="2">
        <v>584.29880000000003</v>
      </c>
      <c r="CX14" s="2">
        <v>585.80664000000002</v>
      </c>
      <c r="CY14" s="2">
        <v>2748.9023000000002</v>
      </c>
      <c r="CZ14" s="2">
        <v>419.59960000000001</v>
      </c>
      <c r="DA14" s="2">
        <v>1876.4473</v>
      </c>
      <c r="DB14" s="2">
        <v>-199.65234000000001</v>
      </c>
      <c r="DC14" s="2">
        <v>-663.59960000000001</v>
      </c>
      <c r="DD14" s="2">
        <v>-776.00977</v>
      </c>
    </row>
    <row r="15" spans="1:108" x14ac:dyDescent="0.3">
      <c r="A15" s="1" t="s">
        <v>2</v>
      </c>
      <c r="B15" t="s">
        <v>9</v>
      </c>
      <c r="C15" t="s">
        <v>18</v>
      </c>
      <c r="D15" s="2">
        <f t="shared" si="1"/>
        <v>62340.245204000006</v>
      </c>
      <c r="E15">
        <f>COUNT(K15:DD15)</f>
        <v>98</v>
      </c>
      <c r="F15">
        <f>COUNTIF(K15:DD15,"&gt;0")</f>
        <v>91</v>
      </c>
      <c r="G15">
        <f t="shared" si="2"/>
        <v>392</v>
      </c>
      <c r="H15">
        <f t="shared" si="2"/>
        <v>286</v>
      </c>
      <c r="I15" s="2">
        <f>SUM(D15,D30,D45,D60)</f>
        <v>108456.95716896</v>
      </c>
      <c r="J15" s="4">
        <f>100 *H15/G15</f>
        <v>72.959183673469383</v>
      </c>
      <c r="K15" s="2">
        <v>1297.2998</v>
      </c>
      <c r="L15" s="2">
        <v>1050.251</v>
      </c>
      <c r="M15" s="2">
        <v>-65.350586000000007</v>
      </c>
      <c r="N15" s="2">
        <v>-87.34863</v>
      </c>
      <c r="O15" s="2">
        <v>25.249023000000001</v>
      </c>
      <c r="P15" s="2">
        <v>523.19920000000002</v>
      </c>
      <c r="Q15" s="2">
        <v>391.04883000000001</v>
      </c>
      <c r="R15" s="2">
        <v>550.59960000000001</v>
      </c>
      <c r="S15" s="2">
        <v>787.45214999999996</v>
      </c>
      <c r="T15" s="2">
        <v>720.25</v>
      </c>
      <c r="U15" s="2">
        <v>204.50098</v>
      </c>
      <c r="V15" s="2">
        <v>739.15039999999999</v>
      </c>
      <c r="W15" s="2">
        <v>1556.75</v>
      </c>
      <c r="X15" s="2">
        <v>252.00098</v>
      </c>
      <c r="Y15" s="2">
        <v>1082.748</v>
      </c>
      <c r="Z15" s="2">
        <v>92.548829999999995</v>
      </c>
      <c r="AA15" s="2">
        <v>1097.1504</v>
      </c>
      <c r="AB15" s="2">
        <v>218.60059000000001</v>
      </c>
      <c r="AC15" s="2">
        <v>37.199219999999997</v>
      </c>
      <c r="AD15" s="2">
        <v>40.199219999999997</v>
      </c>
      <c r="AE15" s="2">
        <v>524.64940000000001</v>
      </c>
      <c r="AF15" s="2">
        <v>221.4502</v>
      </c>
      <c r="AG15" s="2">
        <v>909.4502</v>
      </c>
      <c r="AH15" s="2">
        <v>16.701172</v>
      </c>
      <c r="AI15" s="2">
        <v>24.200195000000001</v>
      </c>
      <c r="AJ15" s="2">
        <v>471.59960000000001</v>
      </c>
      <c r="AK15" s="2">
        <v>312.20215000000002</v>
      </c>
      <c r="AL15" s="2">
        <v>488.55077999999997</v>
      </c>
      <c r="AM15" s="2">
        <v>978.39746000000002</v>
      </c>
      <c r="AN15" s="2">
        <v>574.5</v>
      </c>
      <c r="AO15" s="2">
        <v>130.4502</v>
      </c>
      <c r="AP15" s="2">
        <v>1311.9492</v>
      </c>
      <c r="AQ15" s="2">
        <v>2317.9481999999998</v>
      </c>
      <c r="AR15" s="2">
        <v>1191.6006</v>
      </c>
      <c r="AS15" s="2">
        <v>864.79880000000003</v>
      </c>
      <c r="AT15" s="2">
        <v>478.80077999999997</v>
      </c>
      <c r="AU15" s="2">
        <v>638.0498</v>
      </c>
      <c r="AV15" s="2">
        <v>133.75098</v>
      </c>
      <c r="AW15" s="2">
        <v>1390.7012</v>
      </c>
      <c r="AX15" s="2">
        <v>536.35155999999995</v>
      </c>
      <c r="AY15" s="2">
        <v>347.4502</v>
      </c>
      <c r="AZ15" s="2">
        <v>966.7002</v>
      </c>
      <c r="BA15" s="2">
        <v>747.69727</v>
      </c>
      <c r="BB15" s="2">
        <v>741.35155999999995</v>
      </c>
      <c r="BC15" s="2">
        <v>715.65137000000004</v>
      </c>
      <c r="BD15" s="2">
        <v>886.30079999999998</v>
      </c>
      <c r="BE15" s="2">
        <v>1204.5508</v>
      </c>
      <c r="BF15" s="2">
        <v>497.69922000000003</v>
      </c>
      <c r="BG15" s="2">
        <v>1170.4492</v>
      </c>
      <c r="BH15" s="2">
        <v>1038.252</v>
      </c>
      <c r="BI15" s="2">
        <v>666.20119999999997</v>
      </c>
      <c r="BJ15" s="2">
        <v>561.15039999999999</v>
      </c>
      <c r="BK15" s="2">
        <v>797.14844000000005</v>
      </c>
      <c r="BL15" s="2">
        <v>688.10546999999997</v>
      </c>
      <c r="BM15" s="2">
        <v>1265.25</v>
      </c>
      <c r="BN15" s="2">
        <v>1090.9961000000001</v>
      </c>
      <c r="BO15" s="2">
        <v>372.70116999999999</v>
      </c>
      <c r="BP15" s="2">
        <v>-117.25</v>
      </c>
      <c r="BQ15" s="2">
        <v>-260.95116999999999</v>
      </c>
      <c r="BR15" s="2">
        <v>510.40039999999999</v>
      </c>
      <c r="BS15" s="2">
        <v>53.450195000000001</v>
      </c>
      <c r="BT15" s="2">
        <v>1303.8506</v>
      </c>
      <c r="BU15" s="2">
        <v>692.85059999999999</v>
      </c>
      <c r="BV15" s="2">
        <v>542.75</v>
      </c>
      <c r="BW15" s="2">
        <v>1345.9482</v>
      </c>
      <c r="BX15" s="2">
        <v>-736.5</v>
      </c>
      <c r="BY15" s="2">
        <v>927.94920000000002</v>
      </c>
      <c r="BZ15" s="2">
        <v>1082.3008</v>
      </c>
      <c r="CA15" s="2">
        <v>22.298828</v>
      </c>
      <c r="CB15" s="2">
        <v>410.69922000000003</v>
      </c>
      <c r="CC15" s="2">
        <v>344.80077999999997</v>
      </c>
      <c r="CD15" s="2">
        <v>395.09766000000002</v>
      </c>
      <c r="CE15" s="2">
        <v>928.90430000000003</v>
      </c>
      <c r="CF15" s="2">
        <v>386.59766000000002</v>
      </c>
      <c r="CG15" s="2">
        <v>133.49805000000001</v>
      </c>
      <c r="CH15" s="2">
        <v>1022.0996</v>
      </c>
      <c r="CI15" s="2">
        <v>485.80273</v>
      </c>
      <c r="CJ15" s="2">
        <v>431.79297000000003</v>
      </c>
      <c r="CK15" s="2">
        <v>1038.5</v>
      </c>
      <c r="CL15" s="2">
        <v>906.59766000000002</v>
      </c>
      <c r="CM15" s="2">
        <v>38.402343999999999</v>
      </c>
      <c r="CN15" s="2">
        <v>1400.1992</v>
      </c>
      <c r="CO15" s="2">
        <v>1155.5977</v>
      </c>
      <c r="CP15" s="2">
        <v>830.10546999999997</v>
      </c>
      <c r="CQ15" s="2">
        <v>270.20116999999999</v>
      </c>
      <c r="CR15" s="2">
        <v>2224.1952999999999</v>
      </c>
      <c r="CS15" s="2">
        <v>954.90430000000003</v>
      </c>
      <c r="CT15" s="2">
        <v>1240.4042999999999</v>
      </c>
      <c r="CU15" s="2">
        <v>950.59766000000002</v>
      </c>
      <c r="CV15" s="2">
        <v>656.99414000000002</v>
      </c>
      <c r="CW15" s="2">
        <v>754.10155999999995</v>
      </c>
      <c r="CX15" s="2">
        <v>475.59960000000001</v>
      </c>
      <c r="CY15" s="2">
        <v>-61.998047</v>
      </c>
      <c r="CZ15" s="2">
        <v>572.45119999999997</v>
      </c>
      <c r="DA15" s="2">
        <v>598.15039999999999</v>
      </c>
      <c r="DB15" s="2">
        <v>1191.3496</v>
      </c>
      <c r="DC15" s="2">
        <v>756.64844000000005</v>
      </c>
      <c r="DD15" s="2">
        <v>-1306.4042999999999</v>
      </c>
    </row>
    <row r="16" spans="1:108" x14ac:dyDescent="0.3">
      <c r="A16" s="1" t="s">
        <v>2</v>
      </c>
      <c r="B16" t="s">
        <v>9</v>
      </c>
      <c r="C16" t="s">
        <v>20</v>
      </c>
      <c r="D16" s="2">
        <f t="shared" si="1"/>
        <v>56640.61849999999</v>
      </c>
      <c r="E16">
        <f>COUNT(K16:DD16)</f>
        <v>98</v>
      </c>
      <c r="F16">
        <f>COUNTIF(K16:DD16,"&gt;0")</f>
        <v>83</v>
      </c>
      <c r="G16">
        <f t="shared" si="2"/>
        <v>392</v>
      </c>
      <c r="H16">
        <f t="shared" si="2"/>
        <v>268</v>
      </c>
      <c r="I16" s="2">
        <f>SUM(D16,D31,D46,D61)</f>
        <v>107438.26842938998</v>
      </c>
      <c r="J16" s="4">
        <f>100 *H16/G16</f>
        <v>68.367346938775512</v>
      </c>
      <c r="K16" s="2">
        <v>1144.7002</v>
      </c>
      <c r="L16" s="2">
        <v>1085.1006</v>
      </c>
      <c r="M16" s="2">
        <v>-445.80077999999997</v>
      </c>
      <c r="N16" s="2">
        <v>284.00195000000002</v>
      </c>
      <c r="O16" s="2">
        <v>-162.65038999999999</v>
      </c>
      <c r="P16" s="2">
        <v>764.89940000000001</v>
      </c>
      <c r="Q16" s="2">
        <v>293.94824</v>
      </c>
      <c r="R16" s="2">
        <v>590.0498</v>
      </c>
      <c r="S16" s="2">
        <v>459.65233999999998</v>
      </c>
      <c r="T16" s="2">
        <v>77.250979999999998</v>
      </c>
      <c r="U16" s="2">
        <v>522.15137000000004</v>
      </c>
      <c r="V16" s="2">
        <v>896.05029999999999</v>
      </c>
      <c r="W16" s="2">
        <v>1380.7012</v>
      </c>
      <c r="X16" s="2">
        <v>1090.0518</v>
      </c>
      <c r="Y16" s="2">
        <v>441.09863000000001</v>
      </c>
      <c r="Z16" s="2">
        <v>134.89940999999999</v>
      </c>
      <c r="AA16" s="2">
        <v>745.99900000000002</v>
      </c>
      <c r="AB16" s="2">
        <v>647.00099999999998</v>
      </c>
      <c r="AC16" s="2">
        <v>-124</v>
      </c>
      <c r="AD16" s="2">
        <v>-188.70214999999999</v>
      </c>
      <c r="AE16" s="2">
        <v>370.19922000000003</v>
      </c>
      <c r="AF16" s="2">
        <v>-27.399414</v>
      </c>
      <c r="AG16" s="2">
        <v>943.7998</v>
      </c>
      <c r="AH16" s="2">
        <v>-109.29883</v>
      </c>
      <c r="AI16" s="2">
        <v>-155.50098</v>
      </c>
      <c r="AJ16" s="2">
        <v>605.64844000000005</v>
      </c>
      <c r="AK16" s="2">
        <v>530.05175999999994</v>
      </c>
      <c r="AL16" s="2">
        <v>1478.25</v>
      </c>
      <c r="AM16" s="2">
        <v>605.99900000000002</v>
      </c>
      <c r="AN16" s="2">
        <v>441.04883000000001</v>
      </c>
      <c r="AO16" s="2">
        <v>-726.99805000000003</v>
      </c>
      <c r="AP16" s="2">
        <v>442.34960000000001</v>
      </c>
      <c r="AQ16" s="2">
        <v>2056.1981999999998</v>
      </c>
      <c r="AR16" s="2">
        <v>1151.7988</v>
      </c>
      <c r="AS16" s="2">
        <v>539.69824000000006</v>
      </c>
      <c r="AT16" s="2">
        <v>513.40039999999999</v>
      </c>
      <c r="AU16" s="2">
        <v>1056.751</v>
      </c>
      <c r="AV16" s="2">
        <v>194.25098</v>
      </c>
      <c r="AW16" s="2">
        <v>1451</v>
      </c>
      <c r="AX16" s="2">
        <v>448.24901999999997</v>
      </c>
      <c r="AY16" s="2">
        <v>123.79980500000001</v>
      </c>
      <c r="AZ16" s="2">
        <v>60.001953</v>
      </c>
      <c r="BA16" s="2">
        <v>308.84667999999999</v>
      </c>
      <c r="BB16" s="2">
        <v>653.10155999999995</v>
      </c>
      <c r="BC16" s="2">
        <v>611.45119999999997</v>
      </c>
      <c r="BD16" s="2">
        <v>1383.25</v>
      </c>
      <c r="BE16" s="2">
        <v>969.50194999999997</v>
      </c>
      <c r="BF16" s="2">
        <v>113.70117</v>
      </c>
      <c r="BG16" s="2">
        <v>1612.0488</v>
      </c>
      <c r="BH16" s="2">
        <v>844.90039999999999</v>
      </c>
      <c r="BI16" s="2">
        <v>640.65430000000003</v>
      </c>
      <c r="BJ16" s="2">
        <v>296.95116999999999</v>
      </c>
      <c r="BK16" s="2">
        <v>1099.8496</v>
      </c>
      <c r="BL16" s="2">
        <v>1080.0565999999999</v>
      </c>
      <c r="BM16" s="2">
        <v>1029.25</v>
      </c>
      <c r="BN16" s="2">
        <v>1990.6484</v>
      </c>
      <c r="BO16" s="2">
        <v>35.255859999999998</v>
      </c>
      <c r="BP16" s="2">
        <v>-574.30273</v>
      </c>
      <c r="BQ16" s="2">
        <v>-388.15039999999999</v>
      </c>
      <c r="BR16" s="2">
        <v>970.00390000000004</v>
      </c>
      <c r="BS16" s="2">
        <v>-354.2002</v>
      </c>
      <c r="BT16" s="2">
        <v>967.50099999999998</v>
      </c>
      <c r="BU16" s="2">
        <v>321.15136999999999</v>
      </c>
      <c r="BV16" s="2">
        <v>1317.8506</v>
      </c>
      <c r="BW16" s="2">
        <v>1282.499</v>
      </c>
      <c r="BX16" s="2">
        <v>-720.55079999999998</v>
      </c>
      <c r="BY16" s="2">
        <v>874.99805000000003</v>
      </c>
      <c r="BZ16" s="2">
        <v>766.40233999999998</v>
      </c>
      <c r="CA16" s="2">
        <v>-533.20119999999997</v>
      </c>
      <c r="CB16" s="2">
        <v>544.29880000000003</v>
      </c>
      <c r="CC16" s="2">
        <v>479.29883000000001</v>
      </c>
      <c r="CD16" s="2">
        <v>30.097656000000001</v>
      </c>
      <c r="CE16" s="2">
        <v>1425.1054999999999</v>
      </c>
      <c r="CF16" s="2">
        <v>886.90039999999999</v>
      </c>
      <c r="CG16" s="2">
        <v>100.69531000000001</v>
      </c>
      <c r="CH16" s="2">
        <v>678.59960000000001</v>
      </c>
      <c r="CI16" s="2">
        <v>310.40233999999998</v>
      </c>
      <c r="CJ16" s="2">
        <v>146.29297</v>
      </c>
      <c r="CK16" s="2">
        <v>1101.9004</v>
      </c>
      <c r="CL16" s="2">
        <v>245.90234000000001</v>
      </c>
      <c r="CM16" s="2">
        <v>603.60155999999995</v>
      </c>
      <c r="CN16" s="2">
        <v>1004.5996</v>
      </c>
      <c r="CO16" s="2">
        <v>980.89453000000003</v>
      </c>
      <c r="CP16" s="2">
        <v>483.80470000000003</v>
      </c>
      <c r="CQ16" s="2">
        <v>276.80273</v>
      </c>
      <c r="CR16" s="2">
        <v>2024.5977</v>
      </c>
      <c r="CS16" s="2">
        <v>705.00390000000004</v>
      </c>
      <c r="CT16" s="2">
        <v>808.10350000000005</v>
      </c>
      <c r="CU16" s="2">
        <v>1205.8984</v>
      </c>
      <c r="CV16" s="2">
        <v>566.89649999999995</v>
      </c>
      <c r="CW16" s="2">
        <v>550.80273</v>
      </c>
      <c r="CX16" s="2">
        <v>685.00194999999997</v>
      </c>
      <c r="CY16" s="2">
        <v>1209.7030999999999</v>
      </c>
      <c r="CZ16" s="2">
        <v>-39.199219999999997</v>
      </c>
      <c r="DA16" s="2">
        <v>1219.5977</v>
      </c>
      <c r="DB16" s="2">
        <v>1217.2988</v>
      </c>
      <c r="DC16" s="2">
        <v>190.05078</v>
      </c>
      <c r="DD16" s="2">
        <v>-1231.5038999999999</v>
      </c>
    </row>
    <row r="17" spans="1:108" x14ac:dyDescent="0.3">
      <c r="A17" s="1" t="s">
        <v>3</v>
      </c>
      <c r="B17" t="s">
        <v>7</v>
      </c>
      <c r="C17" t="s">
        <v>6</v>
      </c>
      <c r="D17" s="2">
        <f t="shared" si="1"/>
        <v>102504.36138469997</v>
      </c>
      <c r="K17" s="2">
        <v>1537.749</v>
      </c>
      <c r="L17" s="2">
        <v>1129.8496</v>
      </c>
      <c r="M17" s="2">
        <v>1082.3506</v>
      </c>
      <c r="N17" s="2">
        <v>839.35059999999999</v>
      </c>
      <c r="O17" s="2">
        <v>792.2998</v>
      </c>
      <c r="P17" s="2">
        <v>820</v>
      </c>
      <c r="Q17" s="2">
        <v>409.55077999999997</v>
      </c>
      <c r="R17" s="2">
        <v>1314.001</v>
      </c>
      <c r="S17" s="2">
        <v>564.69920000000002</v>
      </c>
      <c r="T17" s="2">
        <v>350.65039999999999</v>
      </c>
      <c r="U17" s="2">
        <v>726.25099999999998</v>
      </c>
      <c r="V17" s="2">
        <v>1188.7988</v>
      </c>
      <c r="W17" s="2">
        <v>937.19920000000002</v>
      </c>
      <c r="X17" s="2">
        <v>1060.5</v>
      </c>
      <c r="Y17" s="2">
        <v>780.4502</v>
      </c>
      <c r="Z17" s="2">
        <v>575.59862999999996</v>
      </c>
      <c r="AA17" s="2">
        <v>885.5498</v>
      </c>
      <c r="AB17" s="2">
        <v>732.69920000000002</v>
      </c>
      <c r="AC17" s="2">
        <v>745.74900000000002</v>
      </c>
      <c r="AD17" s="2">
        <v>601.40039999999999</v>
      </c>
      <c r="AE17" s="2">
        <v>957</v>
      </c>
      <c r="AF17" s="2">
        <v>447.00098000000003</v>
      </c>
      <c r="AG17" s="2">
        <v>992.85059999999999</v>
      </c>
      <c r="AH17" s="2">
        <v>408.50098000000003</v>
      </c>
      <c r="AI17" s="2">
        <v>4.0498047000000001</v>
      </c>
      <c r="AJ17" s="2">
        <v>714.15039999999999</v>
      </c>
      <c r="AK17" s="2">
        <v>1555.7012</v>
      </c>
      <c r="AL17" s="2">
        <v>1619.6484</v>
      </c>
      <c r="AM17" s="2">
        <v>1655.8496</v>
      </c>
      <c r="AN17" s="2">
        <v>854.55079999999998</v>
      </c>
      <c r="AO17" s="2">
        <v>994.7002</v>
      </c>
      <c r="AP17" s="2">
        <v>1028.6484</v>
      </c>
      <c r="AQ17" s="2">
        <v>2613.6006000000002</v>
      </c>
      <c r="AR17" s="2">
        <v>464.25098000000003</v>
      </c>
      <c r="AS17" s="2">
        <v>940.24900000000002</v>
      </c>
      <c r="AT17" s="2">
        <v>477.64940000000001</v>
      </c>
      <c r="AU17" s="2">
        <v>966.64940000000001</v>
      </c>
      <c r="AV17" s="2">
        <v>361.35059999999999</v>
      </c>
      <c r="AW17" s="2">
        <v>1462.3008</v>
      </c>
      <c r="AX17" s="2">
        <v>348.65039999999999</v>
      </c>
      <c r="AY17" s="2">
        <v>2612.1981999999998</v>
      </c>
      <c r="AZ17" s="2">
        <v>297.99901999999997</v>
      </c>
      <c r="BA17" s="2">
        <v>1625.3516</v>
      </c>
      <c r="BB17" s="2">
        <v>637.7002</v>
      </c>
      <c r="BC17" s="2">
        <v>1029.1006</v>
      </c>
      <c r="BD17" s="2">
        <v>1092.251</v>
      </c>
      <c r="BE17" s="2">
        <v>891.59960000000001</v>
      </c>
      <c r="BF17" s="2">
        <v>1166</v>
      </c>
      <c r="BG17" s="2">
        <v>1659.1504</v>
      </c>
      <c r="BH17" s="2">
        <v>1878.25</v>
      </c>
      <c r="BI17" s="2">
        <v>988.35155999999995</v>
      </c>
      <c r="BJ17" s="2">
        <v>734.65039999999999</v>
      </c>
      <c r="BK17" s="2">
        <v>1079.6504</v>
      </c>
      <c r="BL17" s="2">
        <v>1211.1016</v>
      </c>
      <c r="BM17" s="2">
        <v>1917.7988</v>
      </c>
      <c r="BN17" s="2">
        <v>2782.498</v>
      </c>
      <c r="BO17" s="2">
        <v>234.49902</v>
      </c>
      <c r="BP17" s="2">
        <v>616.89844000000005</v>
      </c>
      <c r="BQ17" s="2">
        <v>752.90039999999999</v>
      </c>
      <c r="BR17" s="2">
        <v>614.65039999999999</v>
      </c>
      <c r="BS17" s="2">
        <v>1340.5498</v>
      </c>
      <c r="BT17" s="2">
        <v>1150.2998</v>
      </c>
      <c r="BU17" s="2">
        <v>386.39940000000001</v>
      </c>
      <c r="BV17" s="2">
        <v>1210.8027</v>
      </c>
      <c r="BW17" s="2">
        <v>1821.6465000000001</v>
      </c>
      <c r="BX17" s="2">
        <v>1040.8008</v>
      </c>
      <c r="BY17" s="2">
        <v>418.59960000000001</v>
      </c>
      <c r="BZ17" s="2">
        <v>1462.3516</v>
      </c>
      <c r="CA17" s="2">
        <v>1262.1484</v>
      </c>
      <c r="CB17" s="2">
        <v>896.05079999999998</v>
      </c>
      <c r="CC17" s="2">
        <v>1606.5508</v>
      </c>
      <c r="CD17" s="2">
        <v>384.24804999999998</v>
      </c>
      <c r="CE17" s="2">
        <v>2045.5038999999999</v>
      </c>
      <c r="CF17" s="2">
        <v>745.59960000000001</v>
      </c>
      <c r="CG17" s="2">
        <v>1158.2988</v>
      </c>
      <c r="CH17" s="2">
        <v>1061.1034999999999</v>
      </c>
      <c r="CI17" s="2">
        <v>117.5</v>
      </c>
      <c r="CJ17" s="2">
        <v>558.60155999999995</v>
      </c>
      <c r="CK17" s="2">
        <v>1212.5</v>
      </c>
      <c r="CL17" s="2">
        <v>1405.3984</v>
      </c>
      <c r="CM17" s="2">
        <v>1426.6016</v>
      </c>
      <c r="CN17" s="2">
        <v>1838.5977</v>
      </c>
      <c r="CO17" s="2">
        <v>1238.5</v>
      </c>
      <c r="CP17" s="2">
        <v>491.59960000000001</v>
      </c>
      <c r="CQ17" s="2">
        <v>1448.7012</v>
      </c>
      <c r="CR17" s="2">
        <v>1480.8008</v>
      </c>
      <c r="CS17" s="2">
        <v>1023.80273</v>
      </c>
      <c r="CT17" s="2">
        <v>859.19920000000002</v>
      </c>
      <c r="CU17" s="2">
        <v>2149.1992</v>
      </c>
      <c r="CV17" s="2">
        <v>442.50389999999999</v>
      </c>
      <c r="CW17" s="2">
        <v>964.59960000000001</v>
      </c>
      <c r="CX17" s="2">
        <v>636.50194999999997</v>
      </c>
      <c r="CY17" s="2">
        <v>1976.3008</v>
      </c>
      <c r="CZ17" s="2">
        <v>536.15039999999999</v>
      </c>
      <c r="DA17" s="2">
        <v>842.09960000000001</v>
      </c>
      <c r="DB17" s="2">
        <v>1534.4473</v>
      </c>
      <c r="DC17" s="2">
        <v>1492.9004</v>
      </c>
      <c r="DD17" s="2">
        <v>1072.252</v>
      </c>
    </row>
    <row r="18" spans="1:108" x14ac:dyDescent="0.3">
      <c r="A18" s="1" t="s">
        <v>3</v>
      </c>
      <c r="B18" t="s">
        <v>7</v>
      </c>
      <c r="C18" t="s">
        <v>0</v>
      </c>
      <c r="D18" s="2">
        <f t="shared" si="1"/>
        <v>50677.742047000007</v>
      </c>
      <c r="K18" s="2">
        <v>252.0498</v>
      </c>
      <c r="L18" s="2">
        <v>0</v>
      </c>
      <c r="M18" s="2">
        <v>133.7998</v>
      </c>
      <c r="N18" s="2">
        <v>197.19922</v>
      </c>
      <c r="O18" s="2">
        <v>187</v>
      </c>
      <c r="P18" s="2">
        <v>184.90038999999999</v>
      </c>
      <c r="Q18" s="2">
        <v>0</v>
      </c>
      <c r="R18" s="2">
        <v>1233.9004</v>
      </c>
      <c r="S18" s="2">
        <v>161.7002</v>
      </c>
      <c r="T18" s="2">
        <v>80.600586000000007</v>
      </c>
      <c r="U18" s="2">
        <v>263.85059999999999</v>
      </c>
      <c r="V18" s="2">
        <v>620.89940000000001</v>
      </c>
      <c r="W18" s="2">
        <v>772.25</v>
      </c>
      <c r="X18" s="2">
        <v>761.2998</v>
      </c>
      <c r="Y18" s="2">
        <v>430.5</v>
      </c>
      <c r="Z18" s="2">
        <v>737.54785000000004</v>
      </c>
      <c r="AA18" s="2">
        <v>1027.3496</v>
      </c>
      <c r="AB18" s="2">
        <v>97.75</v>
      </c>
      <c r="AC18" s="2">
        <v>363.74901999999997</v>
      </c>
      <c r="AD18" s="2">
        <v>54.650390000000002</v>
      </c>
      <c r="AE18" s="2">
        <v>412.10059999999999</v>
      </c>
      <c r="AF18" s="2">
        <v>163.15038999999999</v>
      </c>
      <c r="AG18" s="2">
        <v>514.5</v>
      </c>
      <c r="AH18" s="2">
        <v>237.25098</v>
      </c>
      <c r="AI18" s="2">
        <v>0.25</v>
      </c>
      <c r="AJ18" s="2">
        <v>875.69920000000002</v>
      </c>
      <c r="AK18" s="2">
        <v>218.60059000000001</v>
      </c>
      <c r="AL18" s="2">
        <v>192.69922</v>
      </c>
      <c r="AM18" s="2">
        <v>651.44920000000002</v>
      </c>
      <c r="AN18" s="2">
        <v>521.79880000000003</v>
      </c>
      <c r="AO18" s="2">
        <v>920.60059999999999</v>
      </c>
      <c r="AP18" s="2">
        <v>302.59960000000001</v>
      </c>
      <c r="AQ18" s="2">
        <v>0</v>
      </c>
      <c r="AR18" s="2">
        <v>625.59960000000001</v>
      </c>
      <c r="AS18" s="2">
        <v>0</v>
      </c>
      <c r="AT18" s="2">
        <v>78.150390000000002</v>
      </c>
      <c r="AU18" s="2">
        <v>729.75</v>
      </c>
      <c r="AV18" s="2">
        <v>32.950195000000001</v>
      </c>
      <c r="AW18" s="2">
        <v>1742.0508</v>
      </c>
      <c r="AX18" s="2">
        <v>130.35059000000001</v>
      </c>
      <c r="AY18" s="2">
        <v>2173.5</v>
      </c>
      <c r="AZ18" s="2">
        <v>0</v>
      </c>
      <c r="BA18" s="2">
        <v>771.05079999999998</v>
      </c>
      <c r="BB18" s="2">
        <v>197.09961000000001</v>
      </c>
      <c r="BC18" s="2">
        <v>85.100586000000007</v>
      </c>
      <c r="BD18" s="2">
        <v>598.85155999999995</v>
      </c>
      <c r="BE18" s="2">
        <v>1082.1016</v>
      </c>
      <c r="BF18" s="2">
        <v>701.90039999999999</v>
      </c>
      <c r="BG18" s="2">
        <v>74.550780000000003</v>
      </c>
      <c r="BH18" s="2">
        <v>0</v>
      </c>
      <c r="BI18" s="2">
        <v>392.69922000000003</v>
      </c>
      <c r="BJ18" s="2">
        <v>31.400390000000002</v>
      </c>
      <c r="BK18" s="2">
        <v>659.5</v>
      </c>
      <c r="BL18" s="2">
        <v>0</v>
      </c>
      <c r="BM18" s="2">
        <v>195.79883000000001</v>
      </c>
      <c r="BN18" s="2">
        <v>2153.6484</v>
      </c>
      <c r="BO18" s="2">
        <v>0</v>
      </c>
      <c r="BP18" s="2">
        <v>0</v>
      </c>
      <c r="BQ18" s="2">
        <v>167.25</v>
      </c>
      <c r="BR18" s="2">
        <v>210.89843999999999</v>
      </c>
      <c r="BS18" s="2">
        <v>234.2998</v>
      </c>
      <c r="BT18" s="2">
        <v>541.84960000000001</v>
      </c>
      <c r="BU18" s="2">
        <v>387.75</v>
      </c>
      <c r="BV18" s="2">
        <v>941.5</v>
      </c>
      <c r="BW18" s="2">
        <v>1558.5986</v>
      </c>
      <c r="BX18" s="2">
        <v>454.20116999999999</v>
      </c>
      <c r="BY18" s="2">
        <v>835.40039999999999</v>
      </c>
      <c r="BZ18" s="2">
        <v>1199.25</v>
      </c>
      <c r="CA18" s="2">
        <v>0</v>
      </c>
      <c r="CB18" s="2">
        <v>50.75</v>
      </c>
      <c r="CC18" s="2">
        <v>1493.8008</v>
      </c>
      <c r="CD18" s="2">
        <v>308.34960000000001</v>
      </c>
      <c r="CE18" s="2">
        <v>672.5</v>
      </c>
      <c r="CF18" s="2">
        <v>450.29883000000001</v>
      </c>
      <c r="CG18" s="2">
        <v>904</v>
      </c>
      <c r="CH18" s="2">
        <v>843.00194999999997</v>
      </c>
      <c r="CI18" s="2">
        <v>234</v>
      </c>
      <c r="CJ18" s="2">
        <v>134.5</v>
      </c>
      <c r="CK18" s="2">
        <v>1408.2988</v>
      </c>
      <c r="CL18" s="2">
        <v>131.20116999999999</v>
      </c>
      <c r="CM18" s="2">
        <v>494.40039999999999</v>
      </c>
      <c r="CN18" s="2">
        <v>966.89844000000005</v>
      </c>
      <c r="CO18" s="2">
        <v>416.09960000000001</v>
      </c>
      <c r="CP18" s="2">
        <v>0</v>
      </c>
      <c r="CQ18" s="2">
        <v>1806.5</v>
      </c>
      <c r="CR18" s="2">
        <v>785</v>
      </c>
      <c r="CS18" s="2">
        <v>702</v>
      </c>
      <c r="CT18" s="2">
        <v>520.69920000000002</v>
      </c>
      <c r="CU18" s="2">
        <v>1516.2969000000001</v>
      </c>
      <c r="CV18" s="2">
        <v>49.800780000000003</v>
      </c>
      <c r="CW18" s="2">
        <v>891</v>
      </c>
      <c r="CX18" s="2">
        <v>98.900390000000002</v>
      </c>
      <c r="CY18" s="2">
        <v>1667.1992</v>
      </c>
      <c r="CZ18" s="2">
        <v>209.65038999999999</v>
      </c>
      <c r="DA18" s="2">
        <v>728.19920000000002</v>
      </c>
      <c r="DB18" s="2">
        <v>741.19920000000002</v>
      </c>
      <c r="DC18" s="2">
        <v>314.84960000000001</v>
      </c>
      <c r="DD18" s="2">
        <v>579.59960000000001</v>
      </c>
    </row>
    <row r="19" spans="1:108" x14ac:dyDescent="0.3">
      <c r="A19" s="1" t="s">
        <v>3</v>
      </c>
      <c r="B19" t="s">
        <v>7</v>
      </c>
      <c r="C19" t="s">
        <v>1</v>
      </c>
      <c r="D19" s="2">
        <f t="shared" si="1"/>
        <v>51639.397576000003</v>
      </c>
      <c r="K19" s="2">
        <v>920.89940000000001</v>
      </c>
      <c r="L19" s="2">
        <v>400.64940000000001</v>
      </c>
      <c r="M19" s="2">
        <v>133.7998</v>
      </c>
      <c r="N19" s="2">
        <v>93.5</v>
      </c>
      <c r="O19" s="2">
        <v>293.64940000000001</v>
      </c>
      <c r="P19" s="2">
        <v>49.049804999999999</v>
      </c>
      <c r="Q19" s="2">
        <v>0</v>
      </c>
      <c r="R19" s="2">
        <v>1203.2998</v>
      </c>
      <c r="S19" s="2">
        <v>0</v>
      </c>
      <c r="T19" s="2">
        <v>0</v>
      </c>
      <c r="U19" s="2">
        <v>462.2002</v>
      </c>
      <c r="V19" s="2">
        <v>1183.2998</v>
      </c>
      <c r="W19" s="2">
        <v>883.60059999999999</v>
      </c>
      <c r="X19" s="2">
        <v>522.65039999999999</v>
      </c>
      <c r="Y19" s="2">
        <v>193.59961000000001</v>
      </c>
      <c r="Z19" s="2">
        <v>74.84863</v>
      </c>
      <c r="AA19" s="2">
        <v>319.64940000000001</v>
      </c>
      <c r="AB19" s="2">
        <v>505.4502</v>
      </c>
      <c r="AC19" s="2">
        <v>247.84961000000001</v>
      </c>
      <c r="AD19" s="2">
        <v>27.950195000000001</v>
      </c>
      <c r="AE19" s="2">
        <v>412.10059999999999</v>
      </c>
      <c r="AF19" s="2">
        <v>120.20019499999999</v>
      </c>
      <c r="AG19" s="2">
        <v>604.69920000000002</v>
      </c>
      <c r="AH19" s="2">
        <v>269.00098000000003</v>
      </c>
      <c r="AI19" s="2">
        <v>0.25</v>
      </c>
      <c r="AJ19" s="2">
        <v>362.40039999999999</v>
      </c>
      <c r="AK19" s="2">
        <v>218.60059000000001</v>
      </c>
      <c r="AL19" s="2">
        <v>0</v>
      </c>
      <c r="AM19" s="2">
        <v>283.04883000000001</v>
      </c>
      <c r="AN19" s="2">
        <v>210.39940999999999</v>
      </c>
      <c r="AO19" s="2">
        <v>1230.5</v>
      </c>
      <c r="AP19" s="2">
        <v>906.25</v>
      </c>
      <c r="AQ19" s="2">
        <v>1087.3506</v>
      </c>
      <c r="AR19" s="2">
        <v>859.5</v>
      </c>
      <c r="AS19" s="2">
        <v>295.59960000000001</v>
      </c>
      <c r="AT19" s="2">
        <v>32.049804999999999</v>
      </c>
      <c r="AU19" s="2">
        <v>729.75</v>
      </c>
      <c r="AV19" s="2">
        <v>0</v>
      </c>
      <c r="AW19" s="2">
        <v>1802.0508</v>
      </c>
      <c r="AX19" s="2">
        <v>113.05078</v>
      </c>
      <c r="AY19" s="2">
        <v>1860.0996</v>
      </c>
      <c r="AZ19" s="2">
        <v>0</v>
      </c>
      <c r="BA19" s="2">
        <v>727.10059999999999</v>
      </c>
      <c r="BB19" s="2">
        <v>694.5498</v>
      </c>
      <c r="BC19" s="2">
        <v>85.100586000000007</v>
      </c>
      <c r="BD19" s="2">
        <v>1083.501</v>
      </c>
      <c r="BE19" s="2">
        <v>1155.8008</v>
      </c>
      <c r="BF19" s="2">
        <v>848.34960000000001</v>
      </c>
      <c r="BG19" s="2">
        <v>701</v>
      </c>
      <c r="BH19" s="2">
        <v>1021.1504</v>
      </c>
      <c r="BI19" s="2">
        <v>589.19920000000002</v>
      </c>
      <c r="BJ19" s="2">
        <v>324.44922000000003</v>
      </c>
      <c r="BK19" s="2">
        <v>301.40039999999999</v>
      </c>
      <c r="BL19" s="2">
        <v>97.400390000000002</v>
      </c>
      <c r="BM19" s="2">
        <v>620.15039999999999</v>
      </c>
      <c r="BN19" s="2">
        <v>66.25</v>
      </c>
      <c r="BO19" s="2">
        <v>0</v>
      </c>
      <c r="BP19" s="2">
        <v>0</v>
      </c>
      <c r="BQ19" s="2">
        <v>0</v>
      </c>
      <c r="BR19" s="2">
        <v>493.09960000000001</v>
      </c>
      <c r="BS19" s="2">
        <v>1079.9004</v>
      </c>
      <c r="BT19" s="2">
        <v>1028.9004</v>
      </c>
      <c r="BU19" s="2">
        <v>203.35059000000001</v>
      </c>
      <c r="BV19" s="2">
        <v>1177.2998</v>
      </c>
      <c r="BW19" s="2">
        <v>1342.7998</v>
      </c>
      <c r="BX19" s="2">
        <v>431.10156000000001</v>
      </c>
      <c r="BY19" s="2">
        <v>845.65039999999999</v>
      </c>
      <c r="BZ19" s="2">
        <v>1130.5</v>
      </c>
      <c r="CA19" s="2">
        <v>0</v>
      </c>
      <c r="CB19" s="2">
        <v>400.90039999999999</v>
      </c>
      <c r="CC19" s="2">
        <v>1493.8008</v>
      </c>
      <c r="CD19" s="2">
        <v>215.75</v>
      </c>
      <c r="CE19" s="2">
        <v>350.69922000000003</v>
      </c>
      <c r="CF19" s="2">
        <v>537</v>
      </c>
      <c r="CG19" s="2">
        <v>666.30079999999998</v>
      </c>
      <c r="CH19" s="2">
        <v>806.90039999999999</v>
      </c>
      <c r="CI19" s="2">
        <v>234</v>
      </c>
      <c r="CJ19" s="2">
        <v>55.900390000000002</v>
      </c>
      <c r="CK19" s="2">
        <v>1751.0996</v>
      </c>
      <c r="CL19" s="2">
        <v>285.70116999999999</v>
      </c>
      <c r="CM19" s="2">
        <v>108.70117</v>
      </c>
      <c r="CN19" s="2">
        <v>966.89844000000005</v>
      </c>
      <c r="CO19" s="2">
        <v>0</v>
      </c>
      <c r="CP19" s="2">
        <v>439.30077999999997</v>
      </c>
      <c r="CQ19" s="2">
        <v>1916.8008</v>
      </c>
      <c r="CR19" s="2">
        <v>276.19922000000003</v>
      </c>
      <c r="CS19" s="2">
        <v>357.60156000000001</v>
      </c>
      <c r="CT19" s="2">
        <v>0</v>
      </c>
      <c r="CU19" s="2">
        <v>1209.6973</v>
      </c>
      <c r="CV19" s="2">
        <v>49.800780000000003</v>
      </c>
      <c r="CW19" s="2">
        <v>1002</v>
      </c>
      <c r="CX19" s="2">
        <v>139.19922</v>
      </c>
      <c r="CY19" s="2">
        <v>1303.1992</v>
      </c>
      <c r="CZ19" s="2">
        <v>99.199219999999997</v>
      </c>
      <c r="DA19" s="2">
        <v>600.89844000000005</v>
      </c>
      <c r="DB19" s="2">
        <v>724.74805000000003</v>
      </c>
      <c r="DC19" s="2">
        <v>523.19920000000002</v>
      </c>
      <c r="DD19" s="2">
        <v>163.04883000000001</v>
      </c>
    </row>
    <row r="20" spans="1:108" x14ac:dyDescent="0.3">
      <c r="A20" s="1" t="s">
        <v>3</v>
      </c>
      <c r="B20" t="s">
        <v>7</v>
      </c>
      <c r="C20" t="s">
        <v>18</v>
      </c>
      <c r="D20" s="2">
        <f t="shared" si="1"/>
        <v>34270.351627899996</v>
      </c>
      <c r="K20" s="2">
        <v>175.90038999999999</v>
      </c>
      <c r="L20" s="2">
        <v>28.349609999999998</v>
      </c>
      <c r="M20" s="2">
        <v>939.85059999999999</v>
      </c>
      <c r="N20" s="2">
        <v>0</v>
      </c>
      <c r="O20" s="2">
        <v>220.5498</v>
      </c>
      <c r="P20" s="2">
        <v>361.5</v>
      </c>
      <c r="Q20" s="2">
        <v>151.84961000000001</v>
      </c>
      <c r="R20" s="2">
        <v>0</v>
      </c>
      <c r="S20" s="2">
        <v>0</v>
      </c>
      <c r="T20" s="2">
        <v>135.59961000000001</v>
      </c>
      <c r="U20" s="2">
        <v>495.7002</v>
      </c>
      <c r="V20" s="2">
        <v>291.34960000000001</v>
      </c>
      <c r="W20" s="2">
        <v>1127.0498</v>
      </c>
      <c r="X20" s="2">
        <v>0</v>
      </c>
      <c r="Y20" s="2">
        <v>58.600586</v>
      </c>
      <c r="Z20" s="2">
        <v>198.9502</v>
      </c>
      <c r="AA20" s="2">
        <v>47.799804999999999</v>
      </c>
      <c r="AB20" s="2">
        <v>352.25</v>
      </c>
      <c r="AC20" s="2">
        <v>0</v>
      </c>
      <c r="AD20" s="2">
        <v>490.39940000000001</v>
      </c>
      <c r="AE20" s="2">
        <v>1331.2002</v>
      </c>
      <c r="AF20" s="2">
        <v>0</v>
      </c>
      <c r="AG20" s="2">
        <v>745.09960000000001</v>
      </c>
      <c r="AH20" s="2">
        <v>0</v>
      </c>
      <c r="AI20" s="2">
        <v>142.15038999999999</v>
      </c>
      <c r="AJ20" s="2">
        <v>0</v>
      </c>
      <c r="AK20" s="2">
        <v>0</v>
      </c>
      <c r="AL20" s="2">
        <v>1157.25</v>
      </c>
      <c r="AM20" s="2">
        <v>297.65039999999999</v>
      </c>
      <c r="AN20" s="2">
        <v>0</v>
      </c>
      <c r="AO20" s="2">
        <v>0</v>
      </c>
      <c r="AP20" s="2">
        <v>0</v>
      </c>
      <c r="AQ20" s="2">
        <v>807.2998</v>
      </c>
      <c r="AR20" s="2">
        <v>0</v>
      </c>
      <c r="AS20" s="2">
        <v>265.84960000000001</v>
      </c>
      <c r="AT20" s="2">
        <v>0</v>
      </c>
      <c r="AU20" s="2">
        <v>824.5</v>
      </c>
      <c r="AV20" s="2">
        <v>79.450194999999994</v>
      </c>
      <c r="AW20" s="2">
        <v>0</v>
      </c>
      <c r="AX20" s="2">
        <v>0</v>
      </c>
      <c r="AY20" s="2">
        <v>0</v>
      </c>
      <c r="AZ20" s="2">
        <v>0</v>
      </c>
      <c r="BA20" s="2">
        <v>82.201170000000005</v>
      </c>
      <c r="BB20" s="2">
        <v>636.89940000000001</v>
      </c>
      <c r="BC20" s="2">
        <v>437.35059999999999</v>
      </c>
      <c r="BD20" s="2">
        <v>1532.1006</v>
      </c>
      <c r="BE20" s="2">
        <v>0</v>
      </c>
      <c r="BF20" s="2">
        <v>161.15038999999999</v>
      </c>
      <c r="BG20" s="2">
        <v>0</v>
      </c>
      <c r="BH20" s="2">
        <v>896.09960000000001</v>
      </c>
      <c r="BI20" s="2">
        <v>0</v>
      </c>
      <c r="BJ20" s="2">
        <v>416.94922000000003</v>
      </c>
      <c r="BK20" s="2">
        <v>227.29883000000001</v>
      </c>
      <c r="BL20" s="2">
        <v>601.34766000000002</v>
      </c>
      <c r="BM20" s="2">
        <v>0</v>
      </c>
      <c r="BN20" s="2">
        <v>1181.6016</v>
      </c>
      <c r="BO20" s="2">
        <v>3.5996093999999998</v>
      </c>
      <c r="BP20" s="2">
        <v>0</v>
      </c>
      <c r="BQ20" s="2">
        <v>341.80077999999997</v>
      </c>
      <c r="BR20" s="2">
        <v>502.80077999999997</v>
      </c>
      <c r="BS20" s="2">
        <v>1076.25</v>
      </c>
      <c r="BT20" s="2">
        <v>0</v>
      </c>
      <c r="BU20" s="2">
        <v>1242.8008</v>
      </c>
      <c r="BV20" s="2">
        <v>1110.3994</v>
      </c>
      <c r="BW20" s="2">
        <v>1504.6494</v>
      </c>
      <c r="BX20" s="2">
        <v>228.65038999999999</v>
      </c>
      <c r="BY20" s="2">
        <v>0</v>
      </c>
      <c r="BZ20" s="2">
        <v>636.30079999999998</v>
      </c>
      <c r="CA20" s="2">
        <v>281.5</v>
      </c>
      <c r="CB20" s="2">
        <v>71.5</v>
      </c>
      <c r="CC20" s="2">
        <v>480.29883000000001</v>
      </c>
      <c r="CD20" s="2">
        <v>0</v>
      </c>
      <c r="CE20" s="2">
        <v>704.90039999999999</v>
      </c>
      <c r="CF20" s="2">
        <v>0</v>
      </c>
      <c r="CG20" s="2">
        <v>0</v>
      </c>
      <c r="CH20" s="2">
        <v>0</v>
      </c>
      <c r="CI20" s="2">
        <v>0</v>
      </c>
      <c r="CJ20" s="2">
        <v>5.1015625</v>
      </c>
      <c r="CK20" s="2">
        <v>1637</v>
      </c>
      <c r="CL20" s="2">
        <v>0</v>
      </c>
      <c r="CM20" s="2">
        <v>112.09961</v>
      </c>
      <c r="CN20" s="2">
        <v>797.10155999999995</v>
      </c>
      <c r="CO20" s="2">
        <v>0</v>
      </c>
      <c r="CP20" s="2">
        <v>55.798830000000002</v>
      </c>
      <c r="CQ20" s="2">
        <v>1806.5</v>
      </c>
      <c r="CR20" s="2">
        <v>796.30079999999998</v>
      </c>
      <c r="CS20" s="2">
        <v>0</v>
      </c>
      <c r="CT20" s="2">
        <v>1690</v>
      </c>
      <c r="CU20" s="2">
        <v>939.39844000000005</v>
      </c>
      <c r="CV20" s="2">
        <v>157.59961000000001</v>
      </c>
      <c r="CW20" s="2">
        <v>176.5</v>
      </c>
      <c r="CX20" s="2">
        <v>0</v>
      </c>
      <c r="CY20" s="2">
        <v>0</v>
      </c>
      <c r="CZ20" s="2">
        <v>209.65038999999999</v>
      </c>
      <c r="DA20" s="2">
        <v>0</v>
      </c>
      <c r="DB20" s="2">
        <v>706.25</v>
      </c>
      <c r="DC20" s="2">
        <v>0</v>
      </c>
      <c r="DD20" s="2">
        <v>96.451170000000005</v>
      </c>
    </row>
    <row r="21" spans="1:108" x14ac:dyDescent="0.3">
      <c r="A21" s="1" t="s">
        <v>3</v>
      </c>
      <c r="B21" t="s">
        <v>7</v>
      </c>
      <c r="C21" t="s">
        <v>20</v>
      </c>
      <c r="D21" s="2">
        <f t="shared" si="1"/>
        <v>39166.648475900001</v>
      </c>
      <c r="K21" s="2">
        <v>414.40039999999999</v>
      </c>
      <c r="L21" s="2">
        <v>0</v>
      </c>
      <c r="M21" s="2">
        <v>939.85059999999999</v>
      </c>
      <c r="N21" s="2">
        <v>0</v>
      </c>
      <c r="O21" s="2">
        <v>220.5498</v>
      </c>
      <c r="P21" s="2">
        <v>361.5</v>
      </c>
      <c r="Q21" s="2">
        <v>151.84961000000001</v>
      </c>
      <c r="R21" s="2">
        <v>0</v>
      </c>
      <c r="S21" s="2">
        <v>0</v>
      </c>
      <c r="T21" s="2">
        <v>47.399414</v>
      </c>
      <c r="U21" s="2">
        <v>701.25</v>
      </c>
      <c r="V21" s="2">
        <v>572.25</v>
      </c>
      <c r="W21" s="2">
        <v>1538.4004</v>
      </c>
      <c r="X21" s="2">
        <v>0</v>
      </c>
      <c r="Y21" s="2">
        <v>0</v>
      </c>
      <c r="Z21" s="2">
        <v>0</v>
      </c>
      <c r="AA21" s="2">
        <v>0</v>
      </c>
      <c r="AB21" s="2">
        <v>287.5</v>
      </c>
      <c r="AC21" s="2">
        <v>0</v>
      </c>
      <c r="AD21" s="2">
        <v>391.7002</v>
      </c>
      <c r="AE21" s="2">
        <v>1331.2002</v>
      </c>
      <c r="AF21" s="2">
        <v>0</v>
      </c>
      <c r="AG21" s="2">
        <v>745.09960000000001</v>
      </c>
      <c r="AH21" s="2">
        <v>0</v>
      </c>
      <c r="AI21" s="2">
        <v>142.15038999999999</v>
      </c>
      <c r="AJ21" s="2">
        <v>0</v>
      </c>
      <c r="AK21" s="2">
        <v>0</v>
      </c>
      <c r="AL21" s="2">
        <v>1157.25</v>
      </c>
      <c r="AM21" s="2">
        <v>297.65039999999999</v>
      </c>
      <c r="AN21" s="2">
        <v>0</v>
      </c>
      <c r="AO21" s="2">
        <v>1230.5</v>
      </c>
      <c r="AP21" s="2">
        <v>0</v>
      </c>
      <c r="AQ21" s="2">
        <v>807.2998</v>
      </c>
      <c r="AR21" s="2">
        <v>1276.25</v>
      </c>
      <c r="AS21" s="2">
        <v>265.84960000000001</v>
      </c>
      <c r="AT21" s="2">
        <v>0</v>
      </c>
      <c r="AU21" s="2">
        <v>772.34960000000001</v>
      </c>
      <c r="AV21" s="2">
        <v>407.15039999999999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636.89940000000001</v>
      </c>
      <c r="BC21" s="2">
        <v>437.35059999999999</v>
      </c>
      <c r="BD21" s="2">
        <v>1532.1006</v>
      </c>
      <c r="BE21" s="2">
        <v>0</v>
      </c>
      <c r="BF21" s="2">
        <v>364.79883000000001</v>
      </c>
      <c r="BG21" s="2">
        <v>0</v>
      </c>
      <c r="BH21" s="2">
        <v>668.09960000000001</v>
      </c>
      <c r="BI21" s="2">
        <v>909.5</v>
      </c>
      <c r="BJ21" s="2">
        <v>204.54883000000001</v>
      </c>
      <c r="BK21" s="2">
        <v>548.54880000000003</v>
      </c>
      <c r="BL21" s="2">
        <v>586.94920000000002</v>
      </c>
      <c r="BM21" s="2">
        <v>0</v>
      </c>
      <c r="BN21" s="2">
        <v>1181.6016</v>
      </c>
      <c r="BO21" s="2">
        <v>3.5996093999999998</v>
      </c>
      <c r="BP21" s="2">
        <v>0</v>
      </c>
      <c r="BQ21" s="2">
        <v>341.80077999999997</v>
      </c>
      <c r="BR21" s="2">
        <v>363.05077999999997</v>
      </c>
      <c r="BS21" s="2">
        <v>1079.9004</v>
      </c>
      <c r="BT21" s="2">
        <v>0</v>
      </c>
      <c r="BU21" s="2">
        <v>1714.3506</v>
      </c>
      <c r="BV21" s="2">
        <v>1177.2998</v>
      </c>
      <c r="BW21" s="2">
        <v>1331.4502</v>
      </c>
      <c r="BX21" s="2">
        <v>228.65038999999999</v>
      </c>
      <c r="BY21" s="2">
        <v>0</v>
      </c>
      <c r="BZ21" s="2">
        <v>1130.5</v>
      </c>
      <c r="CA21" s="2">
        <v>281.5</v>
      </c>
      <c r="CB21" s="2">
        <v>71.5</v>
      </c>
      <c r="CC21" s="2">
        <v>480.29883000000001</v>
      </c>
      <c r="CD21" s="2">
        <v>0</v>
      </c>
      <c r="CE21" s="2">
        <v>1399.2988</v>
      </c>
      <c r="CF21" s="2">
        <v>0</v>
      </c>
      <c r="CG21" s="2">
        <v>0</v>
      </c>
      <c r="CH21" s="2">
        <v>0</v>
      </c>
      <c r="CI21" s="2">
        <v>0</v>
      </c>
      <c r="CJ21" s="2">
        <v>5.1015625</v>
      </c>
      <c r="CK21" s="2">
        <v>1637</v>
      </c>
      <c r="CL21" s="2">
        <v>0</v>
      </c>
      <c r="CM21" s="2">
        <v>112.09961</v>
      </c>
      <c r="CN21" s="2">
        <v>797.10155999999995</v>
      </c>
      <c r="CO21" s="2">
        <v>0</v>
      </c>
      <c r="CP21" s="2">
        <v>99.099609999999998</v>
      </c>
      <c r="CQ21" s="2">
        <v>1916.8008</v>
      </c>
      <c r="CR21" s="2">
        <v>410.90039999999999</v>
      </c>
      <c r="CS21" s="2">
        <v>0</v>
      </c>
      <c r="CT21" s="2">
        <v>1531.5</v>
      </c>
      <c r="CU21" s="2">
        <v>939.39844000000005</v>
      </c>
      <c r="CV21" s="2">
        <v>157.59961000000001</v>
      </c>
      <c r="CW21" s="2">
        <v>176.5</v>
      </c>
      <c r="CX21" s="2">
        <v>0</v>
      </c>
      <c r="CY21" s="2">
        <v>0</v>
      </c>
      <c r="CZ21" s="2">
        <v>99.199219999999997</v>
      </c>
      <c r="DA21" s="2">
        <v>0</v>
      </c>
      <c r="DB21" s="2">
        <v>551.34960000000001</v>
      </c>
      <c r="DC21" s="2">
        <v>0</v>
      </c>
      <c r="DD21" s="2">
        <v>0</v>
      </c>
    </row>
    <row r="22" spans="1:108" x14ac:dyDescent="0.3">
      <c r="A22" s="1" t="s">
        <v>3</v>
      </c>
      <c r="B22" t="s">
        <v>8</v>
      </c>
      <c r="C22" t="s">
        <v>6</v>
      </c>
      <c r="D22" s="2">
        <f t="shared" si="1"/>
        <v>-84840.03508999999</v>
      </c>
      <c r="K22" s="2">
        <v>-173.4502</v>
      </c>
      <c r="L22" s="2">
        <v>-1262.5</v>
      </c>
      <c r="M22" s="2">
        <v>-903.14844000000005</v>
      </c>
      <c r="N22" s="2">
        <v>-393.2998</v>
      </c>
      <c r="O22" s="2">
        <v>-1873.7998</v>
      </c>
      <c r="P22" s="2">
        <v>-349.5</v>
      </c>
      <c r="Q22" s="2">
        <v>-991.65039999999999</v>
      </c>
      <c r="R22" s="2">
        <v>-439.90039999999999</v>
      </c>
      <c r="S22" s="2">
        <v>-902.30079999999998</v>
      </c>
      <c r="T22" s="2">
        <v>-916.40137000000004</v>
      </c>
      <c r="U22" s="2">
        <v>-1318.8486</v>
      </c>
      <c r="V22" s="2">
        <v>-313.34960000000001</v>
      </c>
      <c r="W22" s="2">
        <v>-745.90137000000004</v>
      </c>
      <c r="X22" s="2">
        <v>-1001.5508</v>
      </c>
      <c r="Y22" s="2">
        <v>-1431.8018</v>
      </c>
      <c r="Z22" s="2">
        <v>-571.4502</v>
      </c>
      <c r="AA22" s="2">
        <v>-1055.7998</v>
      </c>
      <c r="AB22" s="2">
        <v>-998.00194999999997</v>
      </c>
      <c r="AC22" s="2">
        <v>-346.50098000000003</v>
      </c>
      <c r="AD22" s="2">
        <v>-243.9502</v>
      </c>
      <c r="AE22" s="2">
        <v>-888.5498</v>
      </c>
      <c r="AF22" s="2">
        <v>-1375.1982</v>
      </c>
      <c r="AG22" s="2">
        <v>-276.19922000000003</v>
      </c>
      <c r="AH22" s="2">
        <v>-315.25098000000003</v>
      </c>
      <c r="AI22" s="2">
        <v>-1249.999</v>
      </c>
      <c r="AJ22" s="2">
        <v>-414.7998</v>
      </c>
      <c r="AK22" s="2">
        <v>-194.75</v>
      </c>
      <c r="AL22" s="2">
        <v>-571.99900000000002</v>
      </c>
      <c r="AM22" s="2">
        <v>-413.60059999999999</v>
      </c>
      <c r="AN22" s="2">
        <v>-1080.9492</v>
      </c>
      <c r="AO22" s="2">
        <v>-1849.5488</v>
      </c>
      <c r="AP22" s="2">
        <v>-1754.9004</v>
      </c>
      <c r="AQ22" s="2">
        <v>-691.7002</v>
      </c>
      <c r="AR22" s="2">
        <v>-1621.3994</v>
      </c>
      <c r="AS22" s="2">
        <v>-346.99901999999997</v>
      </c>
      <c r="AT22" s="2">
        <v>-1743.1514</v>
      </c>
      <c r="AU22" s="2">
        <v>-908.99710000000005</v>
      </c>
      <c r="AV22" s="2">
        <v>-570.95214999999996</v>
      </c>
      <c r="AW22" s="2">
        <v>-653.84960000000001</v>
      </c>
      <c r="AX22" s="2">
        <v>-988.45119999999997</v>
      </c>
      <c r="AY22" s="2">
        <v>-273.2002</v>
      </c>
      <c r="AZ22" s="2">
        <v>-1300.502</v>
      </c>
      <c r="BA22" s="2">
        <v>-956.64649999999995</v>
      </c>
      <c r="BB22" s="2">
        <v>-701.90137000000004</v>
      </c>
      <c r="BC22" s="2">
        <v>-610.89940000000001</v>
      </c>
      <c r="BD22" s="2">
        <v>-1086.8984</v>
      </c>
      <c r="BE22" s="2">
        <v>-452.30273</v>
      </c>
      <c r="BF22" s="2">
        <v>-767.50194999999997</v>
      </c>
      <c r="BG22" s="2">
        <v>-1599.75</v>
      </c>
      <c r="BH22" s="2">
        <v>-765.30273</v>
      </c>
      <c r="BI22" s="2">
        <v>-1184.2461000000001</v>
      </c>
      <c r="BJ22" s="2">
        <v>-514.15039999999999</v>
      </c>
      <c r="BK22" s="2">
        <v>-1184.2030999999999</v>
      </c>
      <c r="BL22" s="2">
        <v>-1242.1484</v>
      </c>
      <c r="BM22" s="2">
        <v>-407.25</v>
      </c>
      <c r="BN22" s="2">
        <v>-980.40039999999999</v>
      </c>
      <c r="BO22" s="2">
        <v>-2191.7489999999998</v>
      </c>
      <c r="BP22" s="2">
        <v>-711.04880000000003</v>
      </c>
      <c r="BQ22" s="2">
        <v>-150.54883000000001</v>
      </c>
      <c r="BR22" s="2">
        <v>-1204.1504</v>
      </c>
      <c r="BS22" s="2">
        <v>-837.24900000000002</v>
      </c>
      <c r="BT22" s="2">
        <v>-439.90136999999999</v>
      </c>
      <c r="BU22" s="2">
        <v>-816.40137000000004</v>
      </c>
      <c r="BV22" s="2">
        <v>-878.89746000000002</v>
      </c>
      <c r="BW22" s="2">
        <v>-563.45119999999997</v>
      </c>
      <c r="BX22" s="2">
        <v>-481.94922000000003</v>
      </c>
      <c r="BY22" s="2">
        <v>-1379.4492</v>
      </c>
      <c r="BZ22" s="2">
        <v>-85.746089999999995</v>
      </c>
      <c r="CA22" s="2">
        <v>-1023.99805</v>
      </c>
      <c r="CB22" s="2">
        <v>-610.09766000000002</v>
      </c>
      <c r="CC22" s="2">
        <v>-668.05273</v>
      </c>
      <c r="CD22" s="2">
        <v>-1437.8046999999999</v>
      </c>
      <c r="CE22" s="2">
        <v>-507.09960000000001</v>
      </c>
      <c r="CF22" s="2">
        <v>-130.20116999999999</v>
      </c>
      <c r="CG22" s="2">
        <v>-357.39843999999999</v>
      </c>
      <c r="CH22" s="2">
        <v>-228.29883000000001</v>
      </c>
      <c r="CI22" s="2">
        <v>-1870</v>
      </c>
      <c r="CJ22" s="2">
        <v>-948.09960000000001</v>
      </c>
      <c r="CK22" s="2">
        <v>-858</v>
      </c>
      <c r="CL22" s="2">
        <v>-758.79880000000003</v>
      </c>
      <c r="CM22" s="2">
        <v>-955.80079999999998</v>
      </c>
      <c r="CN22" s="2">
        <v>-523.60155999999995</v>
      </c>
      <c r="CO22" s="2">
        <v>-474.19335999999998</v>
      </c>
      <c r="CP22" s="2">
        <v>-823.70119999999997</v>
      </c>
      <c r="CQ22" s="2">
        <v>-631.80079999999998</v>
      </c>
      <c r="CR22" s="2">
        <v>-1398.5996</v>
      </c>
      <c r="CS22" s="2">
        <v>-765.99805000000003</v>
      </c>
      <c r="CT22" s="2">
        <v>-1766.9921999999999</v>
      </c>
      <c r="CU22" s="2">
        <v>-779.89844000000005</v>
      </c>
      <c r="CV22" s="2">
        <v>-600.09960000000001</v>
      </c>
      <c r="CW22" s="2">
        <v>-1046.6992</v>
      </c>
      <c r="CX22" s="2">
        <v>-1069.5977</v>
      </c>
      <c r="CY22" s="2">
        <v>-344</v>
      </c>
      <c r="CZ22" s="2">
        <v>-3020.4531000000002</v>
      </c>
      <c r="DA22" s="2">
        <v>-1447.2030999999999</v>
      </c>
      <c r="DB22" s="2">
        <v>-907.34960000000001</v>
      </c>
      <c r="DC22" s="2">
        <v>-299.65039999999999</v>
      </c>
      <c r="DD22" s="2">
        <v>-674.34960000000001</v>
      </c>
    </row>
    <row r="23" spans="1:108" x14ac:dyDescent="0.3">
      <c r="A23" s="1" t="s">
        <v>3</v>
      </c>
      <c r="B23" t="s">
        <v>8</v>
      </c>
      <c r="C23" t="s">
        <v>0</v>
      </c>
      <c r="D23" s="2">
        <f t="shared" si="1"/>
        <v>-38677.194308300001</v>
      </c>
      <c r="K23" s="2">
        <v>-54.549804999999999</v>
      </c>
      <c r="L23" s="2">
        <v>-370.9502</v>
      </c>
      <c r="M23" s="2">
        <v>-719.5498</v>
      </c>
      <c r="N23" s="2">
        <v>-419.5498</v>
      </c>
      <c r="O23" s="2">
        <v>-401.59960000000001</v>
      </c>
      <c r="P23" s="2">
        <v>-22.400390000000002</v>
      </c>
      <c r="Q23" s="2">
        <v>-467.09960000000001</v>
      </c>
      <c r="R23" s="2">
        <v>0</v>
      </c>
      <c r="S23" s="2">
        <v>-767.25</v>
      </c>
      <c r="T23" s="2">
        <v>-801.2002</v>
      </c>
      <c r="U23" s="2">
        <v>-225</v>
      </c>
      <c r="V23" s="2">
        <v>-66.799805000000006</v>
      </c>
      <c r="W23" s="2">
        <v>-30.299804999999999</v>
      </c>
      <c r="X23" s="2">
        <v>-52.450195000000001</v>
      </c>
      <c r="Y23" s="2">
        <v>-284.2002</v>
      </c>
      <c r="Z23" s="2">
        <v>-162.9502</v>
      </c>
      <c r="AA23" s="2">
        <v>-199.34961000000001</v>
      </c>
      <c r="AB23" s="2">
        <v>-822.80175999999994</v>
      </c>
      <c r="AC23" s="2">
        <v>-167.15038999999999</v>
      </c>
      <c r="AD23" s="2">
        <v>-195.2998</v>
      </c>
      <c r="AE23" s="2">
        <v>-375</v>
      </c>
      <c r="AF23" s="2">
        <v>-649.2998</v>
      </c>
      <c r="AG23" s="2">
        <v>-276.19922000000003</v>
      </c>
      <c r="AH23" s="2">
        <v>-138.84961000000001</v>
      </c>
      <c r="AI23" s="2">
        <v>-541.59960000000001</v>
      </c>
      <c r="AJ23" s="2">
        <v>0</v>
      </c>
      <c r="AK23" s="2">
        <v>-194.75</v>
      </c>
      <c r="AL23" s="2">
        <v>-135.34961000000001</v>
      </c>
      <c r="AM23" s="2">
        <v>0</v>
      </c>
      <c r="AN23" s="2">
        <v>0</v>
      </c>
      <c r="AO23" s="2">
        <v>-904.14940000000001</v>
      </c>
      <c r="AP23" s="2">
        <v>-23</v>
      </c>
      <c r="AQ23" s="2">
        <v>-1199.25</v>
      </c>
      <c r="AR23" s="2">
        <v>0</v>
      </c>
      <c r="AS23" s="2">
        <v>-465.89940000000001</v>
      </c>
      <c r="AT23" s="2">
        <v>-526.95119999999997</v>
      </c>
      <c r="AU23" s="2">
        <v>-469.34960000000001</v>
      </c>
      <c r="AV23" s="2">
        <v>-436.95116999999999</v>
      </c>
      <c r="AW23" s="2">
        <v>0</v>
      </c>
      <c r="AX23" s="2">
        <v>-615.60059999999999</v>
      </c>
      <c r="AY23" s="2">
        <v>-143.0498</v>
      </c>
      <c r="AZ23" s="2">
        <v>-472.55077999999997</v>
      </c>
      <c r="BA23" s="2">
        <v>-643.24805000000003</v>
      </c>
      <c r="BB23" s="2">
        <v>-475.64940000000001</v>
      </c>
      <c r="BC23" s="2">
        <v>-332.75</v>
      </c>
      <c r="BD23" s="2">
        <v>-1199.4492</v>
      </c>
      <c r="BE23" s="2">
        <v>0</v>
      </c>
      <c r="BF23" s="2">
        <v>-691.65039999999999</v>
      </c>
      <c r="BG23" s="2">
        <v>-1290.6504</v>
      </c>
      <c r="BH23" s="2">
        <v>-775.30079999999998</v>
      </c>
      <c r="BI23" s="2">
        <v>-1094.998</v>
      </c>
      <c r="BJ23" s="2">
        <v>-293.15039999999999</v>
      </c>
      <c r="BK23" s="2">
        <v>-652.35155999999995</v>
      </c>
      <c r="BL23" s="2">
        <v>-634.95119999999997</v>
      </c>
      <c r="BM23" s="2">
        <v>-439.65039999999999</v>
      </c>
      <c r="BN23" s="2">
        <v>-216.44922</v>
      </c>
      <c r="BO23" s="2">
        <v>-835.65137000000004</v>
      </c>
      <c r="BP23" s="2">
        <v>-392.95116999999999</v>
      </c>
      <c r="BQ23" s="2">
        <v>-9.6484375</v>
      </c>
      <c r="BR23" s="2">
        <v>-773.90039999999999</v>
      </c>
      <c r="BS23" s="2">
        <v>-131.90038999999999</v>
      </c>
      <c r="BT23" s="2">
        <v>-284.7998</v>
      </c>
      <c r="BU23" s="2">
        <v>-139.5498</v>
      </c>
      <c r="BV23" s="2">
        <v>-822.39844000000005</v>
      </c>
      <c r="BW23" s="2">
        <v>-233.45312000000001</v>
      </c>
      <c r="BX23" s="2">
        <v>-327.25</v>
      </c>
      <c r="BY23" s="2">
        <v>0</v>
      </c>
      <c r="BZ23" s="2">
        <v>-2.9492188000000001</v>
      </c>
      <c r="CA23" s="2">
        <v>-809.04880000000003</v>
      </c>
      <c r="CB23" s="2">
        <v>-597.90039999999999</v>
      </c>
      <c r="CC23" s="2">
        <v>0</v>
      </c>
      <c r="CD23" s="2">
        <v>-515.65039999999999</v>
      </c>
      <c r="CE23" s="2">
        <v>-568.59960000000001</v>
      </c>
      <c r="CF23" s="2">
        <v>-50.201169999999998</v>
      </c>
      <c r="CG23" s="2">
        <v>0</v>
      </c>
      <c r="CH23" s="2">
        <v>-221.5</v>
      </c>
      <c r="CI23" s="2">
        <v>-288.30077999999997</v>
      </c>
      <c r="CJ23" s="2">
        <v>-94.5</v>
      </c>
      <c r="CK23" s="2">
        <v>-364.30077999999997</v>
      </c>
      <c r="CL23" s="2">
        <v>-410.30077999999997</v>
      </c>
      <c r="CM23" s="2">
        <v>-289.20116999999999</v>
      </c>
      <c r="CN23" s="2">
        <v>-385.80077999999997</v>
      </c>
      <c r="CO23" s="2">
        <v>-349.89843999999999</v>
      </c>
      <c r="CP23" s="2">
        <v>-732.29690000000005</v>
      </c>
      <c r="CQ23" s="2">
        <v>-19.701172</v>
      </c>
      <c r="CR23" s="2">
        <v>0</v>
      </c>
      <c r="CS23" s="2">
        <v>0</v>
      </c>
      <c r="CT23" s="2">
        <v>-1083.498</v>
      </c>
      <c r="CU23" s="2">
        <v>-92.798829999999995</v>
      </c>
      <c r="CV23" s="2">
        <v>-134.29883000000001</v>
      </c>
      <c r="CW23" s="2">
        <v>-922.5</v>
      </c>
      <c r="CX23" s="2">
        <v>-456.69727</v>
      </c>
      <c r="CY23" s="2">
        <v>-571.34960000000001</v>
      </c>
      <c r="CZ23" s="2">
        <v>-1035.7012</v>
      </c>
      <c r="DA23" s="2">
        <v>-197.75</v>
      </c>
      <c r="DB23" s="2">
        <v>-599.90039999999999</v>
      </c>
      <c r="DC23" s="2">
        <v>-924.49805000000003</v>
      </c>
      <c r="DD23" s="2">
        <v>-468.04883000000001</v>
      </c>
    </row>
    <row r="24" spans="1:108" x14ac:dyDescent="0.3">
      <c r="A24" s="1" t="s">
        <v>3</v>
      </c>
      <c r="B24" t="s">
        <v>8</v>
      </c>
      <c r="C24" t="s">
        <v>1</v>
      </c>
      <c r="D24" s="2">
        <f t="shared" si="1"/>
        <v>-35974.33590079999</v>
      </c>
      <c r="K24" s="2">
        <v>0</v>
      </c>
      <c r="L24" s="2">
        <v>-85.849609999999998</v>
      </c>
      <c r="M24" s="2">
        <v>-840.9502</v>
      </c>
      <c r="N24" s="2">
        <v>-248.7998</v>
      </c>
      <c r="O24" s="2">
        <v>-318.64940000000001</v>
      </c>
      <c r="P24" s="2">
        <v>-373.14940000000001</v>
      </c>
      <c r="Q24" s="2">
        <v>-478.2998</v>
      </c>
      <c r="R24" s="2">
        <v>0</v>
      </c>
      <c r="S24" s="2">
        <v>-563.25</v>
      </c>
      <c r="T24" s="2">
        <v>-964.50099999999998</v>
      </c>
      <c r="U24" s="2">
        <v>-225</v>
      </c>
      <c r="V24" s="2">
        <v>0</v>
      </c>
      <c r="W24" s="2">
        <v>-114.79980500000001</v>
      </c>
      <c r="X24" s="2">
        <v>-52.450195000000001</v>
      </c>
      <c r="Y24" s="2">
        <v>-873.95119999999997</v>
      </c>
      <c r="Z24" s="2">
        <v>-362.75</v>
      </c>
      <c r="AA24" s="2">
        <v>-366.4502</v>
      </c>
      <c r="AB24" s="2">
        <v>-564.70119999999997</v>
      </c>
      <c r="AC24" s="2">
        <v>-44.700195000000001</v>
      </c>
      <c r="AD24" s="2">
        <v>-539.7002</v>
      </c>
      <c r="AE24" s="2">
        <v>-375</v>
      </c>
      <c r="AF24" s="2">
        <v>-502</v>
      </c>
      <c r="AG24" s="2">
        <v>-280.75</v>
      </c>
      <c r="AH24" s="2">
        <v>0</v>
      </c>
      <c r="AI24" s="2">
        <v>-487.09960000000001</v>
      </c>
      <c r="AJ24" s="2">
        <v>-54.299804999999999</v>
      </c>
      <c r="AK24" s="2">
        <v>-194.75</v>
      </c>
      <c r="AL24" s="2">
        <v>-138.25</v>
      </c>
      <c r="AM24" s="2">
        <v>0</v>
      </c>
      <c r="AN24" s="2">
        <v>-78.549805000000006</v>
      </c>
      <c r="AO24" s="2">
        <v>-13.450195000000001</v>
      </c>
      <c r="AP24" s="2">
        <v>0</v>
      </c>
      <c r="AQ24" s="2">
        <v>-1432.4004</v>
      </c>
      <c r="AR24" s="2">
        <v>-306.5498</v>
      </c>
      <c r="AS24" s="2">
        <v>-176.14940999999999</v>
      </c>
      <c r="AT24" s="2">
        <v>-828.50099999999998</v>
      </c>
      <c r="AU24" s="2">
        <v>-620.84862999999996</v>
      </c>
      <c r="AV24" s="2">
        <v>-314.65039999999999</v>
      </c>
      <c r="AW24" s="2">
        <v>0</v>
      </c>
      <c r="AX24" s="2">
        <v>-170.10059000000001</v>
      </c>
      <c r="AY24" s="2">
        <v>0</v>
      </c>
      <c r="AZ24" s="2">
        <v>-472.55077999999997</v>
      </c>
      <c r="BA24" s="2">
        <v>-763.9502</v>
      </c>
      <c r="BB24" s="2">
        <v>-231.7998</v>
      </c>
      <c r="BC24" s="2">
        <v>-446.90039999999999</v>
      </c>
      <c r="BD24" s="2">
        <v>-440.09960000000001</v>
      </c>
      <c r="BE24" s="2">
        <v>0</v>
      </c>
      <c r="BF24" s="2">
        <v>-995.20119999999997</v>
      </c>
      <c r="BG24" s="2">
        <v>-968.65039999999999</v>
      </c>
      <c r="BH24" s="2">
        <v>-411.15039999999999</v>
      </c>
      <c r="BI24" s="2">
        <v>-1094.998</v>
      </c>
      <c r="BJ24" s="2">
        <v>-293.15039999999999</v>
      </c>
      <c r="BK24" s="2">
        <v>-895.65039999999999</v>
      </c>
      <c r="BL24" s="2">
        <v>-609.14844000000005</v>
      </c>
      <c r="BM24" s="2">
        <v>-656.05079999999998</v>
      </c>
      <c r="BN24" s="2">
        <v>-444.14843999999999</v>
      </c>
      <c r="BO24" s="2">
        <v>-1281.6992</v>
      </c>
      <c r="BP24" s="2">
        <v>-879.40039999999999</v>
      </c>
      <c r="BQ24" s="2">
        <v>-78.199219999999997</v>
      </c>
      <c r="BR24" s="2">
        <v>-509.09960000000001</v>
      </c>
      <c r="BS24" s="2">
        <v>0</v>
      </c>
      <c r="BT24" s="2">
        <v>0</v>
      </c>
      <c r="BU24" s="2">
        <v>-448.45116999999999</v>
      </c>
      <c r="BV24" s="2">
        <v>-653.49900000000002</v>
      </c>
      <c r="BW24" s="2">
        <v>0</v>
      </c>
      <c r="BX24" s="2">
        <v>-197.05078</v>
      </c>
      <c r="BY24" s="2">
        <v>0</v>
      </c>
      <c r="BZ24" s="2">
        <v>-2.9492188000000001</v>
      </c>
      <c r="CA24" s="2">
        <v>-809.04880000000003</v>
      </c>
      <c r="CB24" s="2">
        <v>-755.29880000000003</v>
      </c>
      <c r="CC24" s="2">
        <v>0</v>
      </c>
      <c r="CD24" s="2">
        <v>-267.79883000000001</v>
      </c>
      <c r="CE24" s="2">
        <v>-224.90038999999999</v>
      </c>
      <c r="CF24" s="2">
        <v>0</v>
      </c>
      <c r="CG24" s="2">
        <v>0</v>
      </c>
      <c r="CH24" s="2">
        <v>-161.29883000000001</v>
      </c>
      <c r="CI24" s="2">
        <v>-67.298829999999995</v>
      </c>
      <c r="CJ24" s="2">
        <v>-8.5</v>
      </c>
      <c r="CK24" s="2">
        <v>0</v>
      </c>
      <c r="CL24" s="2">
        <v>-227.90038999999999</v>
      </c>
      <c r="CM24" s="2">
        <v>-435.40039999999999</v>
      </c>
      <c r="CN24" s="2">
        <v>-481.30077999999997</v>
      </c>
      <c r="CO24" s="2">
        <v>-545.99805000000003</v>
      </c>
      <c r="CP24" s="2">
        <v>-273</v>
      </c>
      <c r="CQ24" s="2">
        <v>-19.701172</v>
      </c>
      <c r="CR24" s="2">
        <v>-1163.8984</v>
      </c>
      <c r="CS24" s="2">
        <v>-33</v>
      </c>
      <c r="CT24" s="2">
        <v>-1460.498</v>
      </c>
      <c r="CU24" s="2">
        <v>-92.798829999999995</v>
      </c>
      <c r="CV24" s="2">
        <v>-134.29883000000001</v>
      </c>
      <c r="CW24" s="2">
        <v>0</v>
      </c>
      <c r="CX24" s="2">
        <v>-202.39843999999999</v>
      </c>
      <c r="CY24" s="2">
        <v>-283.15039999999999</v>
      </c>
      <c r="CZ24" s="2">
        <v>-756.75</v>
      </c>
      <c r="DA24" s="2">
        <v>-368.34960000000001</v>
      </c>
      <c r="DB24" s="2">
        <v>-491.65039999999999</v>
      </c>
      <c r="DC24" s="2">
        <v>-301.09960000000001</v>
      </c>
      <c r="DD24" s="2">
        <v>-643.89844000000005</v>
      </c>
    </row>
    <row r="25" spans="1:108" x14ac:dyDescent="0.3">
      <c r="A25" s="1" t="s">
        <v>3</v>
      </c>
      <c r="B25" t="s">
        <v>8</v>
      </c>
      <c r="C25" t="s">
        <v>18</v>
      </c>
      <c r="D25" s="2">
        <f t="shared" si="1"/>
        <v>-13586.142539</v>
      </c>
      <c r="K25" s="2">
        <v>0</v>
      </c>
      <c r="L25" s="2">
        <v>-190.15038999999999</v>
      </c>
      <c r="M25" s="2">
        <v>-360.24901999999997</v>
      </c>
      <c r="N25" s="2">
        <v>0</v>
      </c>
      <c r="O25" s="2">
        <v>0</v>
      </c>
      <c r="P25" s="2">
        <v>-102.70019499999999</v>
      </c>
      <c r="Q25" s="2">
        <v>-254.35059000000001</v>
      </c>
      <c r="R25" s="2">
        <v>0</v>
      </c>
      <c r="S25" s="2">
        <v>-1074.4502</v>
      </c>
      <c r="T25" s="2">
        <v>0</v>
      </c>
      <c r="U25" s="2">
        <v>0</v>
      </c>
      <c r="V25" s="2">
        <v>0</v>
      </c>
      <c r="W25" s="2">
        <v>0</v>
      </c>
      <c r="X25" s="2">
        <v>-345.59960000000001</v>
      </c>
      <c r="Y25" s="2">
        <v>-367.5498</v>
      </c>
      <c r="Z25" s="2">
        <v>-307.25</v>
      </c>
      <c r="AA25" s="2">
        <v>0</v>
      </c>
      <c r="AB25" s="2">
        <v>0</v>
      </c>
      <c r="AC25" s="2">
        <v>-126.30078</v>
      </c>
      <c r="AD25" s="2">
        <v>0</v>
      </c>
      <c r="AE25" s="2">
        <v>0</v>
      </c>
      <c r="AF25" s="2">
        <v>-67.049805000000006</v>
      </c>
      <c r="AG25" s="2">
        <v>-135.90038999999999</v>
      </c>
      <c r="AH25" s="2">
        <v>0</v>
      </c>
      <c r="AI25" s="2">
        <v>-120.59961</v>
      </c>
      <c r="AJ25" s="2">
        <v>0</v>
      </c>
      <c r="AK25" s="2">
        <v>-702.7002</v>
      </c>
      <c r="AL25" s="2">
        <v>0</v>
      </c>
      <c r="AM25" s="2">
        <v>0</v>
      </c>
      <c r="AN25" s="2">
        <v>0</v>
      </c>
      <c r="AO25" s="2">
        <v>-456.50098000000003</v>
      </c>
      <c r="AP25" s="2">
        <v>0</v>
      </c>
      <c r="AQ25" s="2">
        <v>0</v>
      </c>
      <c r="AR25" s="2">
        <v>-129.14940999999999</v>
      </c>
      <c r="AS25" s="2">
        <v>-613.60059999999999</v>
      </c>
      <c r="AT25" s="2">
        <v>-213.59961000000001</v>
      </c>
      <c r="AU25" s="2">
        <v>-207.9502</v>
      </c>
      <c r="AV25" s="2">
        <v>0</v>
      </c>
      <c r="AW25" s="2">
        <v>0</v>
      </c>
      <c r="AX25" s="2">
        <v>0</v>
      </c>
      <c r="AY25" s="2">
        <v>0</v>
      </c>
      <c r="AZ25" s="2">
        <v>-611.10059999999999</v>
      </c>
      <c r="BA25" s="2">
        <v>0</v>
      </c>
      <c r="BB25" s="2">
        <v>-289.24901999999997</v>
      </c>
      <c r="BC25" s="2">
        <v>0</v>
      </c>
      <c r="BD25" s="2">
        <v>-596.99900000000002</v>
      </c>
      <c r="BE25" s="2">
        <v>0</v>
      </c>
      <c r="BF25" s="2">
        <v>-515.70119999999997</v>
      </c>
      <c r="BG25" s="2">
        <v>0</v>
      </c>
      <c r="BH25" s="2">
        <v>0</v>
      </c>
      <c r="BI25" s="2">
        <v>-11.599608999999999</v>
      </c>
      <c r="BJ25" s="2">
        <v>0</v>
      </c>
      <c r="BK25" s="2">
        <v>-414.40039999999999</v>
      </c>
      <c r="BL25" s="2">
        <v>0</v>
      </c>
      <c r="BM25" s="2">
        <v>-209.19922</v>
      </c>
      <c r="BN25" s="2">
        <v>-1116.4492</v>
      </c>
      <c r="BO25" s="2">
        <v>0</v>
      </c>
      <c r="BP25" s="2">
        <v>-135.30078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-518.79880000000003</v>
      </c>
      <c r="BX25" s="2">
        <v>-271.59960000000001</v>
      </c>
      <c r="BY25" s="2">
        <v>0</v>
      </c>
      <c r="BZ25" s="2">
        <v>-320.54883000000001</v>
      </c>
      <c r="CA25" s="2">
        <v>0</v>
      </c>
      <c r="CB25" s="2">
        <v>0</v>
      </c>
      <c r="CC25" s="2">
        <v>-228.5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-220.39843999999999</v>
      </c>
      <c r="CM25" s="2">
        <v>0</v>
      </c>
      <c r="CN25" s="2">
        <v>-1073.5996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-196.5</v>
      </c>
      <c r="CU25" s="2">
        <v>0</v>
      </c>
      <c r="CV25" s="2">
        <v>-331.49804999999998</v>
      </c>
      <c r="CW25" s="2">
        <v>0</v>
      </c>
      <c r="CX25" s="2">
        <v>0</v>
      </c>
      <c r="CY25" s="2">
        <v>0</v>
      </c>
      <c r="CZ25" s="2">
        <v>-207.84961000000001</v>
      </c>
      <c r="DA25" s="2">
        <v>0</v>
      </c>
      <c r="DB25" s="2">
        <v>-541.19920000000002</v>
      </c>
      <c r="DC25" s="2">
        <v>0</v>
      </c>
      <c r="DD25" s="2">
        <v>0</v>
      </c>
    </row>
    <row r="26" spans="1:108" x14ac:dyDescent="0.3">
      <c r="A26" s="1" t="s">
        <v>3</v>
      </c>
      <c r="B26" t="s">
        <v>8</v>
      </c>
      <c r="C26" t="s">
        <v>20</v>
      </c>
      <c r="D26" s="2">
        <f t="shared" si="1"/>
        <v>-15460.591765000001</v>
      </c>
      <c r="K26" s="2">
        <v>0</v>
      </c>
      <c r="L26" s="2">
        <v>-351.15039999999999</v>
      </c>
      <c r="M26" s="2">
        <v>-418.64940000000001</v>
      </c>
      <c r="N26" s="2">
        <v>0</v>
      </c>
      <c r="O26" s="2">
        <v>0</v>
      </c>
      <c r="P26" s="2">
        <v>-102.70019499999999</v>
      </c>
      <c r="Q26" s="2">
        <v>-254.35059000000001</v>
      </c>
      <c r="R26" s="2">
        <v>0</v>
      </c>
      <c r="S26" s="2">
        <v>-1074.4502</v>
      </c>
      <c r="T26" s="2">
        <v>0</v>
      </c>
      <c r="U26" s="2">
        <v>0</v>
      </c>
      <c r="V26" s="2">
        <v>0</v>
      </c>
      <c r="W26" s="2">
        <v>0</v>
      </c>
      <c r="X26" s="2">
        <v>-345.59960000000001</v>
      </c>
      <c r="Y26" s="2">
        <v>-545.84960000000001</v>
      </c>
      <c r="Z26" s="2">
        <v>-489.7002</v>
      </c>
      <c r="AA26" s="2">
        <v>-21.299804999999999</v>
      </c>
      <c r="AB26" s="2">
        <v>0</v>
      </c>
      <c r="AC26" s="2">
        <v>-126.30078</v>
      </c>
      <c r="AD26" s="2">
        <v>0</v>
      </c>
      <c r="AE26" s="2">
        <v>0</v>
      </c>
      <c r="AF26" s="2">
        <v>-67.049805000000006</v>
      </c>
      <c r="AG26" s="2">
        <v>-135.90038999999999</v>
      </c>
      <c r="AH26" s="2">
        <v>0</v>
      </c>
      <c r="AI26" s="2">
        <v>-120.59961</v>
      </c>
      <c r="AJ26" s="2">
        <v>0</v>
      </c>
      <c r="AK26" s="2">
        <v>-702.7002</v>
      </c>
      <c r="AL26" s="2">
        <v>0</v>
      </c>
      <c r="AM26" s="2">
        <v>0</v>
      </c>
      <c r="AN26" s="2">
        <v>0</v>
      </c>
      <c r="AO26" s="2">
        <v>-433.40039999999999</v>
      </c>
      <c r="AP26" s="2">
        <v>0</v>
      </c>
      <c r="AQ26" s="2">
        <v>0</v>
      </c>
      <c r="AR26" s="2">
        <v>0</v>
      </c>
      <c r="AS26" s="2">
        <v>-933.9502</v>
      </c>
      <c r="AT26" s="2">
        <v>-213.59961000000001</v>
      </c>
      <c r="AU26" s="2">
        <v>-207.9502</v>
      </c>
      <c r="AV26" s="2">
        <v>0</v>
      </c>
      <c r="AW26" s="2">
        <v>0</v>
      </c>
      <c r="AX26" s="2">
        <v>0</v>
      </c>
      <c r="AY26" s="2">
        <v>0</v>
      </c>
      <c r="AZ26" s="2">
        <v>-611.10059999999999</v>
      </c>
      <c r="BA26" s="2">
        <v>-430.34863000000001</v>
      </c>
      <c r="BB26" s="2">
        <v>-293.7998</v>
      </c>
      <c r="BC26" s="2">
        <v>0</v>
      </c>
      <c r="BD26" s="2">
        <v>-596.99900000000002</v>
      </c>
      <c r="BE26" s="2">
        <v>0</v>
      </c>
      <c r="BF26" s="2">
        <v>-515.70119999999997</v>
      </c>
      <c r="BG26" s="2">
        <v>0</v>
      </c>
      <c r="BH26" s="2">
        <v>-196.14843999999999</v>
      </c>
      <c r="BI26" s="2">
        <v>0</v>
      </c>
      <c r="BJ26" s="2">
        <v>0</v>
      </c>
      <c r="BK26" s="2">
        <v>-414.40039999999999</v>
      </c>
      <c r="BL26" s="2">
        <v>0</v>
      </c>
      <c r="BM26" s="2">
        <v>-477.15039999999999</v>
      </c>
      <c r="BN26" s="2">
        <v>-1116.4492</v>
      </c>
      <c r="BO26" s="2">
        <v>0</v>
      </c>
      <c r="BP26" s="2">
        <v>-135.30078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-518.79880000000003</v>
      </c>
      <c r="BX26" s="2">
        <v>-271.59960000000001</v>
      </c>
      <c r="BY26" s="2">
        <v>0</v>
      </c>
      <c r="BZ26" s="2">
        <v>-320.54883000000001</v>
      </c>
      <c r="CA26" s="2">
        <v>0</v>
      </c>
      <c r="CB26" s="2">
        <v>0</v>
      </c>
      <c r="CC26" s="2">
        <v>-228.5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-220.39843999999999</v>
      </c>
      <c r="CM26" s="2">
        <v>0</v>
      </c>
      <c r="CN26" s="2">
        <v>-1073.5996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-196.5</v>
      </c>
      <c r="CU26" s="2">
        <v>0</v>
      </c>
      <c r="CV26" s="2">
        <v>-331.49804999999998</v>
      </c>
      <c r="CW26" s="2">
        <v>0</v>
      </c>
      <c r="CX26" s="2">
        <v>0</v>
      </c>
      <c r="CY26" s="2">
        <v>0</v>
      </c>
      <c r="CZ26" s="2">
        <v>-207.84961000000001</v>
      </c>
      <c r="DA26" s="2">
        <v>0</v>
      </c>
      <c r="DB26" s="2">
        <v>-541.19920000000002</v>
      </c>
      <c r="DC26" s="2">
        <v>0</v>
      </c>
      <c r="DD26" s="2">
        <v>-217.5</v>
      </c>
    </row>
    <row r="27" spans="1:108" x14ac:dyDescent="0.3">
      <c r="A27" s="1" t="s">
        <v>3</v>
      </c>
      <c r="B27" t="s">
        <v>9</v>
      </c>
      <c r="C27" t="s">
        <v>6</v>
      </c>
      <c r="D27" s="2">
        <f t="shared" si="1"/>
        <v>17664.3264365</v>
      </c>
      <c r="E27">
        <f>COUNT(K27:DD27)</f>
        <v>98</v>
      </c>
      <c r="F27">
        <f>COUNTIF(K27:DD27,"&gt;0")</f>
        <v>60</v>
      </c>
      <c r="K27" s="2">
        <v>1364.2988</v>
      </c>
      <c r="L27" s="2">
        <v>-132.65038999999999</v>
      </c>
      <c r="M27" s="2">
        <v>179.20214999999999</v>
      </c>
      <c r="N27" s="2">
        <v>446.05077999999997</v>
      </c>
      <c r="O27" s="2">
        <v>-1081.5</v>
      </c>
      <c r="P27" s="2">
        <v>470.5</v>
      </c>
      <c r="Q27" s="2">
        <v>-582.09960000000001</v>
      </c>
      <c r="R27" s="2">
        <v>874.10059999999999</v>
      </c>
      <c r="S27" s="2">
        <v>-337.60156000000001</v>
      </c>
      <c r="T27" s="2">
        <v>-565.75099999999998</v>
      </c>
      <c r="U27" s="2">
        <v>-592.59766000000002</v>
      </c>
      <c r="V27" s="2">
        <v>875.44920000000002</v>
      </c>
      <c r="W27" s="2">
        <v>191.29785000000001</v>
      </c>
      <c r="X27" s="2">
        <v>58.949219999999997</v>
      </c>
      <c r="Y27" s="2">
        <v>-651.35155999999995</v>
      </c>
      <c r="Z27" s="2">
        <v>4.1484375</v>
      </c>
      <c r="AA27" s="2">
        <v>-170.25</v>
      </c>
      <c r="AB27" s="2">
        <v>-265.30273</v>
      </c>
      <c r="AC27" s="2">
        <v>399.24804999999998</v>
      </c>
      <c r="AD27" s="2">
        <v>357.4502</v>
      </c>
      <c r="AE27" s="2">
        <v>68.450194999999994</v>
      </c>
      <c r="AF27" s="2">
        <v>-928.19727</v>
      </c>
      <c r="AG27" s="2">
        <v>716.65137000000004</v>
      </c>
      <c r="AH27" s="2">
        <v>93.25</v>
      </c>
      <c r="AI27" s="2">
        <v>-1245.9492</v>
      </c>
      <c r="AJ27" s="2">
        <v>299.35059999999999</v>
      </c>
      <c r="AK27" s="2">
        <v>1360.9512</v>
      </c>
      <c r="AL27" s="2">
        <v>1047.6494</v>
      </c>
      <c r="AM27" s="2">
        <v>1242.249</v>
      </c>
      <c r="AN27" s="2">
        <v>-226.39843999999999</v>
      </c>
      <c r="AO27" s="2">
        <v>-854.84862999999996</v>
      </c>
      <c r="AP27" s="2">
        <v>-726.25194999999997</v>
      </c>
      <c r="AQ27" s="2">
        <v>1921.9004</v>
      </c>
      <c r="AR27" s="2">
        <v>-1157.1484</v>
      </c>
      <c r="AS27" s="2">
        <v>593.25</v>
      </c>
      <c r="AT27" s="2">
        <v>-1265.502</v>
      </c>
      <c r="AU27" s="2">
        <v>57.652343999999999</v>
      </c>
      <c r="AV27" s="2">
        <v>-209.60156000000001</v>
      </c>
      <c r="AW27" s="2">
        <v>808.45119999999997</v>
      </c>
      <c r="AX27" s="2">
        <v>-639.80079999999998</v>
      </c>
      <c r="AY27" s="2">
        <v>2338.998</v>
      </c>
      <c r="AZ27" s="2">
        <v>-1002.5029</v>
      </c>
      <c r="BA27" s="2">
        <v>668.70510000000002</v>
      </c>
      <c r="BB27" s="2">
        <v>-64.201170000000005</v>
      </c>
      <c r="BC27" s="2">
        <v>418.20116999999999</v>
      </c>
      <c r="BD27" s="2">
        <v>5.3525390000000002</v>
      </c>
      <c r="BE27" s="2">
        <v>439.29687999999999</v>
      </c>
      <c r="BF27" s="2">
        <v>398.49804999999998</v>
      </c>
      <c r="BG27" s="2">
        <v>59.400390000000002</v>
      </c>
      <c r="BH27" s="2">
        <v>1112.9473</v>
      </c>
      <c r="BI27" s="2">
        <v>-195.89453</v>
      </c>
      <c r="BJ27" s="2">
        <v>220.5</v>
      </c>
      <c r="BK27" s="2">
        <v>-104.552734</v>
      </c>
      <c r="BL27" s="2">
        <v>-31.046875</v>
      </c>
      <c r="BM27" s="2">
        <v>1510.5488</v>
      </c>
      <c r="BN27" s="2">
        <v>1802.0977</v>
      </c>
      <c r="BO27" s="2">
        <v>-1957.25</v>
      </c>
      <c r="BP27" s="2">
        <v>-94.150390000000002</v>
      </c>
      <c r="BQ27" s="2">
        <v>602.35155999999995</v>
      </c>
      <c r="BR27" s="2">
        <v>-589.5</v>
      </c>
      <c r="BS27" s="2">
        <v>503.30077999999997</v>
      </c>
      <c r="BT27" s="2">
        <v>710.39844000000005</v>
      </c>
      <c r="BU27" s="2">
        <v>-430.00195000000002</v>
      </c>
      <c r="BV27" s="2">
        <v>331.90526999999997</v>
      </c>
      <c r="BW27" s="2">
        <v>1258.1953000000001</v>
      </c>
      <c r="BX27" s="2">
        <v>558.85155999999995</v>
      </c>
      <c r="BY27" s="2">
        <v>-960.84960000000001</v>
      </c>
      <c r="BZ27" s="2">
        <v>1376.6054999999999</v>
      </c>
      <c r="CA27" s="2">
        <v>238.15038999999999</v>
      </c>
      <c r="CB27" s="2">
        <v>285.95312000000001</v>
      </c>
      <c r="CC27" s="2">
        <v>938.49805000000003</v>
      </c>
      <c r="CD27" s="2">
        <v>-1053.5565999999999</v>
      </c>
      <c r="CE27" s="2">
        <v>1538.4042999999999</v>
      </c>
      <c r="CF27" s="2">
        <v>615.39844000000005</v>
      </c>
      <c r="CG27" s="2">
        <v>800.90039999999999</v>
      </c>
      <c r="CH27" s="2">
        <v>832.80470000000003</v>
      </c>
      <c r="CI27" s="2">
        <v>-1752.5</v>
      </c>
      <c r="CJ27" s="2">
        <v>-389.49804999999998</v>
      </c>
      <c r="CK27" s="2">
        <v>354.5</v>
      </c>
      <c r="CL27" s="2">
        <v>646.59960000000001</v>
      </c>
      <c r="CM27" s="2">
        <v>470.80077999999997</v>
      </c>
      <c r="CN27" s="2">
        <v>1314.9961000000001</v>
      </c>
      <c r="CO27" s="2">
        <v>764.30664000000002</v>
      </c>
      <c r="CP27" s="2">
        <v>-332.10156000000001</v>
      </c>
      <c r="CQ27" s="2">
        <v>816.90039999999999</v>
      </c>
      <c r="CR27" s="2">
        <v>82.201170000000005</v>
      </c>
      <c r="CS27" s="2">
        <v>257.80470000000003</v>
      </c>
      <c r="CT27" s="2">
        <v>-907.79296999999997</v>
      </c>
      <c r="CU27" s="2">
        <v>1369.3008</v>
      </c>
      <c r="CV27" s="2">
        <v>-157.59569999999999</v>
      </c>
      <c r="CW27" s="2">
        <v>-82.099609999999998</v>
      </c>
      <c r="CX27" s="2">
        <v>-433.09570000000002</v>
      </c>
      <c r="CY27" s="2">
        <v>1632.3008</v>
      </c>
      <c r="CZ27" s="2">
        <v>-2484.3027000000002</v>
      </c>
      <c r="DA27" s="2">
        <v>-605.10350000000005</v>
      </c>
      <c r="DB27" s="2">
        <v>627.09766000000002</v>
      </c>
      <c r="DC27" s="2">
        <v>1193.25</v>
      </c>
      <c r="DD27" s="2">
        <v>397.90233999999998</v>
      </c>
    </row>
    <row r="28" spans="1:108" x14ac:dyDescent="0.3">
      <c r="A28" s="1" t="s">
        <v>3</v>
      </c>
      <c r="B28" t="s">
        <v>9</v>
      </c>
      <c r="C28" t="s">
        <v>0</v>
      </c>
      <c r="D28" s="2">
        <f t="shared" si="1"/>
        <v>12000.547755499998</v>
      </c>
      <c r="E28">
        <f>COUNT(K28:DD28)</f>
        <v>98</v>
      </c>
      <c r="F28">
        <f>COUNTIF(K28:DD28,"&gt;0")</f>
        <v>57</v>
      </c>
      <c r="K28" s="2">
        <v>197.5</v>
      </c>
      <c r="L28" s="2">
        <v>-370.9502</v>
      </c>
      <c r="M28" s="2">
        <v>-585.75</v>
      </c>
      <c r="N28" s="2">
        <v>-222.35059000000001</v>
      </c>
      <c r="O28" s="2">
        <v>-214.59961000000001</v>
      </c>
      <c r="P28" s="2">
        <v>162.5</v>
      </c>
      <c r="Q28" s="2">
        <v>-467.09960000000001</v>
      </c>
      <c r="R28" s="2">
        <v>1233.9004</v>
      </c>
      <c r="S28" s="2">
        <v>-605.5498</v>
      </c>
      <c r="T28" s="2">
        <v>-720.59960000000001</v>
      </c>
      <c r="U28" s="2">
        <v>38.850586</v>
      </c>
      <c r="V28" s="2">
        <v>554.09960000000001</v>
      </c>
      <c r="W28" s="2">
        <v>741.9502</v>
      </c>
      <c r="X28" s="2">
        <v>708.84960000000001</v>
      </c>
      <c r="Y28" s="2">
        <v>146.2998</v>
      </c>
      <c r="Z28" s="2">
        <v>574.59766000000002</v>
      </c>
      <c r="AA28" s="2">
        <v>828</v>
      </c>
      <c r="AB28" s="2">
        <v>-725.05175999999994</v>
      </c>
      <c r="AC28" s="2">
        <v>196.59863000000001</v>
      </c>
      <c r="AD28" s="2">
        <v>-140.64940999999999</v>
      </c>
      <c r="AE28" s="2">
        <v>37.100586</v>
      </c>
      <c r="AF28" s="2">
        <v>-486.14940000000001</v>
      </c>
      <c r="AG28" s="2">
        <v>238.30078</v>
      </c>
      <c r="AH28" s="2">
        <v>98.40137</v>
      </c>
      <c r="AI28" s="2">
        <v>-541.34960000000001</v>
      </c>
      <c r="AJ28" s="2">
        <v>875.69920000000002</v>
      </c>
      <c r="AK28" s="2">
        <v>23.850586</v>
      </c>
      <c r="AL28" s="2">
        <v>57.349609999999998</v>
      </c>
      <c r="AM28" s="2">
        <v>651.44920000000002</v>
      </c>
      <c r="AN28" s="2">
        <v>521.79880000000003</v>
      </c>
      <c r="AO28" s="2">
        <v>16.451172</v>
      </c>
      <c r="AP28" s="2">
        <v>279.59960000000001</v>
      </c>
      <c r="AQ28" s="2">
        <v>-1199.25</v>
      </c>
      <c r="AR28" s="2">
        <v>625.59960000000001</v>
      </c>
      <c r="AS28" s="2">
        <v>-465.89940000000001</v>
      </c>
      <c r="AT28" s="2">
        <v>-448.80077999999997</v>
      </c>
      <c r="AU28" s="2">
        <v>260.40039999999999</v>
      </c>
      <c r="AV28" s="2">
        <v>-404.00098000000003</v>
      </c>
      <c r="AW28" s="2">
        <v>1742.0508</v>
      </c>
      <c r="AX28" s="2">
        <v>-485.25</v>
      </c>
      <c r="AY28" s="2">
        <v>2030.4502</v>
      </c>
      <c r="AZ28" s="2">
        <v>-472.55077999999997</v>
      </c>
      <c r="BA28" s="2">
        <v>127.802734</v>
      </c>
      <c r="BB28" s="2">
        <v>-278.5498</v>
      </c>
      <c r="BC28" s="2">
        <v>-247.64940999999999</v>
      </c>
      <c r="BD28" s="2">
        <v>-600.59766000000002</v>
      </c>
      <c r="BE28" s="2">
        <v>1082.1016</v>
      </c>
      <c r="BF28" s="2">
        <v>10.25</v>
      </c>
      <c r="BG28" s="2">
        <v>-1216.0996</v>
      </c>
      <c r="BH28" s="2">
        <v>-775.30079999999998</v>
      </c>
      <c r="BI28" s="2">
        <v>-702.29880000000003</v>
      </c>
      <c r="BJ28" s="2">
        <v>-261.75</v>
      </c>
      <c r="BK28" s="2">
        <v>7.1484375</v>
      </c>
      <c r="BL28" s="2">
        <v>-634.95119999999997</v>
      </c>
      <c r="BM28" s="2">
        <v>-243.85156000000001</v>
      </c>
      <c r="BN28" s="2">
        <v>1937.1992</v>
      </c>
      <c r="BO28" s="2">
        <v>-835.65137000000004</v>
      </c>
      <c r="BP28" s="2">
        <v>-392.95116999999999</v>
      </c>
      <c r="BQ28" s="2">
        <v>157.60156000000001</v>
      </c>
      <c r="BR28" s="2">
        <v>-563.00194999999997</v>
      </c>
      <c r="BS28" s="2">
        <v>102.39941399999999</v>
      </c>
      <c r="BT28" s="2">
        <v>257.0498</v>
      </c>
      <c r="BU28" s="2">
        <v>248.2002</v>
      </c>
      <c r="BV28" s="2">
        <v>119.10156000000001</v>
      </c>
      <c r="BW28" s="2">
        <v>1325.1455000000001</v>
      </c>
      <c r="BX28" s="2">
        <v>126.95117</v>
      </c>
      <c r="BY28" s="2">
        <v>835.40039999999999</v>
      </c>
      <c r="BZ28" s="2">
        <v>1196.3008</v>
      </c>
      <c r="CA28" s="2">
        <v>-809.04880000000003</v>
      </c>
      <c r="CB28" s="2">
        <v>-547.15039999999999</v>
      </c>
      <c r="CC28" s="2">
        <v>1493.8008</v>
      </c>
      <c r="CD28" s="2">
        <v>-207.30078</v>
      </c>
      <c r="CE28" s="2">
        <v>103.90039</v>
      </c>
      <c r="CF28" s="2">
        <v>400.09766000000002</v>
      </c>
      <c r="CG28" s="2">
        <v>904</v>
      </c>
      <c r="CH28" s="2">
        <v>621.50194999999997</v>
      </c>
      <c r="CI28" s="2">
        <v>-54.300780000000003</v>
      </c>
      <c r="CJ28" s="2">
        <v>40</v>
      </c>
      <c r="CK28" s="2">
        <v>1043.998</v>
      </c>
      <c r="CL28" s="2">
        <v>-279.09960000000001</v>
      </c>
      <c r="CM28" s="2">
        <v>205.19922</v>
      </c>
      <c r="CN28" s="2">
        <v>581.09766000000002</v>
      </c>
      <c r="CO28" s="2">
        <v>66.201170000000005</v>
      </c>
      <c r="CP28" s="2">
        <v>-732.29690000000005</v>
      </c>
      <c r="CQ28" s="2">
        <v>1786.7988</v>
      </c>
      <c r="CR28" s="2">
        <v>785</v>
      </c>
      <c r="CS28" s="2">
        <v>702</v>
      </c>
      <c r="CT28" s="2">
        <v>-562.79880000000003</v>
      </c>
      <c r="CU28" s="2">
        <v>1423.498</v>
      </c>
      <c r="CV28" s="2">
        <v>-84.498050000000006</v>
      </c>
      <c r="CW28" s="2">
        <v>-31.5</v>
      </c>
      <c r="CX28" s="2">
        <v>-357.79687999999999</v>
      </c>
      <c r="CY28" s="2">
        <v>1095.8496</v>
      </c>
      <c r="CZ28" s="2">
        <v>-826.05079999999998</v>
      </c>
      <c r="DA28" s="2">
        <v>530.44920000000002</v>
      </c>
      <c r="DB28" s="2">
        <v>141.29883000000001</v>
      </c>
      <c r="DC28" s="2">
        <v>-609.64844000000005</v>
      </c>
      <c r="DD28" s="2">
        <v>111.55078</v>
      </c>
    </row>
    <row r="29" spans="1:108" x14ac:dyDescent="0.3">
      <c r="A29" s="1" t="s">
        <v>3</v>
      </c>
      <c r="B29" t="s">
        <v>9</v>
      </c>
      <c r="C29" t="s">
        <v>1</v>
      </c>
      <c r="D29" s="2">
        <f t="shared" si="1"/>
        <v>15665.061622999998</v>
      </c>
      <c r="E29">
        <f>COUNT(K29:DD29)</f>
        <v>98</v>
      </c>
      <c r="F29">
        <f>COUNTIF(K29:DD29,"&gt;0")</f>
        <v>53</v>
      </c>
      <c r="K29" s="2">
        <v>920.89940000000001</v>
      </c>
      <c r="L29" s="2">
        <v>314.7998</v>
      </c>
      <c r="M29" s="2">
        <v>-707.15039999999999</v>
      </c>
      <c r="N29" s="2">
        <v>-155.2998</v>
      </c>
      <c r="O29" s="2">
        <v>-25</v>
      </c>
      <c r="P29" s="2">
        <v>-324.09960000000001</v>
      </c>
      <c r="Q29" s="2">
        <v>-478.2998</v>
      </c>
      <c r="R29" s="2">
        <v>1203.2998</v>
      </c>
      <c r="S29" s="2">
        <v>-563.25</v>
      </c>
      <c r="T29" s="2">
        <v>-964.50099999999998</v>
      </c>
      <c r="U29" s="2">
        <v>237.2002</v>
      </c>
      <c r="V29" s="2">
        <v>1183.2998</v>
      </c>
      <c r="W29" s="2">
        <v>768.80079999999998</v>
      </c>
      <c r="X29" s="2">
        <v>470.2002</v>
      </c>
      <c r="Y29" s="2">
        <v>-680.35155999999995</v>
      </c>
      <c r="Z29" s="2">
        <v>-287.90136999999999</v>
      </c>
      <c r="AA29" s="2">
        <v>-46.800780000000003</v>
      </c>
      <c r="AB29" s="2">
        <v>-59.250976999999999</v>
      </c>
      <c r="AC29" s="2">
        <v>203.14940999999999</v>
      </c>
      <c r="AD29" s="2">
        <v>-511.75</v>
      </c>
      <c r="AE29" s="2">
        <v>37.100586</v>
      </c>
      <c r="AF29" s="2">
        <v>-381.7998</v>
      </c>
      <c r="AG29" s="2">
        <v>323.94922000000003</v>
      </c>
      <c r="AH29" s="2">
        <v>269.00098000000003</v>
      </c>
      <c r="AI29" s="2">
        <v>-486.84960000000001</v>
      </c>
      <c r="AJ29" s="2">
        <v>308.10059999999999</v>
      </c>
      <c r="AK29" s="2">
        <v>23.850586</v>
      </c>
      <c r="AL29" s="2">
        <v>-138.25</v>
      </c>
      <c r="AM29" s="2">
        <v>283.04883000000001</v>
      </c>
      <c r="AN29" s="2">
        <v>131.84961000000001</v>
      </c>
      <c r="AO29" s="2">
        <v>1217.0498</v>
      </c>
      <c r="AP29" s="2">
        <v>906.25</v>
      </c>
      <c r="AQ29" s="2">
        <v>-345.0498</v>
      </c>
      <c r="AR29" s="2">
        <v>552.9502</v>
      </c>
      <c r="AS29" s="2">
        <v>119.45019499999999</v>
      </c>
      <c r="AT29" s="2">
        <v>-796.45119999999997</v>
      </c>
      <c r="AU29" s="2">
        <v>108.90137</v>
      </c>
      <c r="AV29" s="2">
        <v>-314.65039999999999</v>
      </c>
      <c r="AW29" s="2">
        <v>1802.0508</v>
      </c>
      <c r="AX29" s="2">
        <v>-57.049804999999999</v>
      </c>
      <c r="AY29" s="2">
        <v>1860.0996</v>
      </c>
      <c r="AZ29" s="2">
        <v>-472.55077999999997</v>
      </c>
      <c r="BA29" s="2">
        <v>-36.849609999999998</v>
      </c>
      <c r="BB29" s="2">
        <v>462.75</v>
      </c>
      <c r="BC29" s="2">
        <v>-361.7998</v>
      </c>
      <c r="BD29" s="2">
        <v>643.40137000000004</v>
      </c>
      <c r="BE29" s="2">
        <v>1155.8008</v>
      </c>
      <c r="BF29" s="2">
        <v>-146.85156000000001</v>
      </c>
      <c r="BG29" s="2">
        <v>-267.65039999999999</v>
      </c>
      <c r="BH29" s="2">
        <v>610</v>
      </c>
      <c r="BI29" s="2">
        <v>-505.79883000000001</v>
      </c>
      <c r="BJ29" s="2">
        <v>31.298828</v>
      </c>
      <c r="BK29" s="2">
        <v>-594.25</v>
      </c>
      <c r="BL29" s="2">
        <v>-511.74804999999998</v>
      </c>
      <c r="BM29" s="2">
        <v>-35.900390000000002</v>
      </c>
      <c r="BN29" s="2">
        <v>-377.89843999999999</v>
      </c>
      <c r="BO29" s="2">
        <v>-1281.6992</v>
      </c>
      <c r="BP29" s="2">
        <v>-879.40039999999999</v>
      </c>
      <c r="BQ29" s="2">
        <v>-78.199219999999997</v>
      </c>
      <c r="BR29" s="2">
        <v>-16</v>
      </c>
      <c r="BS29" s="2">
        <v>1079.9004</v>
      </c>
      <c r="BT29" s="2">
        <v>1028.9004</v>
      </c>
      <c r="BU29" s="2">
        <v>-245.10059000000001</v>
      </c>
      <c r="BV29" s="2">
        <v>523.80079999999998</v>
      </c>
      <c r="BW29" s="2">
        <v>1342.7998</v>
      </c>
      <c r="BX29" s="2">
        <v>234.05078</v>
      </c>
      <c r="BY29" s="2">
        <v>845.65039999999999</v>
      </c>
      <c r="BZ29" s="2">
        <v>1127.5508</v>
      </c>
      <c r="CA29" s="2">
        <v>-809.04880000000003</v>
      </c>
      <c r="CB29" s="2">
        <v>-354.39843999999999</v>
      </c>
      <c r="CC29" s="2">
        <v>1493.8008</v>
      </c>
      <c r="CD29" s="2">
        <v>-52.048830000000002</v>
      </c>
      <c r="CE29" s="2">
        <v>125.79883</v>
      </c>
      <c r="CF29" s="2">
        <v>537</v>
      </c>
      <c r="CG29" s="2">
        <v>666.30079999999998</v>
      </c>
      <c r="CH29" s="2">
        <v>645.60155999999995</v>
      </c>
      <c r="CI29" s="2">
        <v>166.70116999999999</v>
      </c>
      <c r="CJ29" s="2">
        <v>47.400390000000002</v>
      </c>
      <c r="CK29" s="2">
        <v>1751.0996</v>
      </c>
      <c r="CL29" s="2">
        <v>57.800780000000003</v>
      </c>
      <c r="CM29" s="2">
        <v>-326.69922000000003</v>
      </c>
      <c r="CN29" s="2">
        <v>485.59766000000002</v>
      </c>
      <c r="CO29" s="2">
        <v>-545.99805000000003</v>
      </c>
      <c r="CP29" s="2">
        <v>166.30078</v>
      </c>
      <c r="CQ29" s="2">
        <v>1897.0996</v>
      </c>
      <c r="CR29" s="2">
        <v>-887.69920000000002</v>
      </c>
      <c r="CS29" s="2">
        <v>324.60156000000001</v>
      </c>
      <c r="CT29" s="2">
        <v>-1460.498</v>
      </c>
      <c r="CU29" s="2">
        <v>1116.8984</v>
      </c>
      <c r="CV29" s="2">
        <v>-84.498050000000006</v>
      </c>
      <c r="CW29" s="2">
        <v>1002</v>
      </c>
      <c r="CX29" s="2">
        <v>-63.199219999999997</v>
      </c>
      <c r="CY29" s="2">
        <v>1020.0488</v>
      </c>
      <c r="CZ29" s="2">
        <v>-657.55079999999998</v>
      </c>
      <c r="DA29" s="2">
        <v>232.54883000000001</v>
      </c>
      <c r="DB29" s="2">
        <v>233.09765999999999</v>
      </c>
      <c r="DC29" s="2">
        <v>222.09961000000001</v>
      </c>
      <c r="DD29" s="2">
        <v>-480.84960000000001</v>
      </c>
    </row>
    <row r="30" spans="1:108" x14ac:dyDescent="0.3">
      <c r="A30" s="1" t="s">
        <v>3</v>
      </c>
      <c r="B30" t="s">
        <v>9</v>
      </c>
      <c r="C30" t="s">
        <v>18</v>
      </c>
      <c r="D30" s="2">
        <f t="shared" si="1"/>
        <v>20684.208965099999</v>
      </c>
      <c r="E30">
        <f>COUNT(K30:DD30)</f>
        <v>98</v>
      </c>
      <c r="F30">
        <f>COUNTIF(K30:DD30,"&gt;0")</f>
        <v>51</v>
      </c>
      <c r="K30" s="2">
        <v>175.90038999999999</v>
      </c>
      <c r="L30" s="2">
        <v>-161.80078</v>
      </c>
      <c r="M30" s="2">
        <v>579.60155999999995</v>
      </c>
      <c r="N30" s="2">
        <v>0</v>
      </c>
      <c r="O30" s="2">
        <v>220.5498</v>
      </c>
      <c r="P30" s="2">
        <v>258.7998</v>
      </c>
      <c r="Q30" s="2">
        <v>-102.50098</v>
      </c>
      <c r="R30" s="2">
        <v>0</v>
      </c>
      <c r="S30" s="2">
        <v>-1074.4502</v>
      </c>
      <c r="T30" s="2">
        <v>135.59961000000001</v>
      </c>
      <c r="U30" s="2">
        <v>495.7002</v>
      </c>
      <c r="V30" s="2">
        <v>291.34960000000001</v>
      </c>
      <c r="W30" s="2">
        <v>1127.0498</v>
      </c>
      <c r="X30" s="2">
        <v>-345.59960000000001</v>
      </c>
      <c r="Y30" s="2">
        <v>-308.94922000000003</v>
      </c>
      <c r="Z30" s="2">
        <v>-108.29980500000001</v>
      </c>
      <c r="AA30" s="2">
        <v>47.799804999999999</v>
      </c>
      <c r="AB30" s="2">
        <v>352.25</v>
      </c>
      <c r="AC30" s="2">
        <v>-126.30078</v>
      </c>
      <c r="AD30" s="2">
        <v>490.39940000000001</v>
      </c>
      <c r="AE30" s="2">
        <v>1331.2002</v>
      </c>
      <c r="AF30" s="2">
        <v>-67.049805000000006</v>
      </c>
      <c r="AG30" s="2">
        <v>609.19920000000002</v>
      </c>
      <c r="AH30" s="2">
        <v>0</v>
      </c>
      <c r="AI30" s="2">
        <v>21.550781000000001</v>
      </c>
      <c r="AJ30" s="2">
        <v>0</v>
      </c>
      <c r="AK30" s="2">
        <v>-702.7002</v>
      </c>
      <c r="AL30" s="2">
        <v>1157.25</v>
      </c>
      <c r="AM30" s="2">
        <v>297.65039999999999</v>
      </c>
      <c r="AN30" s="2">
        <v>0</v>
      </c>
      <c r="AO30" s="2">
        <v>-456.50098000000003</v>
      </c>
      <c r="AP30" s="2">
        <v>0</v>
      </c>
      <c r="AQ30" s="2">
        <v>807.2998</v>
      </c>
      <c r="AR30" s="2">
        <v>-129.14940999999999</v>
      </c>
      <c r="AS30" s="2">
        <v>-347.75098000000003</v>
      </c>
      <c r="AT30" s="2">
        <v>-213.59961000000001</v>
      </c>
      <c r="AU30" s="2">
        <v>616.5498</v>
      </c>
      <c r="AV30" s="2">
        <v>79.450194999999994</v>
      </c>
      <c r="AW30" s="2">
        <v>0</v>
      </c>
      <c r="AX30" s="2">
        <v>0</v>
      </c>
      <c r="AY30" s="2">
        <v>0</v>
      </c>
      <c r="AZ30" s="2">
        <v>-611.10059999999999</v>
      </c>
      <c r="BA30" s="2">
        <v>82.201170000000005</v>
      </c>
      <c r="BB30" s="2">
        <v>347.65039999999999</v>
      </c>
      <c r="BC30" s="2">
        <v>437.35059999999999</v>
      </c>
      <c r="BD30" s="2">
        <v>935.10155999999995</v>
      </c>
      <c r="BE30" s="2">
        <v>0</v>
      </c>
      <c r="BF30" s="2">
        <v>-354.55077999999997</v>
      </c>
      <c r="BG30" s="2">
        <v>0</v>
      </c>
      <c r="BH30" s="2">
        <v>896.09960000000001</v>
      </c>
      <c r="BI30" s="2">
        <v>-11.599608999999999</v>
      </c>
      <c r="BJ30" s="2">
        <v>416.94922000000003</v>
      </c>
      <c r="BK30" s="2">
        <v>-187.10156000000001</v>
      </c>
      <c r="BL30" s="2">
        <v>601.34766000000002</v>
      </c>
      <c r="BM30" s="2">
        <v>-209.19922</v>
      </c>
      <c r="BN30" s="2">
        <v>65.152339999999995</v>
      </c>
      <c r="BO30" s="2">
        <v>3.5996093999999998</v>
      </c>
      <c r="BP30" s="2">
        <v>-135.30078</v>
      </c>
      <c r="BQ30" s="2">
        <v>341.80077999999997</v>
      </c>
      <c r="BR30" s="2">
        <v>502.80077999999997</v>
      </c>
      <c r="BS30" s="2">
        <v>1076.25</v>
      </c>
      <c r="BT30" s="2">
        <v>0</v>
      </c>
      <c r="BU30" s="2">
        <v>1242.8008</v>
      </c>
      <c r="BV30" s="2">
        <v>1110.3994</v>
      </c>
      <c r="BW30" s="2">
        <v>985.85059999999999</v>
      </c>
      <c r="BX30" s="2">
        <v>-42.949219999999997</v>
      </c>
      <c r="BY30" s="2">
        <v>0</v>
      </c>
      <c r="BZ30" s="2">
        <v>315.75195000000002</v>
      </c>
      <c r="CA30" s="2">
        <v>281.5</v>
      </c>
      <c r="CB30" s="2">
        <v>71.5</v>
      </c>
      <c r="CC30" s="2">
        <v>251.79883000000001</v>
      </c>
      <c r="CD30" s="2">
        <v>0</v>
      </c>
      <c r="CE30" s="2">
        <v>704.90039999999999</v>
      </c>
      <c r="CF30" s="2">
        <v>0</v>
      </c>
      <c r="CG30" s="2">
        <v>0</v>
      </c>
      <c r="CH30" s="2">
        <v>0</v>
      </c>
      <c r="CI30" s="2">
        <v>0</v>
      </c>
      <c r="CJ30" s="2">
        <v>5.1015625</v>
      </c>
      <c r="CK30" s="2">
        <v>1637</v>
      </c>
      <c r="CL30" s="2">
        <v>-220.39843999999999</v>
      </c>
      <c r="CM30" s="2">
        <v>112.09961</v>
      </c>
      <c r="CN30" s="2">
        <v>-276.49804999999998</v>
      </c>
      <c r="CO30" s="2">
        <v>0</v>
      </c>
      <c r="CP30" s="2">
        <v>55.798830000000002</v>
      </c>
      <c r="CQ30" s="2">
        <v>1806.5</v>
      </c>
      <c r="CR30" s="2">
        <v>796.30079999999998</v>
      </c>
      <c r="CS30" s="2">
        <v>0</v>
      </c>
      <c r="CT30" s="2">
        <v>1493.5</v>
      </c>
      <c r="CU30" s="2">
        <v>939.39844000000005</v>
      </c>
      <c r="CV30" s="2">
        <v>-173.89843999999999</v>
      </c>
      <c r="CW30" s="2">
        <v>176.5</v>
      </c>
      <c r="CX30" s="2">
        <v>0</v>
      </c>
      <c r="CY30" s="2">
        <v>0</v>
      </c>
      <c r="CZ30" s="2">
        <v>1.8007812000000001</v>
      </c>
      <c r="DA30" s="2">
        <v>0</v>
      </c>
      <c r="DB30" s="2">
        <v>165.05078</v>
      </c>
      <c r="DC30" s="2">
        <v>0</v>
      </c>
      <c r="DD30" s="2">
        <v>96.451170000000005</v>
      </c>
    </row>
    <row r="31" spans="1:108" x14ac:dyDescent="0.3">
      <c r="A31" s="1" t="s">
        <v>3</v>
      </c>
      <c r="B31" t="s">
        <v>9</v>
      </c>
      <c r="C31" t="s">
        <v>20</v>
      </c>
      <c r="D31" s="2">
        <f t="shared" si="1"/>
        <v>23706.056647900004</v>
      </c>
      <c r="E31">
        <f>COUNT(K31:DD31)</f>
        <v>98</v>
      </c>
      <c r="F31">
        <f>COUNTIF(K31:DD31,"&gt;0")</f>
        <v>51</v>
      </c>
      <c r="K31" s="2">
        <v>414.40039999999999</v>
      </c>
      <c r="L31" s="2">
        <v>-351.15039999999999</v>
      </c>
      <c r="M31" s="2">
        <v>521.20119999999997</v>
      </c>
      <c r="N31" s="2">
        <v>0</v>
      </c>
      <c r="O31" s="2">
        <v>220.5498</v>
      </c>
      <c r="P31" s="2">
        <v>258.7998</v>
      </c>
      <c r="Q31" s="2">
        <v>-102.50098</v>
      </c>
      <c r="R31" s="2">
        <v>0</v>
      </c>
      <c r="S31" s="2">
        <v>-1074.4502</v>
      </c>
      <c r="T31" s="2">
        <v>47.399414</v>
      </c>
      <c r="U31" s="2">
        <v>701.25</v>
      </c>
      <c r="V31" s="2">
        <v>572.25</v>
      </c>
      <c r="W31" s="2">
        <v>1538.4004</v>
      </c>
      <c r="X31" s="2">
        <v>-345.59960000000001</v>
      </c>
      <c r="Y31" s="2">
        <v>-545.84960000000001</v>
      </c>
      <c r="Z31" s="2">
        <v>-489.7002</v>
      </c>
      <c r="AA31" s="2">
        <v>-21.299804999999999</v>
      </c>
      <c r="AB31" s="2">
        <v>287.5</v>
      </c>
      <c r="AC31" s="2">
        <v>-126.30078</v>
      </c>
      <c r="AD31" s="2">
        <v>391.7002</v>
      </c>
      <c r="AE31" s="2">
        <v>1331.2002</v>
      </c>
      <c r="AF31" s="2">
        <v>-67.049805000000006</v>
      </c>
      <c r="AG31" s="2">
        <v>609.19920000000002</v>
      </c>
      <c r="AH31" s="2">
        <v>0</v>
      </c>
      <c r="AI31" s="2">
        <v>21.550781000000001</v>
      </c>
      <c r="AJ31" s="2">
        <v>0</v>
      </c>
      <c r="AK31" s="2">
        <v>-702.7002</v>
      </c>
      <c r="AL31" s="2">
        <v>1157.25</v>
      </c>
      <c r="AM31" s="2">
        <v>297.65039999999999</v>
      </c>
      <c r="AN31" s="2">
        <v>0</v>
      </c>
      <c r="AO31" s="2">
        <v>797.09960000000001</v>
      </c>
      <c r="AP31" s="2">
        <v>0</v>
      </c>
      <c r="AQ31" s="2">
        <v>807.2998</v>
      </c>
      <c r="AR31" s="2">
        <v>1276.25</v>
      </c>
      <c r="AS31" s="2">
        <v>-668.10059999999999</v>
      </c>
      <c r="AT31" s="2">
        <v>-213.59961000000001</v>
      </c>
      <c r="AU31" s="2">
        <v>564.39940000000001</v>
      </c>
      <c r="AV31" s="2">
        <v>407.15039999999999</v>
      </c>
      <c r="AW31" s="2">
        <v>0</v>
      </c>
      <c r="AX31" s="2">
        <v>0</v>
      </c>
      <c r="AY31" s="2">
        <v>0</v>
      </c>
      <c r="AZ31" s="2">
        <v>-611.10059999999999</v>
      </c>
      <c r="BA31" s="2">
        <v>-430.34863000000001</v>
      </c>
      <c r="BB31" s="2">
        <v>343.09960000000001</v>
      </c>
      <c r="BC31" s="2">
        <v>437.35059999999999</v>
      </c>
      <c r="BD31" s="2">
        <v>935.10155999999995</v>
      </c>
      <c r="BE31" s="2">
        <v>0</v>
      </c>
      <c r="BF31" s="2">
        <v>-150.90234000000001</v>
      </c>
      <c r="BG31" s="2">
        <v>0</v>
      </c>
      <c r="BH31" s="2">
        <v>471.95116999999999</v>
      </c>
      <c r="BI31" s="2">
        <v>909.5</v>
      </c>
      <c r="BJ31" s="2">
        <v>204.54883000000001</v>
      </c>
      <c r="BK31" s="2">
        <v>134.14843999999999</v>
      </c>
      <c r="BL31" s="2">
        <v>586.94920000000002</v>
      </c>
      <c r="BM31" s="2">
        <v>-477.15039999999999</v>
      </c>
      <c r="BN31" s="2">
        <v>65.152339999999995</v>
      </c>
      <c r="BO31" s="2">
        <v>3.5996093999999998</v>
      </c>
      <c r="BP31" s="2">
        <v>-135.30078</v>
      </c>
      <c r="BQ31" s="2">
        <v>341.80077999999997</v>
      </c>
      <c r="BR31" s="2">
        <v>363.05077999999997</v>
      </c>
      <c r="BS31" s="2">
        <v>1079.9004</v>
      </c>
      <c r="BT31" s="2">
        <v>0</v>
      </c>
      <c r="BU31" s="2">
        <v>1714.3506</v>
      </c>
      <c r="BV31" s="2">
        <v>1177.2998</v>
      </c>
      <c r="BW31" s="2">
        <v>812.65137000000004</v>
      </c>
      <c r="BX31" s="2">
        <v>-42.949219999999997</v>
      </c>
      <c r="BY31" s="2">
        <v>0</v>
      </c>
      <c r="BZ31" s="2">
        <v>809.95119999999997</v>
      </c>
      <c r="CA31" s="2">
        <v>281.5</v>
      </c>
      <c r="CB31" s="2">
        <v>71.5</v>
      </c>
      <c r="CC31" s="2">
        <v>251.79883000000001</v>
      </c>
      <c r="CD31" s="2">
        <v>0</v>
      </c>
      <c r="CE31" s="2">
        <v>1399.2988</v>
      </c>
      <c r="CF31" s="2">
        <v>0</v>
      </c>
      <c r="CG31" s="2">
        <v>0</v>
      </c>
      <c r="CH31" s="2">
        <v>0</v>
      </c>
      <c r="CI31" s="2">
        <v>0</v>
      </c>
      <c r="CJ31" s="2">
        <v>5.1015625</v>
      </c>
      <c r="CK31" s="2">
        <v>1637</v>
      </c>
      <c r="CL31" s="2">
        <v>-220.39843999999999</v>
      </c>
      <c r="CM31" s="2">
        <v>112.09961</v>
      </c>
      <c r="CN31" s="2">
        <v>-276.49804999999998</v>
      </c>
      <c r="CO31" s="2">
        <v>0</v>
      </c>
      <c r="CP31" s="2">
        <v>99.099609999999998</v>
      </c>
      <c r="CQ31" s="2">
        <v>1916.8008</v>
      </c>
      <c r="CR31" s="2">
        <v>410.90039999999999</v>
      </c>
      <c r="CS31" s="2">
        <v>0</v>
      </c>
      <c r="CT31" s="2">
        <v>1335</v>
      </c>
      <c r="CU31" s="2">
        <v>939.39844000000005</v>
      </c>
      <c r="CV31" s="2">
        <v>-173.89843999999999</v>
      </c>
      <c r="CW31" s="2">
        <v>176.5</v>
      </c>
      <c r="CX31" s="2">
        <v>0</v>
      </c>
      <c r="CY31" s="2">
        <v>0</v>
      </c>
      <c r="CZ31" s="2">
        <v>-108.65039</v>
      </c>
      <c r="DA31" s="2">
        <v>0</v>
      </c>
      <c r="DB31" s="2">
        <v>10.150391000000001</v>
      </c>
      <c r="DC31" s="2">
        <v>0</v>
      </c>
      <c r="DD31" s="2">
        <v>-217.5</v>
      </c>
    </row>
    <row r="32" spans="1:108" x14ac:dyDescent="0.3">
      <c r="A32" s="1" t="s">
        <v>4</v>
      </c>
      <c r="B32" t="s">
        <v>7</v>
      </c>
      <c r="C32" t="s">
        <v>6</v>
      </c>
      <c r="D32" s="2">
        <f t="shared" si="1"/>
        <v>78994.604810000004</v>
      </c>
      <c r="K32" s="2">
        <v>934.8501</v>
      </c>
      <c r="L32" s="2">
        <v>856.54880000000003</v>
      </c>
      <c r="M32" s="2">
        <v>659.50099999999998</v>
      </c>
      <c r="N32" s="2">
        <v>689.0498</v>
      </c>
      <c r="O32" s="2">
        <v>504.54932000000002</v>
      </c>
      <c r="P32" s="2">
        <v>779.4502</v>
      </c>
      <c r="Q32" s="2">
        <v>407.99950000000001</v>
      </c>
      <c r="R32" s="2">
        <v>1268.1006</v>
      </c>
      <c r="S32" s="2">
        <v>1289.2505000000001</v>
      </c>
      <c r="T32" s="2">
        <v>992.79930000000002</v>
      </c>
      <c r="U32" s="2">
        <v>822.30029999999999</v>
      </c>
      <c r="V32" s="2">
        <v>923.19920000000002</v>
      </c>
      <c r="W32" s="2">
        <v>703.60059999999999</v>
      </c>
      <c r="X32" s="2">
        <v>798.05175999999994</v>
      </c>
      <c r="Y32" s="2">
        <v>758.74950000000001</v>
      </c>
      <c r="Z32" s="2">
        <v>695.3999</v>
      </c>
      <c r="AA32" s="2">
        <v>1086.4507000000001</v>
      </c>
      <c r="AB32" s="2">
        <v>646.99900000000002</v>
      </c>
      <c r="AC32" s="2">
        <v>584.74900000000002</v>
      </c>
      <c r="AD32" s="2">
        <v>335.35106999999999</v>
      </c>
      <c r="AE32" s="2">
        <v>303.7002</v>
      </c>
      <c r="AF32" s="2">
        <v>567.54930000000002</v>
      </c>
      <c r="AG32" s="2">
        <v>255.49853999999999</v>
      </c>
      <c r="AH32" s="2">
        <v>409.80077999999997</v>
      </c>
      <c r="AI32" s="2">
        <v>394.55126999999999</v>
      </c>
      <c r="AJ32" s="2">
        <v>534.85109999999997</v>
      </c>
      <c r="AK32" s="2">
        <v>668.0498</v>
      </c>
      <c r="AL32" s="2">
        <v>701.15039999999999</v>
      </c>
      <c r="AM32" s="2">
        <v>686.25</v>
      </c>
      <c r="AN32" s="2">
        <v>485.1499</v>
      </c>
      <c r="AO32" s="2">
        <v>706.5</v>
      </c>
      <c r="AP32" s="2">
        <v>909.55079999999998</v>
      </c>
      <c r="AQ32" s="2">
        <v>1111.5503000000001</v>
      </c>
      <c r="AR32" s="2">
        <v>869.89795000000004</v>
      </c>
      <c r="AS32" s="2">
        <v>897.74900000000002</v>
      </c>
      <c r="AT32" s="2">
        <v>443.34863000000001</v>
      </c>
      <c r="AU32" s="2">
        <v>595.5498</v>
      </c>
      <c r="AV32" s="2">
        <v>442.90087999999997</v>
      </c>
      <c r="AW32" s="2">
        <v>682.55079999999998</v>
      </c>
      <c r="AX32" s="2">
        <v>566.34910000000002</v>
      </c>
      <c r="AY32" s="2">
        <v>1038.7494999999999</v>
      </c>
      <c r="AZ32" s="2">
        <v>985.6499</v>
      </c>
      <c r="BA32" s="2">
        <v>814.29785000000004</v>
      </c>
      <c r="BB32" s="2">
        <v>487.19873000000001</v>
      </c>
      <c r="BC32" s="2">
        <v>833.90039999999999</v>
      </c>
      <c r="BD32" s="2">
        <v>759.75099999999998</v>
      </c>
      <c r="BE32" s="2">
        <v>430.25098000000003</v>
      </c>
      <c r="BF32" s="2">
        <v>762.3999</v>
      </c>
      <c r="BG32" s="2">
        <v>1245.9023</v>
      </c>
      <c r="BH32" s="2">
        <v>649.04785000000004</v>
      </c>
      <c r="BI32" s="2">
        <v>1266.5518</v>
      </c>
      <c r="BJ32" s="2">
        <v>747.49950000000001</v>
      </c>
      <c r="BK32" s="2">
        <v>991.90039999999999</v>
      </c>
      <c r="BL32" s="2">
        <v>1108.9507000000001</v>
      </c>
      <c r="BM32" s="2">
        <v>809.45119999999997</v>
      </c>
      <c r="BN32" s="2">
        <v>1601.4486999999999</v>
      </c>
      <c r="BO32" s="2">
        <v>1044.0498</v>
      </c>
      <c r="BP32" s="2">
        <v>617.5</v>
      </c>
      <c r="BQ32" s="2">
        <v>500.04883000000001</v>
      </c>
      <c r="BR32" s="2">
        <v>788.89940000000001</v>
      </c>
      <c r="BS32" s="2">
        <v>1048.9507000000001</v>
      </c>
      <c r="BT32" s="2">
        <v>1226.0986</v>
      </c>
      <c r="BU32" s="2">
        <v>991.1001</v>
      </c>
      <c r="BV32" s="2">
        <v>722.25</v>
      </c>
      <c r="BW32" s="2">
        <v>835.69870000000003</v>
      </c>
      <c r="BX32" s="2">
        <v>744.49900000000002</v>
      </c>
      <c r="BY32" s="2">
        <v>498.25</v>
      </c>
      <c r="BZ32" s="2">
        <v>927.25289999999995</v>
      </c>
      <c r="CA32" s="2">
        <v>674.49805000000003</v>
      </c>
      <c r="CB32" s="2">
        <v>488.00098000000003</v>
      </c>
      <c r="CC32" s="2">
        <v>1774.8994</v>
      </c>
      <c r="CD32" s="2">
        <v>716.14844000000005</v>
      </c>
      <c r="CE32" s="2">
        <v>671.35350000000005</v>
      </c>
      <c r="CF32" s="2">
        <v>405.84863000000001</v>
      </c>
      <c r="CG32" s="2">
        <v>654.74609999999996</v>
      </c>
      <c r="CH32" s="2">
        <v>603.50194999999997</v>
      </c>
      <c r="CI32" s="2">
        <v>708.89844000000005</v>
      </c>
      <c r="CJ32" s="2">
        <v>390.14843999999999</v>
      </c>
      <c r="CK32" s="2">
        <v>807.00194999999997</v>
      </c>
      <c r="CL32" s="2">
        <v>922.75</v>
      </c>
      <c r="CM32" s="2">
        <v>892.50194999999997</v>
      </c>
      <c r="CN32" s="2">
        <v>535.25194999999997</v>
      </c>
      <c r="CO32" s="2">
        <v>615.29880000000003</v>
      </c>
      <c r="CP32" s="2">
        <v>650.30079999999998</v>
      </c>
      <c r="CQ32" s="2">
        <v>947.19920000000002</v>
      </c>
      <c r="CR32" s="2">
        <v>1105.3984</v>
      </c>
      <c r="CS32" s="2">
        <v>1306.1034999999999</v>
      </c>
      <c r="CT32" s="2">
        <v>451.80273</v>
      </c>
      <c r="CU32" s="2">
        <v>1184.5029</v>
      </c>
      <c r="CV32" s="2">
        <v>1252.8975</v>
      </c>
      <c r="CW32" s="2">
        <v>767.60059999999999</v>
      </c>
      <c r="CX32" s="2">
        <v>587.19824000000006</v>
      </c>
      <c r="CY32" s="2">
        <v>1195.2969000000001</v>
      </c>
      <c r="CZ32" s="2">
        <v>1736.5059000000001</v>
      </c>
      <c r="DA32" s="2">
        <v>824.59766000000002</v>
      </c>
      <c r="DB32" s="2">
        <v>1674.2998</v>
      </c>
      <c r="DC32" s="2">
        <v>1048.2529</v>
      </c>
      <c r="DD32" s="2">
        <v>954.80175999999994</v>
      </c>
    </row>
    <row r="33" spans="1:108" x14ac:dyDescent="0.3">
      <c r="A33" s="1" t="s">
        <v>4</v>
      </c>
      <c r="B33" t="s">
        <v>7</v>
      </c>
      <c r="C33" t="s">
        <v>0</v>
      </c>
      <c r="D33" s="2">
        <f t="shared" si="1"/>
        <v>39292.110295000013</v>
      </c>
      <c r="K33" s="2">
        <v>570.59910000000002</v>
      </c>
      <c r="L33" s="2">
        <v>386.74901999999997</v>
      </c>
      <c r="M33" s="2">
        <v>458.6499</v>
      </c>
      <c r="N33" s="2">
        <v>336.5498</v>
      </c>
      <c r="O33" s="2">
        <v>328.05029999999999</v>
      </c>
      <c r="P33" s="2">
        <v>486.15039999999999</v>
      </c>
      <c r="Q33" s="2">
        <v>113.3501</v>
      </c>
      <c r="R33" s="2">
        <v>594.84960000000001</v>
      </c>
      <c r="S33" s="2">
        <v>435.10059999999999</v>
      </c>
      <c r="T33" s="2">
        <v>586.19920000000002</v>
      </c>
      <c r="U33" s="2">
        <v>461.44922000000003</v>
      </c>
      <c r="V33" s="2">
        <v>462.1499</v>
      </c>
      <c r="W33" s="2">
        <v>372.19970000000001</v>
      </c>
      <c r="X33" s="2">
        <v>481.10106999999999</v>
      </c>
      <c r="Y33" s="2">
        <v>356.74950000000001</v>
      </c>
      <c r="Z33" s="2">
        <v>187.50098</v>
      </c>
      <c r="AA33" s="2">
        <v>508.60059999999999</v>
      </c>
      <c r="AB33" s="2">
        <v>297.35059999999999</v>
      </c>
      <c r="AC33" s="2">
        <v>175.79883000000001</v>
      </c>
      <c r="AD33" s="2">
        <v>305.95067999999998</v>
      </c>
      <c r="AE33" s="2">
        <v>174.40088</v>
      </c>
      <c r="AF33" s="2">
        <v>236.44970000000001</v>
      </c>
      <c r="AG33" s="2">
        <v>224.54931999999999</v>
      </c>
      <c r="AH33" s="2">
        <v>141.1001</v>
      </c>
      <c r="AI33" s="2">
        <v>114.79980500000001</v>
      </c>
      <c r="AJ33" s="2">
        <v>306.20067999999998</v>
      </c>
      <c r="AK33" s="2">
        <v>323.7998</v>
      </c>
      <c r="AL33" s="2">
        <v>466.6001</v>
      </c>
      <c r="AM33" s="2">
        <v>266.6499</v>
      </c>
      <c r="AN33" s="2">
        <v>320</v>
      </c>
      <c r="AO33" s="2">
        <v>392.7002</v>
      </c>
      <c r="AP33" s="2">
        <v>208.6001</v>
      </c>
      <c r="AQ33" s="2">
        <v>549.75</v>
      </c>
      <c r="AR33" s="2">
        <v>449.24950000000001</v>
      </c>
      <c r="AS33" s="2">
        <v>288.69922000000003</v>
      </c>
      <c r="AT33" s="2">
        <v>211.74950999999999</v>
      </c>
      <c r="AU33" s="2">
        <v>184.44970000000001</v>
      </c>
      <c r="AV33" s="2">
        <v>232.75</v>
      </c>
      <c r="AW33" s="2">
        <v>394.40039999999999</v>
      </c>
      <c r="AX33" s="2">
        <v>158.94970000000001</v>
      </c>
      <c r="AY33" s="2">
        <v>519.44970000000001</v>
      </c>
      <c r="AZ33" s="2">
        <v>292.65087999999997</v>
      </c>
      <c r="BA33" s="2">
        <v>333.39940000000001</v>
      </c>
      <c r="BB33" s="2">
        <v>303.24950000000001</v>
      </c>
      <c r="BC33" s="2">
        <v>281.8501</v>
      </c>
      <c r="BD33" s="2">
        <v>666.15089999999998</v>
      </c>
      <c r="BE33" s="2">
        <v>291.15039999999999</v>
      </c>
      <c r="BF33" s="2">
        <v>463.20067999999998</v>
      </c>
      <c r="BG33" s="2">
        <v>689.95214999999996</v>
      </c>
      <c r="BH33" s="2">
        <v>430.7998</v>
      </c>
      <c r="BI33" s="2">
        <v>483.70116999999999</v>
      </c>
      <c r="BJ33" s="2">
        <v>678.40137000000004</v>
      </c>
      <c r="BK33" s="2">
        <v>250.49902</v>
      </c>
      <c r="BL33" s="2">
        <v>560.0498</v>
      </c>
      <c r="BM33" s="2">
        <v>418.85059999999999</v>
      </c>
      <c r="BN33" s="2">
        <v>722.94970000000001</v>
      </c>
      <c r="BO33" s="2">
        <v>306.25049999999999</v>
      </c>
      <c r="BP33" s="2">
        <v>388.44970000000001</v>
      </c>
      <c r="BQ33" s="2">
        <v>316.49950000000001</v>
      </c>
      <c r="BR33" s="2">
        <v>429.05029999999999</v>
      </c>
      <c r="BS33" s="2">
        <v>457.29932000000002</v>
      </c>
      <c r="BT33" s="2">
        <v>418.85059999999999</v>
      </c>
      <c r="BU33" s="2">
        <v>241.80029999999999</v>
      </c>
      <c r="BV33" s="2">
        <v>255.69970000000001</v>
      </c>
      <c r="BW33" s="2">
        <v>307.05029999999999</v>
      </c>
      <c r="BX33" s="2">
        <v>501.05029999999999</v>
      </c>
      <c r="BY33" s="2">
        <v>307</v>
      </c>
      <c r="BZ33" s="2">
        <v>191.35059000000001</v>
      </c>
      <c r="CA33" s="2">
        <v>384.09960000000001</v>
      </c>
      <c r="CB33" s="2">
        <v>211.60059000000001</v>
      </c>
      <c r="CC33" s="2">
        <v>1245.8511000000001</v>
      </c>
      <c r="CD33" s="2">
        <v>492.14940000000001</v>
      </c>
      <c r="CE33" s="2">
        <v>514.10155999999995</v>
      </c>
      <c r="CF33" s="2">
        <v>201.49902</v>
      </c>
      <c r="CG33" s="2">
        <v>158.29883000000001</v>
      </c>
      <c r="CH33" s="2">
        <v>329.60059999999999</v>
      </c>
      <c r="CI33" s="2">
        <v>298.84863000000001</v>
      </c>
      <c r="CJ33" s="2">
        <v>225.85156000000001</v>
      </c>
      <c r="CK33" s="2">
        <v>581</v>
      </c>
      <c r="CL33" s="2">
        <v>411.80077999999997</v>
      </c>
      <c r="CM33" s="2">
        <v>397.25</v>
      </c>
      <c r="CN33" s="2">
        <v>457.00098000000003</v>
      </c>
      <c r="CO33" s="2">
        <v>268.2002</v>
      </c>
      <c r="CP33" s="2">
        <v>243.39940999999999</v>
      </c>
      <c r="CQ33" s="2">
        <v>691.5</v>
      </c>
      <c r="CR33" s="2">
        <v>602.39940000000001</v>
      </c>
      <c r="CS33" s="2">
        <v>673.95214999999996</v>
      </c>
      <c r="CT33" s="2">
        <v>332.69824</v>
      </c>
      <c r="CU33" s="2">
        <v>507.70116999999999</v>
      </c>
      <c r="CV33" s="2">
        <v>340.7002</v>
      </c>
      <c r="CW33" s="2">
        <v>574.59960000000001</v>
      </c>
      <c r="CX33" s="2">
        <v>286.99901999999997</v>
      </c>
      <c r="CY33" s="2">
        <v>763.94920000000002</v>
      </c>
      <c r="CZ33" s="2">
        <v>1197.4540999999999</v>
      </c>
      <c r="DA33" s="2">
        <v>551.84960000000001</v>
      </c>
      <c r="DB33" s="2">
        <v>382.34960000000001</v>
      </c>
      <c r="DC33" s="2">
        <v>408.5</v>
      </c>
      <c r="DD33" s="2">
        <v>499.30176</v>
      </c>
    </row>
    <row r="34" spans="1:108" x14ac:dyDescent="0.3">
      <c r="A34" s="1" t="s">
        <v>4</v>
      </c>
      <c r="B34" t="s">
        <v>7</v>
      </c>
      <c r="C34" t="s">
        <v>1</v>
      </c>
      <c r="D34" s="2">
        <f t="shared" si="1"/>
        <v>33829.79228999999</v>
      </c>
      <c r="K34" s="2">
        <v>495.59960000000001</v>
      </c>
      <c r="L34" s="2">
        <v>354.64940000000001</v>
      </c>
      <c r="M34" s="2">
        <v>392.20067999999998</v>
      </c>
      <c r="N34" s="2">
        <v>133.40038999999999</v>
      </c>
      <c r="O34" s="2">
        <v>452.59960000000001</v>
      </c>
      <c r="P34" s="2">
        <v>353.40039999999999</v>
      </c>
      <c r="Q34" s="2">
        <v>92.399900000000002</v>
      </c>
      <c r="R34" s="2">
        <v>643.0498</v>
      </c>
      <c r="S34" s="2">
        <v>273.7002</v>
      </c>
      <c r="T34" s="2">
        <v>315.99950000000001</v>
      </c>
      <c r="U34" s="2">
        <v>533.94870000000003</v>
      </c>
      <c r="V34" s="2">
        <v>351.5</v>
      </c>
      <c r="W34" s="2">
        <v>461.25</v>
      </c>
      <c r="X34" s="2">
        <v>401.8501</v>
      </c>
      <c r="Y34" s="2">
        <v>139.7002</v>
      </c>
      <c r="Z34" s="2">
        <v>161.34961000000001</v>
      </c>
      <c r="AA34" s="2">
        <v>320.00098000000003</v>
      </c>
      <c r="AB34" s="2">
        <v>241.6001</v>
      </c>
      <c r="AC34" s="2">
        <v>170.64893000000001</v>
      </c>
      <c r="AD34" s="2">
        <v>297.5498</v>
      </c>
      <c r="AE34" s="2">
        <v>245.1001</v>
      </c>
      <c r="AF34" s="2">
        <v>122</v>
      </c>
      <c r="AG34" s="2">
        <v>158.14940999999999</v>
      </c>
      <c r="AH34" s="2">
        <v>115.45068000000001</v>
      </c>
      <c r="AI34" s="2">
        <v>128.8501</v>
      </c>
      <c r="AJ34" s="2">
        <v>292.30077999999997</v>
      </c>
      <c r="AK34" s="2">
        <v>231.5498</v>
      </c>
      <c r="AL34" s="2">
        <v>334.95067999999998</v>
      </c>
      <c r="AM34" s="2">
        <v>171.8999</v>
      </c>
      <c r="AN34" s="2">
        <v>337.15087999999997</v>
      </c>
      <c r="AO34" s="2">
        <v>305.59960000000001</v>
      </c>
      <c r="AP34" s="2">
        <v>382.94970000000001</v>
      </c>
      <c r="AQ34" s="2">
        <v>390.95067999999998</v>
      </c>
      <c r="AR34" s="2">
        <v>603.69920000000002</v>
      </c>
      <c r="AS34" s="2">
        <v>171.24950999999999</v>
      </c>
      <c r="AT34" s="2">
        <v>177.8999</v>
      </c>
      <c r="AU34" s="2">
        <v>179.49950999999999</v>
      </c>
      <c r="AV34" s="2">
        <v>216.75</v>
      </c>
      <c r="AW34" s="2">
        <v>560.05029999999999</v>
      </c>
      <c r="AX34" s="2">
        <v>225.7998</v>
      </c>
      <c r="AY34" s="2">
        <v>287.95067999999998</v>
      </c>
      <c r="AZ34" s="2">
        <v>362.64940000000001</v>
      </c>
      <c r="BA34" s="2">
        <v>312.74950000000001</v>
      </c>
      <c r="BB34" s="2">
        <v>297.19873000000001</v>
      </c>
      <c r="BC34" s="2">
        <v>189.34961000000001</v>
      </c>
      <c r="BD34" s="2">
        <v>413.55077999999997</v>
      </c>
      <c r="BE34" s="2">
        <v>269.0498</v>
      </c>
      <c r="BF34" s="2">
        <v>344.65087999999997</v>
      </c>
      <c r="BG34" s="2">
        <v>735.40039999999999</v>
      </c>
      <c r="BH34" s="2">
        <v>351.4502</v>
      </c>
      <c r="BI34" s="2">
        <v>277.2998</v>
      </c>
      <c r="BJ34" s="2">
        <v>395.24901999999997</v>
      </c>
      <c r="BK34" s="2">
        <v>489.59863000000001</v>
      </c>
      <c r="BL34" s="2">
        <v>345.84960000000001</v>
      </c>
      <c r="BM34" s="2">
        <v>235.5498</v>
      </c>
      <c r="BN34" s="2">
        <v>615.19920000000002</v>
      </c>
      <c r="BO34" s="2">
        <v>184.60106999999999</v>
      </c>
      <c r="BP34" s="2">
        <v>432.69970000000001</v>
      </c>
      <c r="BQ34" s="2">
        <v>341.5</v>
      </c>
      <c r="BR34" s="2">
        <v>297.0498</v>
      </c>
      <c r="BS34" s="2">
        <v>340.34960000000001</v>
      </c>
      <c r="BT34" s="2">
        <v>224.55029999999999</v>
      </c>
      <c r="BU34" s="2">
        <v>405.80029999999999</v>
      </c>
      <c r="BV34" s="2">
        <v>326.94922000000003</v>
      </c>
      <c r="BW34" s="2">
        <v>279.8999</v>
      </c>
      <c r="BX34" s="2">
        <v>315.0498</v>
      </c>
      <c r="BY34" s="2">
        <v>317.84960000000001</v>
      </c>
      <c r="BZ34" s="2">
        <v>56.400390000000002</v>
      </c>
      <c r="CA34" s="2">
        <v>347.49901999999997</v>
      </c>
      <c r="CB34" s="2">
        <v>250.70116999999999</v>
      </c>
      <c r="CC34" s="2">
        <v>794.79880000000003</v>
      </c>
      <c r="CD34" s="2">
        <v>197</v>
      </c>
      <c r="CE34" s="2">
        <v>495.95166</v>
      </c>
      <c r="CF34" s="2">
        <v>385.0498</v>
      </c>
      <c r="CG34" s="2">
        <v>390.14746000000002</v>
      </c>
      <c r="CH34" s="2">
        <v>152.60059000000001</v>
      </c>
      <c r="CI34" s="2">
        <v>249.29785000000001</v>
      </c>
      <c r="CJ34" s="2">
        <v>55.699219999999997</v>
      </c>
      <c r="CK34" s="2">
        <v>530.14940000000001</v>
      </c>
      <c r="CL34" s="2">
        <v>487.5498</v>
      </c>
      <c r="CM34" s="2">
        <v>293.7002</v>
      </c>
      <c r="CN34" s="2">
        <v>487.40039999999999</v>
      </c>
      <c r="CO34" s="2">
        <v>259.60059999999999</v>
      </c>
      <c r="CP34" s="2">
        <v>312.69922000000003</v>
      </c>
      <c r="CQ34" s="2">
        <v>596.09960000000001</v>
      </c>
      <c r="CR34" s="2">
        <v>311.7998</v>
      </c>
      <c r="CS34" s="2">
        <v>433.90039999999999</v>
      </c>
      <c r="CT34" s="2">
        <v>424.09863000000001</v>
      </c>
      <c r="CU34" s="2">
        <v>419.50098000000003</v>
      </c>
      <c r="CV34" s="2">
        <v>281.29883000000001</v>
      </c>
      <c r="CW34" s="2">
        <v>669.19920000000002</v>
      </c>
      <c r="CX34" s="2">
        <v>343.7998</v>
      </c>
      <c r="CY34" s="2">
        <v>671.4502</v>
      </c>
      <c r="CZ34" s="2">
        <v>1040.002</v>
      </c>
      <c r="DA34" s="2">
        <v>589.2002</v>
      </c>
      <c r="DB34" s="2">
        <v>320.15039999999999</v>
      </c>
      <c r="DC34" s="2">
        <v>282.30077999999997</v>
      </c>
      <c r="DD34" s="2">
        <v>373.45215000000002</v>
      </c>
    </row>
    <row r="35" spans="1:108" x14ac:dyDescent="0.3">
      <c r="A35" s="1" t="s">
        <v>4</v>
      </c>
      <c r="B35" t="s">
        <v>7</v>
      </c>
      <c r="C35" t="s">
        <v>18</v>
      </c>
      <c r="D35" s="2">
        <f t="shared" si="1"/>
        <v>29801.455584999989</v>
      </c>
      <c r="K35" s="2">
        <v>484</v>
      </c>
      <c r="L35" s="2">
        <v>265.5498</v>
      </c>
      <c r="M35" s="2">
        <v>153.25</v>
      </c>
      <c r="N35" s="2">
        <v>139.15038999999999</v>
      </c>
      <c r="O35" s="2">
        <v>107.3999</v>
      </c>
      <c r="P35" s="2">
        <v>308.8999</v>
      </c>
      <c r="Q35" s="2">
        <v>270.04932000000002</v>
      </c>
      <c r="R35" s="2">
        <v>178.7998</v>
      </c>
      <c r="S35" s="2">
        <v>497.3501</v>
      </c>
      <c r="T35" s="2">
        <v>173.5498</v>
      </c>
      <c r="U35" s="2">
        <v>209.09912</v>
      </c>
      <c r="V35" s="2">
        <v>230.65038999999999</v>
      </c>
      <c r="W35" s="2">
        <v>400.94970000000001</v>
      </c>
      <c r="X35" s="2">
        <v>161.2002</v>
      </c>
      <c r="Y35" s="2">
        <v>352.50049999999999</v>
      </c>
      <c r="Z35" s="2">
        <v>132.75</v>
      </c>
      <c r="AA35" s="2">
        <v>266.5498</v>
      </c>
      <c r="AB35" s="2">
        <v>253.7998</v>
      </c>
      <c r="AC35" s="2">
        <v>106.3501</v>
      </c>
      <c r="AD35" s="2">
        <v>142.65038999999999</v>
      </c>
      <c r="AE35" s="2">
        <v>316.85059999999999</v>
      </c>
      <c r="AF35" s="2">
        <v>76</v>
      </c>
      <c r="AG35" s="2">
        <v>177.94970000000001</v>
      </c>
      <c r="AH35" s="2">
        <v>172.60059000000001</v>
      </c>
      <c r="AI35" s="2">
        <v>106.3501</v>
      </c>
      <c r="AJ35" s="2">
        <v>186.85059000000001</v>
      </c>
      <c r="AK35" s="2">
        <v>148.7998</v>
      </c>
      <c r="AL35" s="2">
        <v>167.10059000000001</v>
      </c>
      <c r="AM35" s="2">
        <v>395.34960000000001</v>
      </c>
      <c r="AN35" s="2">
        <v>243.8999</v>
      </c>
      <c r="AO35" s="2">
        <v>189.84961000000001</v>
      </c>
      <c r="AP35" s="2">
        <v>566.85059999999999</v>
      </c>
      <c r="AQ35" s="2">
        <v>610.24950000000001</v>
      </c>
      <c r="AR35" s="2">
        <v>387.34912000000003</v>
      </c>
      <c r="AS35" s="2">
        <v>222.69970000000001</v>
      </c>
      <c r="AT35" s="2">
        <v>163.74950999999999</v>
      </c>
      <c r="AU35" s="2">
        <v>224.5498</v>
      </c>
      <c r="AV35" s="2">
        <v>200.1499</v>
      </c>
      <c r="AW35" s="2">
        <v>140.40038999999999</v>
      </c>
      <c r="AX35" s="2">
        <v>242.94970000000001</v>
      </c>
      <c r="AY35" s="2">
        <v>528.6499</v>
      </c>
      <c r="AZ35" s="2">
        <v>286.8501</v>
      </c>
      <c r="BA35" s="2">
        <v>302.5498</v>
      </c>
      <c r="BB35" s="2">
        <v>174.75</v>
      </c>
      <c r="BC35" s="2">
        <v>429.1001</v>
      </c>
      <c r="BD35" s="2">
        <v>142.9502</v>
      </c>
      <c r="BE35" s="2">
        <v>174.40136999999999</v>
      </c>
      <c r="BF35" s="2">
        <v>444.80077999999997</v>
      </c>
      <c r="BG35" s="2">
        <v>313.19922000000003</v>
      </c>
      <c r="BH35" s="2">
        <v>212.4502</v>
      </c>
      <c r="BI35" s="2">
        <v>424.80176</v>
      </c>
      <c r="BJ35" s="2">
        <v>67.299805000000006</v>
      </c>
      <c r="BK35" s="2">
        <v>452.7002</v>
      </c>
      <c r="BL35" s="2">
        <v>519.20069999999998</v>
      </c>
      <c r="BM35" s="2">
        <v>298</v>
      </c>
      <c r="BN35" s="2">
        <v>534</v>
      </c>
      <c r="BO35" s="2">
        <v>199.49950999999999</v>
      </c>
      <c r="BP35" s="2">
        <v>303.09960000000001</v>
      </c>
      <c r="BQ35" s="2">
        <v>204.30029999999999</v>
      </c>
      <c r="BR35" s="2">
        <v>158.8501</v>
      </c>
      <c r="BS35" s="2">
        <v>301.49950000000001</v>
      </c>
      <c r="BT35" s="2">
        <v>621.15089999999998</v>
      </c>
      <c r="BU35" s="2">
        <v>181.1001</v>
      </c>
      <c r="BV35" s="2">
        <v>635.0498</v>
      </c>
      <c r="BW35" s="2">
        <v>607.40039999999999</v>
      </c>
      <c r="BX35" s="2">
        <v>410.6001</v>
      </c>
      <c r="BY35" s="2">
        <v>299.65039999999999</v>
      </c>
      <c r="BZ35" s="2">
        <v>493.2002</v>
      </c>
      <c r="CA35" s="2">
        <v>173.40038999999999</v>
      </c>
      <c r="CB35" s="2">
        <v>171.5</v>
      </c>
      <c r="CC35" s="2">
        <v>436.7998</v>
      </c>
      <c r="CD35" s="2">
        <v>300.8999</v>
      </c>
      <c r="CE35" s="2">
        <v>479.0498</v>
      </c>
      <c r="CF35" s="2">
        <v>286.34960000000001</v>
      </c>
      <c r="CG35" s="2">
        <v>177.40038999999999</v>
      </c>
      <c r="CH35" s="2">
        <v>269.2998</v>
      </c>
      <c r="CI35" s="2">
        <v>265.09960000000001</v>
      </c>
      <c r="CJ35" s="2">
        <v>243.20312000000001</v>
      </c>
      <c r="CK35" s="2">
        <v>181.40038999999999</v>
      </c>
      <c r="CL35" s="2">
        <v>266.2002</v>
      </c>
      <c r="CM35" s="2">
        <v>106.59961</v>
      </c>
      <c r="CN35" s="2">
        <v>18.400390000000002</v>
      </c>
      <c r="CO35" s="2">
        <v>390.20116999999999</v>
      </c>
      <c r="CP35" s="2">
        <v>352.80077999999997</v>
      </c>
      <c r="CQ35" s="2">
        <v>346.89940000000001</v>
      </c>
      <c r="CR35" s="2">
        <v>920.49900000000002</v>
      </c>
      <c r="CS35" s="2">
        <v>359.2002</v>
      </c>
      <c r="CT35" s="2">
        <v>265.89940000000001</v>
      </c>
      <c r="CU35" s="2">
        <v>410.40039999999999</v>
      </c>
      <c r="CV35" s="2">
        <v>343.39843999999999</v>
      </c>
      <c r="CW35" s="2">
        <v>56.400390000000002</v>
      </c>
      <c r="CX35" s="2">
        <v>458.40039999999999</v>
      </c>
      <c r="CY35" s="2">
        <v>445.04883000000001</v>
      </c>
      <c r="CZ35" s="2">
        <v>898.70119999999997</v>
      </c>
      <c r="DA35" s="2">
        <v>224.54883000000001</v>
      </c>
      <c r="DB35" s="2">
        <v>661.7002</v>
      </c>
      <c r="DC35" s="2">
        <v>660.30079999999998</v>
      </c>
      <c r="DD35" s="2">
        <v>135.2998</v>
      </c>
    </row>
    <row r="36" spans="1:108" x14ac:dyDescent="0.3">
      <c r="A36" s="1" t="s">
        <v>4</v>
      </c>
      <c r="B36" t="s">
        <v>7</v>
      </c>
      <c r="C36" t="s">
        <v>20</v>
      </c>
      <c r="D36" s="2">
        <f t="shared" si="1"/>
        <v>34681.899358000002</v>
      </c>
      <c r="K36" s="2">
        <v>468.99950000000001</v>
      </c>
      <c r="L36" s="2">
        <v>488.5</v>
      </c>
      <c r="M36" s="2">
        <v>526.19970000000001</v>
      </c>
      <c r="N36" s="2">
        <v>163.80029999999999</v>
      </c>
      <c r="O36" s="2">
        <v>245.30029999999999</v>
      </c>
      <c r="P36" s="2">
        <v>533.3501</v>
      </c>
      <c r="Q36" s="2">
        <v>168.75</v>
      </c>
      <c r="R36" s="2">
        <v>492.0498</v>
      </c>
      <c r="S36" s="2">
        <v>402.9502</v>
      </c>
      <c r="T36" s="2">
        <v>252.2002</v>
      </c>
      <c r="U36" s="2">
        <v>112.99951</v>
      </c>
      <c r="V36" s="2">
        <v>265.55029999999999</v>
      </c>
      <c r="W36" s="2">
        <v>314.2998</v>
      </c>
      <c r="X36" s="2">
        <v>370.79932000000002</v>
      </c>
      <c r="Y36" s="2">
        <v>330.80029999999999</v>
      </c>
      <c r="Z36" s="2">
        <v>201.05029999999999</v>
      </c>
      <c r="AA36" s="2">
        <v>219.94970000000001</v>
      </c>
      <c r="AB36" s="2">
        <v>196.59961000000001</v>
      </c>
      <c r="AC36" s="2">
        <v>76.850099999999998</v>
      </c>
      <c r="AD36" s="2">
        <v>300</v>
      </c>
      <c r="AE36" s="2">
        <v>498.70067999999998</v>
      </c>
      <c r="AF36" s="2">
        <v>41.850098000000003</v>
      </c>
      <c r="AG36" s="2">
        <v>510.6001</v>
      </c>
      <c r="AH36" s="2">
        <v>131.90038999999999</v>
      </c>
      <c r="AI36" s="2">
        <v>123.59961</v>
      </c>
      <c r="AJ36" s="2">
        <v>137.50098</v>
      </c>
      <c r="AK36" s="2">
        <v>362.69970000000001</v>
      </c>
      <c r="AL36" s="2">
        <v>370.3999</v>
      </c>
      <c r="AM36" s="2">
        <v>339.1499</v>
      </c>
      <c r="AN36" s="2">
        <v>274.7002</v>
      </c>
      <c r="AO36" s="2">
        <v>422.09960000000001</v>
      </c>
      <c r="AP36" s="2">
        <v>365.90039999999999</v>
      </c>
      <c r="AQ36" s="2">
        <v>594.59960000000001</v>
      </c>
      <c r="AR36" s="2">
        <v>340.94873000000001</v>
      </c>
      <c r="AS36" s="2">
        <v>282.6001</v>
      </c>
      <c r="AT36" s="2">
        <v>243.2002</v>
      </c>
      <c r="AU36" s="2">
        <v>219.94970000000001</v>
      </c>
      <c r="AV36" s="2">
        <v>245.69970000000001</v>
      </c>
      <c r="AW36" s="2">
        <v>481.9502</v>
      </c>
      <c r="AX36" s="2">
        <v>206.89940999999999</v>
      </c>
      <c r="AY36" s="2">
        <v>479.1499</v>
      </c>
      <c r="AZ36" s="2">
        <v>225.35059000000001</v>
      </c>
      <c r="BA36" s="2">
        <v>406.5</v>
      </c>
      <c r="BB36" s="2">
        <v>309.05029999999999</v>
      </c>
      <c r="BC36" s="2">
        <v>286.49950000000001</v>
      </c>
      <c r="BD36" s="2">
        <v>209.6001</v>
      </c>
      <c r="BE36" s="2">
        <v>147.05078</v>
      </c>
      <c r="BF36" s="2">
        <v>461.65186</v>
      </c>
      <c r="BG36" s="2">
        <v>742.69920000000002</v>
      </c>
      <c r="BH36" s="2">
        <v>195.85059000000001</v>
      </c>
      <c r="BI36" s="2">
        <v>298.65136999999999</v>
      </c>
      <c r="BJ36" s="2">
        <v>443.9502</v>
      </c>
      <c r="BK36" s="2">
        <v>349.70067999999998</v>
      </c>
      <c r="BL36" s="2">
        <v>574.75</v>
      </c>
      <c r="BM36" s="2">
        <v>456.5</v>
      </c>
      <c r="BN36" s="2">
        <v>836.80029999999999</v>
      </c>
      <c r="BO36" s="2">
        <v>97.049319999999994</v>
      </c>
      <c r="BP36" s="2">
        <v>316.34960000000001</v>
      </c>
      <c r="BQ36" s="2">
        <v>435.75</v>
      </c>
      <c r="BR36" s="2">
        <v>108.3999</v>
      </c>
      <c r="BS36" s="2">
        <v>519.3999</v>
      </c>
      <c r="BT36" s="2">
        <v>403.25</v>
      </c>
      <c r="BU36" s="2">
        <v>127.30029</v>
      </c>
      <c r="BV36" s="2">
        <v>597.54930000000002</v>
      </c>
      <c r="BW36" s="2">
        <v>517.09960000000001</v>
      </c>
      <c r="BX36" s="2">
        <v>385.99950000000001</v>
      </c>
      <c r="BY36" s="2">
        <v>265.7998</v>
      </c>
      <c r="BZ36" s="2">
        <v>346.80077999999997</v>
      </c>
      <c r="CA36" s="2">
        <v>300.2998</v>
      </c>
      <c r="CB36" s="2">
        <v>138.9502</v>
      </c>
      <c r="CC36" s="2">
        <v>418.14893000000001</v>
      </c>
      <c r="CD36" s="2">
        <v>366.64940000000001</v>
      </c>
      <c r="CE36" s="2">
        <v>409.14940000000001</v>
      </c>
      <c r="CF36" s="2">
        <v>387.5498</v>
      </c>
      <c r="CG36" s="2">
        <v>118.35058600000001</v>
      </c>
      <c r="CH36" s="2">
        <v>218.7998</v>
      </c>
      <c r="CI36" s="2">
        <v>298.34960000000001</v>
      </c>
      <c r="CJ36" s="2">
        <v>157.7002</v>
      </c>
      <c r="CK36" s="2">
        <v>230.85059000000001</v>
      </c>
      <c r="CL36" s="2">
        <v>286.7002</v>
      </c>
      <c r="CM36" s="2">
        <v>82.899413999999993</v>
      </c>
      <c r="CN36" s="2">
        <v>136.90038999999999</v>
      </c>
      <c r="CO36" s="2">
        <v>495</v>
      </c>
      <c r="CP36" s="2">
        <v>413.60059999999999</v>
      </c>
      <c r="CQ36" s="2">
        <v>499.39940000000001</v>
      </c>
      <c r="CR36" s="2">
        <v>733.19920000000002</v>
      </c>
      <c r="CS36" s="2">
        <v>293.00098000000003</v>
      </c>
      <c r="CT36" s="2">
        <v>366.99901999999997</v>
      </c>
      <c r="CU36" s="2">
        <v>690.7002</v>
      </c>
      <c r="CV36" s="2">
        <v>317.59863000000001</v>
      </c>
      <c r="CW36" s="2">
        <v>471.59960000000001</v>
      </c>
      <c r="CX36" s="2">
        <v>379.60059999999999</v>
      </c>
      <c r="CY36" s="2">
        <v>516.0498</v>
      </c>
      <c r="CZ36" s="2">
        <v>1080.8008</v>
      </c>
      <c r="DA36" s="2">
        <v>359.19922000000003</v>
      </c>
      <c r="DB36" s="2">
        <v>652.10059999999999</v>
      </c>
      <c r="DC36" s="2">
        <v>607.95119999999997</v>
      </c>
      <c r="DD36" s="2">
        <v>383.34960000000001</v>
      </c>
    </row>
    <row r="37" spans="1:108" x14ac:dyDescent="0.3">
      <c r="A37" s="1" t="s">
        <v>4</v>
      </c>
      <c r="B37" t="s">
        <v>8</v>
      </c>
      <c r="C37" t="s">
        <v>6</v>
      </c>
      <c r="D37" s="2">
        <f t="shared" si="1"/>
        <v>-79842.658120000022</v>
      </c>
      <c r="K37" s="2">
        <v>-883.95263999999997</v>
      </c>
      <c r="L37" s="2">
        <v>-986.64890000000003</v>
      </c>
      <c r="M37" s="2">
        <v>-875.25049999999999</v>
      </c>
      <c r="N37" s="2">
        <v>-593.80224999999996</v>
      </c>
      <c r="O37" s="2">
        <v>-1131.0996</v>
      </c>
      <c r="P37" s="2">
        <v>-607.9502</v>
      </c>
      <c r="Q37" s="2">
        <v>-929.09813999999994</v>
      </c>
      <c r="R37" s="2">
        <v>-727.89940000000001</v>
      </c>
      <c r="S37" s="2">
        <v>-673.99950000000001</v>
      </c>
      <c r="T37" s="2">
        <v>-745.05224999999996</v>
      </c>
      <c r="U37" s="2">
        <v>-972.69870000000003</v>
      </c>
      <c r="V37" s="2">
        <v>-838.7002</v>
      </c>
      <c r="W37" s="2">
        <v>-776.75</v>
      </c>
      <c r="X37" s="2">
        <v>-694.4502</v>
      </c>
      <c r="Y37" s="2">
        <v>-997.55370000000005</v>
      </c>
      <c r="Z37" s="2">
        <v>-536.14844000000005</v>
      </c>
      <c r="AA37" s="2">
        <v>-448.6001</v>
      </c>
      <c r="AB37" s="2">
        <v>-1136.2515000000001</v>
      </c>
      <c r="AC37" s="2">
        <v>-454.45166</v>
      </c>
      <c r="AD37" s="2">
        <v>-650.14795000000004</v>
      </c>
      <c r="AE37" s="2">
        <v>-733.29880000000003</v>
      </c>
      <c r="AF37" s="2">
        <v>-434.09863000000001</v>
      </c>
      <c r="AG37" s="2">
        <v>-660.85350000000005</v>
      </c>
      <c r="AH37" s="2">
        <v>-641.59910000000002</v>
      </c>
      <c r="AI37" s="2">
        <v>-481.59960000000001</v>
      </c>
      <c r="AJ37" s="2">
        <v>-475.34960000000001</v>
      </c>
      <c r="AK37" s="2">
        <v>-495.90039999999999</v>
      </c>
      <c r="AL37" s="2">
        <v>-758.69680000000005</v>
      </c>
      <c r="AM37" s="2">
        <v>-946.70263999999997</v>
      </c>
      <c r="AN37" s="2">
        <v>-1184.8520000000001</v>
      </c>
      <c r="AO37" s="2">
        <v>-965.75</v>
      </c>
      <c r="AP37" s="2">
        <v>-1243.3988999999999</v>
      </c>
      <c r="AQ37" s="2">
        <v>-1168.0971999999999</v>
      </c>
      <c r="AR37" s="2">
        <v>-750.35204999999996</v>
      </c>
      <c r="AS37" s="2">
        <v>-414.94873000000001</v>
      </c>
      <c r="AT37" s="2">
        <v>-713.55273</v>
      </c>
      <c r="AU37" s="2">
        <v>-812.5498</v>
      </c>
      <c r="AV37" s="2">
        <v>-489.55077999999997</v>
      </c>
      <c r="AW37" s="2">
        <v>-468.49950000000001</v>
      </c>
      <c r="AX37" s="2">
        <v>-516.94579999999996</v>
      </c>
      <c r="AY37" s="2">
        <v>-1271.8994</v>
      </c>
      <c r="AZ37" s="2">
        <v>-822.05079999999998</v>
      </c>
      <c r="BA37" s="2">
        <v>-874.50049999999999</v>
      </c>
      <c r="BB37" s="2">
        <v>-780.25440000000003</v>
      </c>
      <c r="BC37" s="2">
        <v>-572.24900000000002</v>
      </c>
      <c r="BD37" s="2">
        <v>-835.99756000000002</v>
      </c>
      <c r="BE37" s="2">
        <v>-532.34960000000001</v>
      </c>
      <c r="BF37" s="2">
        <v>-1100.0405000000001</v>
      </c>
      <c r="BG37" s="2">
        <v>-777.04589999999996</v>
      </c>
      <c r="BH37" s="2">
        <v>-1208.3486</v>
      </c>
      <c r="BI37" s="2">
        <v>-703.79589999999996</v>
      </c>
      <c r="BJ37" s="2">
        <v>-1050.9536000000001</v>
      </c>
      <c r="BK37" s="2">
        <v>-902.69727</v>
      </c>
      <c r="BL37" s="2">
        <v>-977.30224999999996</v>
      </c>
      <c r="BM37" s="2">
        <v>-1051.7040999999999</v>
      </c>
      <c r="BN37" s="2">
        <v>-1046.605</v>
      </c>
      <c r="BO37" s="2">
        <v>-1650.2475999999999</v>
      </c>
      <c r="BP37" s="2">
        <v>-806.36035000000004</v>
      </c>
      <c r="BQ37" s="2">
        <v>-707.15233999999998</v>
      </c>
      <c r="BR37" s="2">
        <v>-631.64940000000001</v>
      </c>
      <c r="BS37" s="2">
        <v>-872.70165999999995</v>
      </c>
      <c r="BT37" s="2">
        <v>-1181.3511000000001</v>
      </c>
      <c r="BU37" s="2">
        <v>-639.64890000000003</v>
      </c>
      <c r="BV37" s="2">
        <v>-832.20165999999995</v>
      </c>
      <c r="BW37" s="2">
        <v>-1114.6006</v>
      </c>
      <c r="BX37" s="2">
        <v>-978.15430000000003</v>
      </c>
      <c r="BY37" s="2">
        <v>-756.55079999999998</v>
      </c>
      <c r="BZ37" s="2">
        <v>-545.30079999999998</v>
      </c>
      <c r="CA37" s="2">
        <v>-854.89746000000002</v>
      </c>
      <c r="CB37" s="2">
        <v>-680.45119999999997</v>
      </c>
      <c r="CC37" s="2">
        <v>-794.75</v>
      </c>
      <c r="CD37" s="2">
        <v>-942.75585999999998</v>
      </c>
      <c r="CE37" s="2">
        <v>-572.74414000000002</v>
      </c>
      <c r="CF37" s="2">
        <v>-598.5498</v>
      </c>
      <c r="CG37" s="2">
        <v>-611.30370000000005</v>
      </c>
      <c r="CH37" s="2">
        <v>-506.69630000000001</v>
      </c>
      <c r="CI37" s="2">
        <v>-584.00585999999998</v>
      </c>
      <c r="CJ37" s="2">
        <v>-618.25194999999997</v>
      </c>
      <c r="CK37" s="2">
        <v>-541.14746000000002</v>
      </c>
      <c r="CL37" s="2">
        <v>-787.35450000000003</v>
      </c>
      <c r="CM37" s="2">
        <v>-520.90137000000004</v>
      </c>
      <c r="CN37" s="2">
        <v>-904.24315999999999</v>
      </c>
      <c r="CO37" s="2">
        <v>-877.30273</v>
      </c>
      <c r="CP37" s="2">
        <v>-749.50194999999997</v>
      </c>
      <c r="CQ37" s="2">
        <v>-690.2002</v>
      </c>
      <c r="CR37" s="2">
        <v>-1339.1982</v>
      </c>
      <c r="CS37" s="2">
        <v>-960.70119999999997</v>
      </c>
      <c r="CT37" s="2">
        <v>-766.89844000000005</v>
      </c>
      <c r="CU37" s="2">
        <v>-763.59670000000006</v>
      </c>
      <c r="CV37" s="2">
        <v>-384.60156000000001</v>
      </c>
      <c r="CW37" s="2">
        <v>-683.09670000000006</v>
      </c>
      <c r="CX37" s="2">
        <v>-814.10645</v>
      </c>
      <c r="CY37" s="2">
        <v>-930.40430000000003</v>
      </c>
      <c r="CZ37" s="2">
        <v>-1712.7959000000001</v>
      </c>
      <c r="DA37" s="2">
        <v>-1054.25</v>
      </c>
      <c r="DB37" s="2">
        <v>-818.79395</v>
      </c>
      <c r="DC37" s="2">
        <v>-1251.7461000000001</v>
      </c>
      <c r="DD37" s="2">
        <v>-1286.5947000000001</v>
      </c>
    </row>
    <row r="38" spans="1:108" x14ac:dyDescent="0.3">
      <c r="A38" s="1" t="s">
        <v>4</v>
      </c>
      <c r="B38" t="s">
        <v>8</v>
      </c>
      <c r="C38" t="s">
        <v>0</v>
      </c>
      <c r="D38" s="2">
        <f t="shared" si="1"/>
        <v>-37067.959354999992</v>
      </c>
      <c r="K38" s="2">
        <v>-434.8501</v>
      </c>
      <c r="L38" s="2">
        <v>-436.94970000000001</v>
      </c>
      <c r="M38" s="2">
        <v>-392.34960000000001</v>
      </c>
      <c r="N38" s="2">
        <v>-252.70068000000001</v>
      </c>
      <c r="O38" s="2">
        <v>-440.09912000000003</v>
      </c>
      <c r="P38" s="2">
        <v>-225.99950999999999</v>
      </c>
      <c r="Q38" s="2">
        <v>-421.59960000000001</v>
      </c>
      <c r="R38" s="2">
        <v>-183.79931999999999</v>
      </c>
      <c r="S38" s="2">
        <v>-545.34960000000001</v>
      </c>
      <c r="T38" s="2">
        <v>-388.30029999999999</v>
      </c>
      <c r="U38" s="2">
        <v>-435.04932000000002</v>
      </c>
      <c r="V38" s="2">
        <v>-281.4502</v>
      </c>
      <c r="W38" s="2">
        <v>-260.60059999999999</v>
      </c>
      <c r="X38" s="2">
        <v>-156.90038999999999</v>
      </c>
      <c r="Y38" s="2">
        <v>-329.25146000000001</v>
      </c>
      <c r="Z38" s="2">
        <v>-479.84960000000001</v>
      </c>
      <c r="AA38" s="2">
        <v>-214.75</v>
      </c>
      <c r="AB38" s="2">
        <v>-550.00049999999999</v>
      </c>
      <c r="AC38" s="2">
        <v>-279.2002</v>
      </c>
      <c r="AD38" s="2">
        <v>-216.29931999999999</v>
      </c>
      <c r="AE38" s="2">
        <v>-170.55029999999999</v>
      </c>
      <c r="AF38" s="2">
        <v>-212.39940999999999</v>
      </c>
      <c r="AG38" s="2">
        <v>-157.65038999999999</v>
      </c>
      <c r="AH38" s="2">
        <v>-322.2998</v>
      </c>
      <c r="AI38" s="2">
        <v>-350.85059999999999</v>
      </c>
      <c r="AJ38" s="2">
        <v>-185.50049000000001</v>
      </c>
      <c r="AK38" s="2">
        <v>-137.59961000000001</v>
      </c>
      <c r="AL38" s="2">
        <v>-262.69774999999998</v>
      </c>
      <c r="AM38" s="2">
        <v>-476.94970000000001</v>
      </c>
      <c r="AN38" s="2">
        <v>-471.75146000000001</v>
      </c>
      <c r="AO38" s="2">
        <v>-329.69922000000003</v>
      </c>
      <c r="AP38" s="2">
        <v>-839.7002</v>
      </c>
      <c r="AQ38" s="2">
        <v>-503.54834</v>
      </c>
      <c r="AR38" s="2">
        <v>-295.45116999999999</v>
      </c>
      <c r="AS38" s="2">
        <v>-486.79932000000002</v>
      </c>
      <c r="AT38" s="2">
        <v>-457.80126999999999</v>
      </c>
      <c r="AU38" s="2">
        <v>-422.04883000000001</v>
      </c>
      <c r="AV38" s="2">
        <v>-243.60059000000001</v>
      </c>
      <c r="AW38" s="2">
        <v>-111.95019499999999</v>
      </c>
      <c r="AX38" s="2">
        <v>-332.44824</v>
      </c>
      <c r="AY38" s="2">
        <v>-384.04932000000002</v>
      </c>
      <c r="AZ38" s="2">
        <v>-530.50049999999999</v>
      </c>
      <c r="BA38" s="2">
        <v>-361.79883000000001</v>
      </c>
      <c r="BB38" s="2">
        <v>-313.55273</v>
      </c>
      <c r="BC38" s="2">
        <v>-286.34960000000001</v>
      </c>
      <c r="BD38" s="2">
        <v>-180.24902</v>
      </c>
      <c r="BE38" s="2">
        <v>-226.59863000000001</v>
      </c>
      <c r="BF38" s="2">
        <v>-531.59619999999995</v>
      </c>
      <c r="BG38" s="2">
        <v>-374.0498</v>
      </c>
      <c r="BH38" s="2">
        <v>-624.10155999999995</v>
      </c>
      <c r="BI38" s="2">
        <v>-384.39843999999999</v>
      </c>
      <c r="BJ38" s="2">
        <v>-307.30077999999997</v>
      </c>
      <c r="BK38" s="2">
        <v>-821.44920000000002</v>
      </c>
      <c r="BL38" s="2">
        <v>-532.50049999999999</v>
      </c>
      <c r="BM38" s="2">
        <v>-556.65233999999998</v>
      </c>
      <c r="BN38" s="2">
        <v>-516.50145999999995</v>
      </c>
      <c r="BO38" s="2">
        <v>-669.40039999999999</v>
      </c>
      <c r="BP38" s="2">
        <v>-245.60352</v>
      </c>
      <c r="BQ38" s="2">
        <v>-351.8999</v>
      </c>
      <c r="BR38" s="2">
        <v>-384.7998</v>
      </c>
      <c r="BS38" s="2">
        <v>-569.44920000000002</v>
      </c>
      <c r="BT38" s="2">
        <v>-658.55175999999994</v>
      </c>
      <c r="BU38" s="2">
        <v>-547.5498</v>
      </c>
      <c r="BV38" s="2">
        <v>-349.3999</v>
      </c>
      <c r="BW38" s="2">
        <v>-574.94970000000001</v>
      </c>
      <c r="BX38" s="2">
        <v>-518.85299999999995</v>
      </c>
      <c r="BY38" s="2">
        <v>-460.35156000000001</v>
      </c>
      <c r="BZ38" s="2">
        <v>-323.65039999999999</v>
      </c>
      <c r="CA38" s="2">
        <v>-460.24901999999997</v>
      </c>
      <c r="CB38" s="2">
        <v>-399.60059999999999</v>
      </c>
      <c r="CC38" s="2">
        <v>-286.34960000000001</v>
      </c>
      <c r="CD38" s="2">
        <v>-447.40379999999999</v>
      </c>
      <c r="CE38" s="2">
        <v>-237.19727</v>
      </c>
      <c r="CF38" s="2">
        <v>-271.7998</v>
      </c>
      <c r="CG38" s="2">
        <v>-464.90332000000001</v>
      </c>
      <c r="CH38" s="2">
        <v>-322.94922000000003</v>
      </c>
      <c r="CI38" s="2">
        <v>-224.35254</v>
      </c>
      <c r="CJ38" s="2">
        <v>-259.00389999999999</v>
      </c>
      <c r="CK38" s="2">
        <v>-184.74902</v>
      </c>
      <c r="CL38" s="2">
        <v>-497.55176</v>
      </c>
      <c r="CM38" s="2">
        <v>-296.45116999999999</v>
      </c>
      <c r="CN38" s="2">
        <v>-378.64940000000001</v>
      </c>
      <c r="CO38" s="2">
        <v>-284.90136999999999</v>
      </c>
      <c r="CP38" s="2">
        <v>-402.30077999999997</v>
      </c>
      <c r="CQ38" s="2">
        <v>-237.99902</v>
      </c>
      <c r="CR38" s="2">
        <v>-333.80077999999997</v>
      </c>
      <c r="CS38" s="2">
        <v>-511.2002</v>
      </c>
      <c r="CT38" s="2">
        <v>-254.59863000000001</v>
      </c>
      <c r="CU38" s="2">
        <v>-278.29883000000001</v>
      </c>
      <c r="CV38" s="2">
        <v>-193.50098</v>
      </c>
      <c r="CW38" s="2">
        <v>-170.89746</v>
      </c>
      <c r="CX38" s="2">
        <v>-329.30077999999997</v>
      </c>
      <c r="CY38" s="2">
        <v>-239.50194999999999</v>
      </c>
      <c r="CZ38" s="2">
        <v>-670.29880000000003</v>
      </c>
      <c r="DA38" s="2">
        <v>-267.15233999999998</v>
      </c>
      <c r="DB38" s="2">
        <v>-406.84667999999999</v>
      </c>
      <c r="DC38" s="2">
        <v>-863.34862999999996</v>
      </c>
      <c r="DD38" s="2">
        <v>-610.04785000000004</v>
      </c>
    </row>
    <row r="39" spans="1:108" x14ac:dyDescent="0.3">
      <c r="A39" s="1" t="s">
        <v>4</v>
      </c>
      <c r="B39" t="s">
        <v>8</v>
      </c>
      <c r="C39" t="s">
        <v>1</v>
      </c>
      <c r="D39" s="2">
        <f t="shared" si="1"/>
        <v>-30977.408701000004</v>
      </c>
      <c r="K39" s="2">
        <v>-204.65088</v>
      </c>
      <c r="L39" s="2">
        <v>-310.8999</v>
      </c>
      <c r="M39" s="2">
        <v>-322.44922000000003</v>
      </c>
      <c r="N39" s="2">
        <v>-400.70116999999999</v>
      </c>
      <c r="O39" s="2">
        <v>-238.39893000000001</v>
      </c>
      <c r="P39" s="2">
        <v>-232.6499</v>
      </c>
      <c r="Q39" s="2">
        <v>-431.19922000000003</v>
      </c>
      <c r="R39" s="2">
        <v>-73.798829999999995</v>
      </c>
      <c r="S39" s="2">
        <v>-628.19970000000001</v>
      </c>
      <c r="T39" s="2">
        <v>-251.44970000000001</v>
      </c>
      <c r="U39" s="2">
        <v>-251.79931999999999</v>
      </c>
      <c r="V39" s="2">
        <v>-203.99950999999999</v>
      </c>
      <c r="W39" s="2">
        <v>-100.8501</v>
      </c>
      <c r="X39" s="2">
        <v>-143.5</v>
      </c>
      <c r="Y39" s="2">
        <v>-357.9502</v>
      </c>
      <c r="Z39" s="2">
        <v>-302.0498</v>
      </c>
      <c r="AA39" s="2">
        <v>-247.1001</v>
      </c>
      <c r="AB39" s="2">
        <v>-336.55077999999997</v>
      </c>
      <c r="AC39" s="2">
        <v>-143.85059000000001</v>
      </c>
      <c r="AD39" s="2">
        <v>-212.09961000000001</v>
      </c>
      <c r="AE39" s="2">
        <v>-110.10058600000001</v>
      </c>
      <c r="AF39" s="2">
        <v>-292.69873000000001</v>
      </c>
      <c r="AG39" s="2">
        <v>-348.45116999999999</v>
      </c>
      <c r="AH39" s="2">
        <v>-242.89940999999999</v>
      </c>
      <c r="AI39" s="2">
        <v>-215.44922</v>
      </c>
      <c r="AJ39" s="2">
        <v>-149.2998</v>
      </c>
      <c r="AK39" s="2">
        <v>-171</v>
      </c>
      <c r="AL39" s="2">
        <v>-188.54883000000001</v>
      </c>
      <c r="AM39" s="2">
        <v>-533.89940000000001</v>
      </c>
      <c r="AN39" s="2">
        <v>-307.95067999999998</v>
      </c>
      <c r="AO39" s="2">
        <v>-275.74950000000001</v>
      </c>
      <c r="AP39" s="2">
        <v>-615.1001</v>
      </c>
      <c r="AQ39" s="2">
        <v>-571.69920000000002</v>
      </c>
      <c r="AR39" s="2">
        <v>-267.25</v>
      </c>
      <c r="AS39" s="2">
        <v>-439.9502</v>
      </c>
      <c r="AT39" s="2">
        <v>-417.25049999999999</v>
      </c>
      <c r="AU39" s="2">
        <v>-281.14893000000001</v>
      </c>
      <c r="AV39" s="2">
        <v>-161.49950999999999</v>
      </c>
      <c r="AW39" s="2">
        <v>-103.65039</v>
      </c>
      <c r="AX39" s="2">
        <v>-273.04834</v>
      </c>
      <c r="AY39" s="2">
        <v>-215</v>
      </c>
      <c r="AZ39" s="2">
        <v>-422.40039999999999</v>
      </c>
      <c r="BA39" s="2">
        <v>-229.09912</v>
      </c>
      <c r="BB39" s="2">
        <v>-280.80176</v>
      </c>
      <c r="BC39" s="2">
        <v>-284.2002</v>
      </c>
      <c r="BD39" s="2">
        <v>-195.19970000000001</v>
      </c>
      <c r="BE39" s="2">
        <v>-126.49902</v>
      </c>
      <c r="BF39" s="2">
        <v>-360.84766000000002</v>
      </c>
      <c r="BG39" s="2">
        <v>-392.39940000000001</v>
      </c>
      <c r="BH39" s="2">
        <v>-624.75</v>
      </c>
      <c r="BI39" s="2">
        <v>-219.44824</v>
      </c>
      <c r="BJ39" s="2">
        <v>-227.30176</v>
      </c>
      <c r="BK39" s="2">
        <v>-464.84717000000001</v>
      </c>
      <c r="BL39" s="2">
        <v>-354.10059999999999</v>
      </c>
      <c r="BM39" s="2">
        <v>-259.75098000000003</v>
      </c>
      <c r="BN39" s="2">
        <v>-428.09960000000001</v>
      </c>
      <c r="BO39" s="2">
        <v>-1106.1992</v>
      </c>
      <c r="BP39" s="2">
        <v>-167.00292999999999</v>
      </c>
      <c r="BQ39" s="2">
        <v>-264.6499</v>
      </c>
      <c r="BR39" s="2">
        <v>-300.24950000000001</v>
      </c>
      <c r="BS39" s="2">
        <v>-325.65039999999999</v>
      </c>
      <c r="BT39" s="2">
        <v>-540.30129999999997</v>
      </c>
      <c r="BU39" s="2">
        <v>-173.1499</v>
      </c>
      <c r="BV39" s="2">
        <v>-108.6001</v>
      </c>
      <c r="BW39" s="2">
        <v>-532.75</v>
      </c>
      <c r="BX39" s="2">
        <v>-685.40186000000006</v>
      </c>
      <c r="BY39" s="2">
        <v>-214.59863000000001</v>
      </c>
      <c r="BZ39" s="2">
        <v>-427.15136999999999</v>
      </c>
      <c r="CA39" s="2">
        <v>-459.80077999999997</v>
      </c>
      <c r="CB39" s="2">
        <v>-261.20116999999999</v>
      </c>
      <c r="CC39" s="2">
        <v>-103.45019499999999</v>
      </c>
      <c r="CD39" s="2">
        <v>-568.15233999999998</v>
      </c>
      <c r="CE39" s="2">
        <v>-162.19824</v>
      </c>
      <c r="CF39" s="2">
        <v>-160.65234000000001</v>
      </c>
      <c r="CG39" s="2">
        <v>-340.40039999999999</v>
      </c>
      <c r="CH39" s="2">
        <v>-325.65039999999999</v>
      </c>
      <c r="CI39" s="2">
        <v>-217.25292999999999</v>
      </c>
      <c r="CJ39" s="2">
        <v>-283.45409999999998</v>
      </c>
      <c r="CK39" s="2">
        <v>-89.75</v>
      </c>
      <c r="CL39" s="2">
        <v>-356.75195000000002</v>
      </c>
      <c r="CM39" s="2">
        <v>-304.60156000000001</v>
      </c>
      <c r="CN39" s="2">
        <v>-241.59961000000001</v>
      </c>
      <c r="CO39" s="2">
        <v>-294.20215000000002</v>
      </c>
      <c r="CP39" s="2">
        <v>-472.80077999999997</v>
      </c>
      <c r="CQ39" s="2">
        <v>-196.69922</v>
      </c>
      <c r="CR39" s="2">
        <v>-458.10156000000001</v>
      </c>
      <c r="CS39" s="2">
        <v>-360</v>
      </c>
      <c r="CT39" s="2">
        <v>-90.099609999999998</v>
      </c>
      <c r="CU39" s="2">
        <v>-310.20116999999999</v>
      </c>
      <c r="CV39" s="2">
        <v>-378.30176</v>
      </c>
      <c r="CW39" s="2">
        <v>-98.09863</v>
      </c>
      <c r="CX39" s="2">
        <v>-236.70214999999999</v>
      </c>
      <c r="CY39" s="2">
        <v>-220.10156000000001</v>
      </c>
      <c r="CZ39" s="2">
        <v>-654.34862999999996</v>
      </c>
      <c r="DA39" s="2">
        <v>-137.35059000000001</v>
      </c>
      <c r="DB39" s="2">
        <v>-439.04687999999999</v>
      </c>
      <c r="DC39" s="2">
        <v>-941.14844000000005</v>
      </c>
      <c r="DD39" s="2">
        <v>-524.04690000000005</v>
      </c>
    </row>
    <row r="40" spans="1:108" x14ac:dyDescent="0.3">
      <c r="A40" s="1" t="s">
        <v>4</v>
      </c>
      <c r="B40" t="s">
        <v>8</v>
      </c>
      <c r="C40" t="s">
        <v>18</v>
      </c>
      <c r="D40" s="2">
        <f t="shared" si="1"/>
        <v>-11652.557128700006</v>
      </c>
      <c r="K40" s="2">
        <v>-24</v>
      </c>
      <c r="L40" s="2">
        <v>-177.44922</v>
      </c>
      <c r="M40" s="2">
        <v>-181.39940999999999</v>
      </c>
      <c r="N40" s="2">
        <v>-109.19922</v>
      </c>
      <c r="O40" s="2">
        <v>-79.100586000000007</v>
      </c>
      <c r="P40" s="2">
        <v>-75.899900000000002</v>
      </c>
      <c r="Q40" s="2">
        <v>-116.90039</v>
      </c>
      <c r="R40" s="2">
        <v>-98.949219999999997</v>
      </c>
      <c r="S40" s="2">
        <v>-112.69971</v>
      </c>
      <c r="T40" s="2">
        <v>-166.00049000000001</v>
      </c>
      <c r="U40" s="2">
        <v>-197.50049000000001</v>
      </c>
      <c r="V40" s="2">
        <v>-76.300290000000004</v>
      </c>
      <c r="W40" s="2">
        <v>-106.04980500000001</v>
      </c>
      <c r="X40" s="2">
        <v>-45.850098000000003</v>
      </c>
      <c r="Y40" s="2">
        <v>-190.5498</v>
      </c>
      <c r="Z40" s="2">
        <v>-87.999510000000001</v>
      </c>
      <c r="AA40" s="2">
        <v>-122.90039</v>
      </c>
      <c r="AB40" s="2">
        <v>-204.9502</v>
      </c>
      <c r="AC40" s="2">
        <v>-2</v>
      </c>
      <c r="AD40" s="2">
        <v>-65.549805000000006</v>
      </c>
      <c r="AE40" s="2">
        <v>-117.40039</v>
      </c>
      <c r="AF40" s="2">
        <v>-81.400390000000002</v>
      </c>
      <c r="AG40" s="2">
        <v>-39.700195000000001</v>
      </c>
      <c r="AH40" s="2">
        <v>-171.19922</v>
      </c>
      <c r="AI40" s="2">
        <v>-45.299804999999999</v>
      </c>
      <c r="AJ40" s="2">
        <v>-16.149902000000001</v>
      </c>
      <c r="AK40" s="2">
        <v>-35.75</v>
      </c>
      <c r="AL40" s="2">
        <v>-3.1000977000000001</v>
      </c>
      <c r="AM40" s="2">
        <v>-21.100097999999999</v>
      </c>
      <c r="AN40" s="2">
        <v>-218.9502</v>
      </c>
      <c r="AO40" s="2">
        <v>-332.60106999999999</v>
      </c>
      <c r="AP40" s="2">
        <v>-40.799804999999999</v>
      </c>
      <c r="AQ40" s="2">
        <v>-288.50049999999999</v>
      </c>
      <c r="AR40" s="2">
        <v>-51.549804999999999</v>
      </c>
      <c r="AS40" s="2">
        <v>-123.70019499999999</v>
      </c>
      <c r="AT40" s="2">
        <v>-38.399414</v>
      </c>
      <c r="AU40" s="2">
        <v>-59.399414</v>
      </c>
      <c r="AV40" s="2">
        <v>-22.100097999999999</v>
      </c>
      <c r="AW40" s="2">
        <v>-28.250488000000001</v>
      </c>
      <c r="AX40" s="2">
        <v>-101.85058600000001</v>
      </c>
      <c r="AY40" s="2">
        <v>-87.649900000000002</v>
      </c>
      <c r="AZ40" s="2">
        <v>-19.899902000000001</v>
      </c>
      <c r="BA40" s="2">
        <v>-198.8999</v>
      </c>
      <c r="BB40" s="2">
        <v>-83.100099999999998</v>
      </c>
      <c r="BC40" s="2">
        <v>-114</v>
      </c>
      <c r="BD40" s="2">
        <v>-134.79931999999999</v>
      </c>
      <c r="BE40" s="2">
        <v>-103.70019499999999</v>
      </c>
      <c r="BF40" s="2">
        <v>-20.449218999999999</v>
      </c>
      <c r="BG40" s="2">
        <v>-104.75</v>
      </c>
      <c r="BH40" s="2">
        <v>-211.90038999999999</v>
      </c>
      <c r="BI40" s="2">
        <v>-87.850586000000007</v>
      </c>
      <c r="BJ40" s="2">
        <v>-25.75</v>
      </c>
      <c r="BK40" s="2">
        <v>-119.50049</v>
      </c>
      <c r="BL40" s="2">
        <v>-324.5</v>
      </c>
      <c r="BM40" s="2">
        <v>-104.20019499999999</v>
      </c>
      <c r="BN40" s="2">
        <v>-47.649414</v>
      </c>
      <c r="BO40" s="2">
        <v>-177.25049000000001</v>
      </c>
      <c r="BP40" s="2">
        <v>-19.700195000000001</v>
      </c>
      <c r="BQ40" s="2">
        <v>-195.24950999999999</v>
      </c>
      <c r="BR40" s="2">
        <v>-73.450680000000006</v>
      </c>
      <c r="BS40" s="2">
        <v>-300.75098000000003</v>
      </c>
      <c r="BT40" s="2">
        <v>-102.70019499999999</v>
      </c>
      <c r="BU40" s="2">
        <v>-106.50049</v>
      </c>
      <c r="BV40" s="2">
        <v>-51.599609999999998</v>
      </c>
      <c r="BW40" s="2">
        <v>-93.100099999999998</v>
      </c>
      <c r="BX40" s="2">
        <v>-603.59960000000001</v>
      </c>
      <c r="BY40" s="2">
        <v>-24.349609999999998</v>
      </c>
      <c r="BZ40" s="2">
        <v>-123.85156000000001</v>
      </c>
      <c r="CA40" s="2">
        <v>-282.45116999999999</v>
      </c>
      <c r="CB40" s="2">
        <v>-22.300781000000001</v>
      </c>
      <c r="CC40" s="2">
        <v>-74</v>
      </c>
      <c r="CD40" s="2">
        <v>-164.30078</v>
      </c>
      <c r="CE40" s="2">
        <v>-8.6494140000000002</v>
      </c>
      <c r="CF40" s="2">
        <v>-93.301760000000002</v>
      </c>
      <c r="CG40" s="2">
        <v>-31.799804999999999</v>
      </c>
      <c r="CH40" s="2">
        <v>-217.24902</v>
      </c>
      <c r="CI40" s="2">
        <v>-122.35058600000001</v>
      </c>
      <c r="CJ40" s="2">
        <v>-208.14940999999999</v>
      </c>
      <c r="CK40" s="2">
        <v>-151.94922</v>
      </c>
      <c r="CL40" s="2">
        <v>-80.699219999999997</v>
      </c>
      <c r="CM40" s="2">
        <v>-153.15038999999999</v>
      </c>
      <c r="CN40" s="2">
        <v>-82.75</v>
      </c>
      <c r="CO40" s="2">
        <v>-68.300780000000003</v>
      </c>
      <c r="CP40" s="2">
        <v>-151.30078</v>
      </c>
      <c r="CQ40" s="2">
        <v>-80.299805000000006</v>
      </c>
      <c r="CR40" s="2">
        <v>-299.90039999999999</v>
      </c>
      <c r="CS40" s="2">
        <v>-144.7998</v>
      </c>
      <c r="CT40" s="2">
        <v>-215.10059000000001</v>
      </c>
      <c r="CU40" s="2">
        <v>-66.200194999999994</v>
      </c>
      <c r="CV40" s="2">
        <v>-83.400390000000002</v>
      </c>
      <c r="CW40" s="2">
        <v>-34.900390000000002</v>
      </c>
      <c r="CX40" s="2">
        <v>-64.400390000000002</v>
      </c>
      <c r="CY40" s="2">
        <v>-70.400390000000002</v>
      </c>
      <c r="CZ40" s="2">
        <v>-486.7002</v>
      </c>
      <c r="DA40" s="2">
        <v>-6.75</v>
      </c>
      <c r="DB40" s="2">
        <v>-98.049805000000006</v>
      </c>
      <c r="DC40" s="2">
        <v>-192.49902</v>
      </c>
      <c r="DD40" s="2">
        <v>-157.2998</v>
      </c>
    </row>
    <row r="41" spans="1:108" x14ac:dyDescent="0.3">
      <c r="A41" s="1" t="s">
        <v>4</v>
      </c>
      <c r="B41" t="s">
        <v>8</v>
      </c>
      <c r="C41" t="s">
        <v>20</v>
      </c>
      <c r="D41" s="2">
        <f t="shared" si="1"/>
        <v>-15478.156722000003</v>
      </c>
      <c r="K41" s="2">
        <v>-143.99950999999999</v>
      </c>
      <c r="L41" s="2">
        <v>-176.74902</v>
      </c>
      <c r="M41" s="2">
        <v>-216.49950999999999</v>
      </c>
      <c r="N41" s="2">
        <v>-123.74902</v>
      </c>
      <c r="O41" s="2">
        <v>-100.65039</v>
      </c>
      <c r="P41" s="2">
        <v>-75.899900000000002</v>
      </c>
      <c r="Q41" s="2">
        <v>-178.15038999999999</v>
      </c>
      <c r="R41" s="2">
        <v>-60.449706999999997</v>
      </c>
      <c r="S41" s="2">
        <v>-145.7998</v>
      </c>
      <c r="T41" s="2">
        <v>-244.45068000000001</v>
      </c>
      <c r="U41" s="2">
        <v>-236.90038999999999</v>
      </c>
      <c r="V41" s="2">
        <v>-76.300290000000004</v>
      </c>
      <c r="W41" s="2">
        <v>-133.8999</v>
      </c>
      <c r="X41" s="2">
        <v>-47.849609999999998</v>
      </c>
      <c r="Y41" s="2">
        <v>-287.24950000000001</v>
      </c>
      <c r="Z41" s="2">
        <v>-101.6499</v>
      </c>
      <c r="AA41" s="2">
        <v>-171.85059000000001</v>
      </c>
      <c r="AB41" s="2">
        <v>-231.75</v>
      </c>
      <c r="AC41" s="2">
        <v>-20.649902000000001</v>
      </c>
      <c r="AD41" s="2">
        <v>-78.349609999999998</v>
      </c>
      <c r="AE41" s="2">
        <v>-117.40039</v>
      </c>
      <c r="AF41" s="2">
        <v>-109.04980500000001</v>
      </c>
      <c r="AG41" s="2">
        <v>-48.200195000000001</v>
      </c>
      <c r="AH41" s="2">
        <v>-234.19922</v>
      </c>
      <c r="AI41" s="2">
        <v>-78.149900000000002</v>
      </c>
      <c r="AJ41" s="2">
        <v>-19.149902000000001</v>
      </c>
      <c r="AK41" s="2">
        <v>-39.550293000000003</v>
      </c>
      <c r="AL41" s="2">
        <v>-3.9497070000000001</v>
      </c>
      <c r="AM41" s="2">
        <v>-58.899901999999997</v>
      </c>
      <c r="AN41" s="2">
        <v>-264.15039999999999</v>
      </c>
      <c r="AO41" s="2">
        <v>-379.45067999999998</v>
      </c>
      <c r="AP41" s="2">
        <v>-46.149414</v>
      </c>
      <c r="AQ41" s="2">
        <v>-371.50049999999999</v>
      </c>
      <c r="AR41" s="2">
        <v>-120.19971</v>
      </c>
      <c r="AS41" s="2">
        <v>-198.80029999999999</v>
      </c>
      <c r="AT41" s="2">
        <v>-135.84912</v>
      </c>
      <c r="AU41" s="2">
        <v>-60.399414</v>
      </c>
      <c r="AV41" s="2">
        <v>-22.100097999999999</v>
      </c>
      <c r="AW41" s="2">
        <v>-39.200195000000001</v>
      </c>
      <c r="AX41" s="2">
        <v>-89.950194999999994</v>
      </c>
      <c r="AY41" s="2">
        <v>-113.1499</v>
      </c>
      <c r="AZ41" s="2">
        <v>-60.550293000000003</v>
      </c>
      <c r="BA41" s="2">
        <v>-177.5498</v>
      </c>
      <c r="BB41" s="2">
        <v>-120.3999</v>
      </c>
      <c r="BC41" s="2">
        <v>-140.7002</v>
      </c>
      <c r="BD41" s="2">
        <v>-141.94922</v>
      </c>
      <c r="BE41" s="2">
        <v>-129.60059000000001</v>
      </c>
      <c r="BF41" s="2">
        <v>-20.449218999999999</v>
      </c>
      <c r="BG41" s="2">
        <v>-224.7998</v>
      </c>
      <c r="BH41" s="2">
        <v>-211.90038999999999</v>
      </c>
      <c r="BI41" s="2">
        <v>-182.9502</v>
      </c>
      <c r="BJ41" s="2">
        <v>-25.75</v>
      </c>
      <c r="BK41" s="2">
        <v>-230.70068000000001</v>
      </c>
      <c r="BL41" s="2">
        <v>-484.1499</v>
      </c>
      <c r="BM41" s="2">
        <v>-211.25098</v>
      </c>
      <c r="BN41" s="2">
        <v>-110.04980500000001</v>
      </c>
      <c r="BO41" s="2">
        <v>-284.20067999999998</v>
      </c>
      <c r="BP41" s="2">
        <v>-104.30078</v>
      </c>
      <c r="BQ41" s="2">
        <v>-223.5498</v>
      </c>
      <c r="BR41" s="2">
        <v>-115.55029</v>
      </c>
      <c r="BS41" s="2">
        <v>-359.45116999999999</v>
      </c>
      <c r="BT41" s="2">
        <v>-229.94970000000001</v>
      </c>
      <c r="BU41" s="2">
        <v>-140.40038999999999</v>
      </c>
      <c r="BV41" s="2">
        <v>-118.75</v>
      </c>
      <c r="BW41" s="2">
        <v>-131.69970000000001</v>
      </c>
      <c r="BX41" s="2">
        <v>-655.6499</v>
      </c>
      <c r="BY41" s="2">
        <v>-54.799804999999999</v>
      </c>
      <c r="BZ41" s="2">
        <v>-138.85059000000001</v>
      </c>
      <c r="CA41" s="2">
        <v>-258.35156000000001</v>
      </c>
      <c r="CB41" s="2">
        <v>-28.901367</v>
      </c>
      <c r="CC41" s="2">
        <v>-236.5</v>
      </c>
      <c r="CD41" s="2">
        <v>-170.30078</v>
      </c>
      <c r="CE41" s="2">
        <v>-8.6494140000000002</v>
      </c>
      <c r="CF41" s="2">
        <v>-100.95215</v>
      </c>
      <c r="CG41" s="2">
        <v>-178.2002</v>
      </c>
      <c r="CH41" s="2">
        <v>-227.94922</v>
      </c>
      <c r="CI41" s="2">
        <v>-154.90038999999999</v>
      </c>
      <c r="CJ41" s="2">
        <v>-289.34766000000002</v>
      </c>
      <c r="CK41" s="2">
        <v>-157.14940999999999</v>
      </c>
      <c r="CL41" s="2">
        <v>-106.95019499999999</v>
      </c>
      <c r="CM41" s="2">
        <v>-194.50098</v>
      </c>
      <c r="CN41" s="2">
        <v>-92.450194999999994</v>
      </c>
      <c r="CO41" s="2">
        <v>-74.000979999999998</v>
      </c>
      <c r="CP41" s="2">
        <v>-194.00098</v>
      </c>
      <c r="CQ41" s="2">
        <v>-173.39940999999999</v>
      </c>
      <c r="CR41" s="2">
        <v>-422.90136999999999</v>
      </c>
      <c r="CS41" s="2">
        <v>-150.7002</v>
      </c>
      <c r="CT41" s="2">
        <v>-215.10059000000001</v>
      </c>
      <c r="CU41" s="2">
        <v>-66.200194999999994</v>
      </c>
      <c r="CV41" s="2">
        <v>-113</v>
      </c>
      <c r="CW41" s="2">
        <v>-35</v>
      </c>
      <c r="CX41" s="2">
        <v>-167.40038999999999</v>
      </c>
      <c r="CY41" s="2">
        <v>-70.400390000000002</v>
      </c>
      <c r="CZ41" s="2">
        <v>-612.40039999999999</v>
      </c>
      <c r="DA41" s="2">
        <v>-25.5</v>
      </c>
      <c r="DB41" s="2">
        <v>-98.049805000000006</v>
      </c>
      <c r="DC41" s="2">
        <v>-275.24804999999998</v>
      </c>
      <c r="DD41" s="2">
        <v>-147.5498</v>
      </c>
    </row>
    <row r="42" spans="1:108" x14ac:dyDescent="0.3">
      <c r="A42" s="1" t="s">
        <v>4</v>
      </c>
      <c r="B42" t="s">
        <v>9</v>
      </c>
      <c r="C42" t="s">
        <v>6</v>
      </c>
      <c r="D42" s="2">
        <f t="shared" si="1"/>
        <v>-848.05312299999969</v>
      </c>
      <c r="E42">
        <f>COUNT(K42:DD42)</f>
        <v>98</v>
      </c>
      <c r="F42">
        <f>COUNTIF(K42:DD42,"&gt;0")</f>
        <v>46</v>
      </c>
      <c r="K42" s="2">
        <v>50.897460000000002</v>
      </c>
      <c r="L42" s="2">
        <v>-130.1001</v>
      </c>
      <c r="M42" s="2">
        <v>-215.74950999999999</v>
      </c>
      <c r="N42" s="2">
        <v>95.247559999999993</v>
      </c>
      <c r="O42" s="2">
        <v>-626.55029999999999</v>
      </c>
      <c r="P42" s="2">
        <v>171.5</v>
      </c>
      <c r="Q42" s="2">
        <v>-521.09862999999996</v>
      </c>
      <c r="R42" s="2">
        <v>540.20119999999997</v>
      </c>
      <c r="S42" s="2">
        <v>615.25099999999998</v>
      </c>
      <c r="T42" s="2">
        <v>247.74707000000001</v>
      </c>
      <c r="U42" s="2">
        <v>-150.39843999999999</v>
      </c>
      <c r="V42" s="2">
        <v>84.499020000000002</v>
      </c>
      <c r="W42" s="2">
        <v>-73.149413999999993</v>
      </c>
      <c r="X42" s="2">
        <v>103.60156000000001</v>
      </c>
      <c r="Y42" s="2">
        <v>-238.80420000000001</v>
      </c>
      <c r="Z42" s="2">
        <v>159.25146000000001</v>
      </c>
      <c r="AA42" s="2">
        <v>637.85059999999999</v>
      </c>
      <c r="AB42" s="2">
        <v>-489.25243999999998</v>
      </c>
      <c r="AC42" s="2">
        <v>130.29736</v>
      </c>
      <c r="AD42" s="2">
        <v>-314.79687999999999</v>
      </c>
      <c r="AE42" s="2">
        <v>-429.59863000000001</v>
      </c>
      <c r="AF42" s="2">
        <v>133.45068000000001</v>
      </c>
      <c r="AG42" s="2">
        <v>-405.35498000000001</v>
      </c>
      <c r="AH42" s="2">
        <v>-231.79834</v>
      </c>
      <c r="AI42" s="2">
        <v>-87.048339999999996</v>
      </c>
      <c r="AJ42" s="2">
        <v>59.501465000000003</v>
      </c>
      <c r="AK42" s="2">
        <v>172.14940999999999</v>
      </c>
      <c r="AL42" s="2">
        <v>-57.546387000000003</v>
      </c>
      <c r="AM42" s="2">
        <v>-260.45263999999997</v>
      </c>
      <c r="AN42" s="2">
        <v>-699.70214999999996</v>
      </c>
      <c r="AO42" s="2">
        <v>-259.25</v>
      </c>
      <c r="AP42" s="2">
        <v>-333.84814</v>
      </c>
      <c r="AQ42" s="2">
        <v>-56.546875</v>
      </c>
      <c r="AR42" s="2">
        <v>119.5459</v>
      </c>
      <c r="AS42" s="2">
        <v>482.80029999999999</v>
      </c>
      <c r="AT42" s="2">
        <v>-270.20409999999998</v>
      </c>
      <c r="AU42" s="2">
        <v>-217</v>
      </c>
      <c r="AV42" s="2">
        <v>-46.649901999999997</v>
      </c>
      <c r="AW42" s="2">
        <v>214.05126999999999</v>
      </c>
      <c r="AX42" s="2">
        <v>49.403320000000001</v>
      </c>
      <c r="AY42" s="2">
        <v>-233.1499</v>
      </c>
      <c r="AZ42" s="2">
        <v>163.59912</v>
      </c>
      <c r="BA42" s="2">
        <v>-60.202637000000003</v>
      </c>
      <c r="BB42" s="2">
        <v>-293.05565999999999</v>
      </c>
      <c r="BC42" s="2">
        <v>261.65136999999999</v>
      </c>
      <c r="BD42" s="2">
        <v>-76.246579999999994</v>
      </c>
      <c r="BE42" s="2">
        <v>-102.09863</v>
      </c>
      <c r="BF42" s="2">
        <v>-337.64062000000001</v>
      </c>
      <c r="BG42" s="2">
        <v>468.85645</v>
      </c>
      <c r="BH42" s="2">
        <v>-559.30079999999998</v>
      </c>
      <c r="BI42" s="2">
        <v>562.75585999999998</v>
      </c>
      <c r="BJ42" s="2">
        <v>-303.45409999999998</v>
      </c>
      <c r="BK42" s="2">
        <v>89.203125</v>
      </c>
      <c r="BL42" s="2">
        <v>131.64843999999999</v>
      </c>
      <c r="BM42" s="2">
        <v>-242.25292999999999</v>
      </c>
      <c r="BN42" s="2">
        <v>554.84375</v>
      </c>
      <c r="BO42" s="2">
        <v>-606.19775000000004</v>
      </c>
      <c r="BP42" s="2">
        <v>-188.86035000000001</v>
      </c>
      <c r="BQ42" s="2">
        <v>-207.10352</v>
      </c>
      <c r="BR42" s="2">
        <v>157.25</v>
      </c>
      <c r="BS42" s="2">
        <v>176.24902</v>
      </c>
      <c r="BT42" s="2">
        <v>44.74756</v>
      </c>
      <c r="BU42" s="2">
        <v>351.45116999999999</v>
      </c>
      <c r="BV42" s="2">
        <v>-109.95166</v>
      </c>
      <c r="BW42" s="2">
        <v>-278.90186</v>
      </c>
      <c r="BX42" s="2">
        <v>-233.65527</v>
      </c>
      <c r="BY42" s="2">
        <v>-258.30077999999997</v>
      </c>
      <c r="BZ42" s="2">
        <v>381.95215000000002</v>
      </c>
      <c r="CA42" s="2">
        <v>-180.39940999999999</v>
      </c>
      <c r="CB42" s="2">
        <v>-192.4502</v>
      </c>
      <c r="CC42" s="2">
        <v>980.14940000000001</v>
      </c>
      <c r="CD42" s="2">
        <v>-226.60741999999999</v>
      </c>
      <c r="CE42" s="2">
        <v>98.609375</v>
      </c>
      <c r="CF42" s="2">
        <v>-192.70116999999999</v>
      </c>
      <c r="CG42" s="2">
        <v>43.442383</v>
      </c>
      <c r="CH42" s="2">
        <v>96.805663999999993</v>
      </c>
      <c r="CI42" s="2">
        <v>124.89258</v>
      </c>
      <c r="CJ42" s="2">
        <v>-228.10352</v>
      </c>
      <c r="CK42" s="2">
        <v>265.85449999999997</v>
      </c>
      <c r="CL42" s="2">
        <v>135.39551</v>
      </c>
      <c r="CM42" s="2">
        <v>371.60059999999999</v>
      </c>
      <c r="CN42" s="2">
        <v>-368.99119999999999</v>
      </c>
      <c r="CO42" s="2">
        <v>-262.00389999999999</v>
      </c>
      <c r="CP42" s="2">
        <v>-99.201170000000005</v>
      </c>
      <c r="CQ42" s="2">
        <v>256.99901999999997</v>
      </c>
      <c r="CR42" s="2">
        <v>-233.7998</v>
      </c>
      <c r="CS42" s="2">
        <v>345.40233999999998</v>
      </c>
      <c r="CT42" s="2">
        <v>-315.09570000000002</v>
      </c>
      <c r="CU42" s="2">
        <v>420.90625</v>
      </c>
      <c r="CV42" s="2">
        <v>868.29589999999996</v>
      </c>
      <c r="CW42" s="2">
        <v>84.503910000000005</v>
      </c>
      <c r="CX42" s="2">
        <v>-226.90819999999999</v>
      </c>
      <c r="CY42" s="2">
        <v>264.89258000000001</v>
      </c>
      <c r="CZ42" s="2">
        <v>23.709959999999999</v>
      </c>
      <c r="DA42" s="2">
        <v>-229.65234000000001</v>
      </c>
      <c r="DB42" s="2">
        <v>855.50585999999998</v>
      </c>
      <c r="DC42" s="2">
        <v>-203.49315999999999</v>
      </c>
      <c r="DD42" s="2">
        <v>-331.79297000000003</v>
      </c>
    </row>
    <row r="43" spans="1:108" x14ac:dyDescent="0.3">
      <c r="A43" s="1" t="s">
        <v>4</v>
      </c>
      <c r="B43" t="s">
        <v>9</v>
      </c>
      <c r="C43" t="s">
        <v>0</v>
      </c>
      <c r="D43" s="2">
        <f t="shared" si="1"/>
        <v>2224.1509823000006</v>
      </c>
      <c r="E43">
        <f>COUNT(K43:DD43)</f>
        <v>98</v>
      </c>
      <c r="F43">
        <f>COUNTIF(K43:DD43,"&gt;0")</f>
        <v>51</v>
      </c>
      <c r="K43" s="2">
        <v>135.74902</v>
      </c>
      <c r="L43" s="2">
        <v>-50.200684000000003</v>
      </c>
      <c r="M43" s="2">
        <v>66.300290000000004</v>
      </c>
      <c r="N43" s="2">
        <v>83.849119999999999</v>
      </c>
      <c r="O43" s="2">
        <v>-112.04883</v>
      </c>
      <c r="P43" s="2">
        <v>260.15087999999997</v>
      </c>
      <c r="Q43" s="2">
        <v>-308.24950000000001</v>
      </c>
      <c r="R43" s="2">
        <v>411.05029999999999</v>
      </c>
      <c r="S43" s="2">
        <v>-110.24902</v>
      </c>
      <c r="T43" s="2">
        <v>197.89893000000001</v>
      </c>
      <c r="U43" s="2">
        <v>26.399902000000001</v>
      </c>
      <c r="V43" s="2">
        <v>180.69970000000001</v>
      </c>
      <c r="W43" s="2">
        <v>111.59912</v>
      </c>
      <c r="X43" s="2">
        <v>324.20067999999998</v>
      </c>
      <c r="Y43" s="2">
        <v>27.498047</v>
      </c>
      <c r="Z43" s="2">
        <v>-292.34863000000001</v>
      </c>
      <c r="AA43" s="2">
        <v>293.85059999999999</v>
      </c>
      <c r="AB43" s="2">
        <v>-252.6499</v>
      </c>
      <c r="AC43" s="2">
        <v>-103.40137</v>
      </c>
      <c r="AD43" s="2">
        <v>89.65137</v>
      </c>
      <c r="AE43" s="2">
        <v>3.8505859999999998</v>
      </c>
      <c r="AF43" s="2">
        <v>24.050293</v>
      </c>
      <c r="AG43" s="2">
        <v>66.898926000000003</v>
      </c>
      <c r="AH43" s="2">
        <v>-181.19970000000001</v>
      </c>
      <c r="AI43" s="2">
        <v>-236.05078</v>
      </c>
      <c r="AJ43" s="2">
        <v>120.70019499999999</v>
      </c>
      <c r="AK43" s="2">
        <v>186.2002</v>
      </c>
      <c r="AL43" s="2">
        <v>203.90234000000001</v>
      </c>
      <c r="AM43" s="2">
        <v>-210.2998</v>
      </c>
      <c r="AN43" s="2">
        <v>-151.75146000000001</v>
      </c>
      <c r="AO43" s="2">
        <v>63.000976999999999</v>
      </c>
      <c r="AP43" s="2">
        <v>-631.1001</v>
      </c>
      <c r="AQ43" s="2">
        <v>46.201659999999997</v>
      </c>
      <c r="AR43" s="2">
        <v>153.79834</v>
      </c>
      <c r="AS43" s="2">
        <v>-198.1001</v>
      </c>
      <c r="AT43" s="2">
        <v>-246.05176</v>
      </c>
      <c r="AU43" s="2">
        <v>-237.59912</v>
      </c>
      <c r="AV43" s="2">
        <v>-10.850586</v>
      </c>
      <c r="AW43" s="2">
        <v>282.4502</v>
      </c>
      <c r="AX43" s="2">
        <v>-173.49853999999999</v>
      </c>
      <c r="AY43" s="2">
        <v>135.40038999999999</v>
      </c>
      <c r="AZ43" s="2">
        <v>-237.84961000000001</v>
      </c>
      <c r="BA43" s="2">
        <v>-28.399414</v>
      </c>
      <c r="BB43" s="2">
        <v>-10.303222999999999</v>
      </c>
      <c r="BC43" s="2">
        <v>-4.4995117000000002</v>
      </c>
      <c r="BD43" s="2">
        <v>485.90186</v>
      </c>
      <c r="BE43" s="2">
        <v>64.551760000000002</v>
      </c>
      <c r="BF43" s="2">
        <v>-68.395510000000002</v>
      </c>
      <c r="BG43" s="2">
        <v>315.90233999999998</v>
      </c>
      <c r="BH43" s="2">
        <v>-193.30176</v>
      </c>
      <c r="BI43" s="2">
        <v>99.302734000000001</v>
      </c>
      <c r="BJ43" s="2">
        <v>371.10059999999999</v>
      </c>
      <c r="BK43" s="2">
        <v>-570.9502</v>
      </c>
      <c r="BL43" s="2">
        <v>27.549316000000001</v>
      </c>
      <c r="BM43" s="2">
        <v>-137.80176</v>
      </c>
      <c r="BN43" s="2">
        <v>206.44824</v>
      </c>
      <c r="BO43" s="2">
        <v>-363.1499</v>
      </c>
      <c r="BP43" s="2">
        <v>142.84619000000001</v>
      </c>
      <c r="BQ43" s="2">
        <v>-35.400390000000002</v>
      </c>
      <c r="BR43" s="2">
        <v>44.250489999999999</v>
      </c>
      <c r="BS43" s="2">
        <v>-112.1499</v>
      </c>
      <c r="BT43" s="2">
        <v>-239.70116999999999</v>
      </c>
      <c r="BU43" s="2">
        <v>-305.74950000000001</v>
      </c>
      <c r="BV43" s="2">
        <v>-93.700194999999994</v>
      </c>
      <c r="BW43" s="2">
        <v>-267.89940000000001</v>
      </c>
      <c r="BX43" s="2">
        <v>-17.802734000000001</v>
      </c>
      <c r="BY43" s="2">
        <v>-153.35156000000001</v>
      </c>
      <c r="BZ43" s="2">
        <v>-132.2998</v>
      </c>
      <c r="CA43" s="2">
        <v>-76.149413999999993</v>
      </c>
      <c r="CB43" s="2">
        <v>-188</v>
      </c>
      <c r="CC43" s="2">
        <v>959.50145999999995</v>
      </c>
      <c r="CD43" s="2">
        <v>44.745604999999998</v>
      </c>
      <c r="CE43" s="2">
        <v>276.90429999999998</v>
      </c>
      <c r="CF43" s="2">
        <v>-70.300780000000003</v>
      </c>
      <c r="CG43" s="2">
        <v>-306.60449999999997</v>
      </c>
      <c r="CH43" s="2">
        <v>6.6513669999999996</v>
      </c>
      <c r="CI43" s="2">
        <v>74.496089999999995</v>
      </c>
      <c r="CJ43" s="2">
        <v>-33.152343999999999</v>
      </c>
      <c r="CK43" s="2">
        <v>396.25098000000003</v>
      </c>
      <c r="CL43" s="2">
        <v>-85.750979999999998</v>
      </c>
      <c r="CM43" s="2">
        <v>100.79883</v>
      </c>
      <c r="CN43" s="2">
        <v>78.351560000000006</v>
      </c>
      <c r="CO43" s="2">
        <v>-16.701172</v>
      </c>
      <c r="CP43" s="2">
        <v>-158.90136999999999</v>
      </c>
      <c r="CQ43" s="2">
        <v>453.50098000000003</v>
      </c>
      <c r="CR43" s="2">
        <v>268.59863000000001</v>
      </c>
      <c r="CS43" s="2">
        <v>162.75194999999999</v>
      </c>
      <c r="CT43" s="2">
        <v>78.099609999999998</v>
      </c>
      <c r="CU43" s="2">
        <v>229.40234000000001</v>
      </c>
      <c r="CV43" s="2">
        <v>147.19922</v>
      </c>
      <c r="CW43" s="2">
        <v>403.70215000000002</v>
      </c>
      <c r="CX43" s="2">
        <v>-42.301758</v>
      </c>
      <c r="CY43" s="2">
        <v>524.44727</v>
      </c>
      <c r="CZ43" s="2">
        <v>527.15530000000001</v>
      </c>
      <c r="DA43" s="2">
        <v>284.69727</v>
      </c>
      <c r="DB43" s="2">
        <v>-24.497070000000001</v>
      </c>
      <c r="DC43" s="2">
        <v>-454.84863000000001</v>
      </c>
      <c r="DD43" s="2">
        <v>-110.74609</v>
      </c>
    </row>
    <row r="44" spans="1:108" x14ac:dyDescent="0.3">
      <c r="A44" s="1" t="s">
        <v>4</v>
      </c>
      <c r="B44" t="s">
        <v>9</v>
      </c>
      <c r="C44" t="s">
        <v>1</v>
      </c>
      <c r="D44" s="2">
        <f t="shared" si="1"/>
        <v>2852.3838189999997</v>
      </c>
      <c r="E44">
        <f>COUNT(K44:DD44)</f>
        <v>98</v>
      </c>
      <c r="F44">
        <f>COUNTIF(K44:DD44,"&gt;0")</f>
        <v>56</v>
      </c>
      <c r="K44" s="2">
        <v>290.94873000000001</v>
      </c>
      <c r="L44" s="2">
        <v>43.749510000000001</v>
      </c>
      <c r="M44" s="2">
        <v>69.751464999999996</v>
      </c>
      <c r="N44" s="2">
        <v>-267.30077999999997</v>
      </c>
      <c r="O44" s="2">
        <v>214.20068000000001</v>
      </c>
      <c r="P44" s="2">
        <v>120.75049</v>
      </c>
      <c r="Q44" s="2">
        <v>-338.79932000000002</v>
      </c>
      <c r="R44" s="2">
        <v>569.25099999999998</v>
      </c>
      <c r="S44" s="2">
        <v>-354.49950000000001</v>
      </c>
      <c r="T44" s="2">
        <v>64.549805000000006</v>
      </c>
      <c r="U44" s="2">
        <v>282.14940000000001</v>
      </c>
      <c r="V44" s="2">
        <v>147.50049000000001</v>
      </c>
      <c r="W44" s="2">
        <v>360.3999</v>
      </c>
      <c r="X44" s="2">
        <v>258.3501</v>
      </c>
      <c r="Y44" s="2">
        <v>-218.25</v>
      </c>
      <c r="Z44" s="2">
        <v>-140.7002</v>
      </c>
      <c r="AA44" s="2">
        <v>72.900880000000001</v>
      </c>
      <c r="AB44" s="2">
        <v>-94.950680000000006</v>
      </c>
      <c r="AC44" s="2">
        <v>26.79834</v>
      </c>
      <c r="AD44" s="2">
        <v>85.450194999999994</v>
      </c>
      <c r="AE44" s="2">
        <v>134.99950999999999</v>
      </c>
      <c r="AF44" s="2">
        <v>-170.69873000000001</v>
      </c>
      <c r="AG44" s="2">
        <v>-190.30176</v>
      </c>
      <c r="AH44" s="2">
        <v>-127.44873</v>
      </c>
      <c r="AI44" s="2">
        <v>-86.599119999999999</v>
      </c>
      <c r="AJ44" s="2">
        <v>143.00098</v>
      </c>
      <c r="AK44" s="2">
        <v>60.549804999999999</v>
      </c>
      <c r="AL44" s="2">
        <v>146.40186</v>
      </c>
      <c r="AM44" s="2">
        <v>-361.99950000000001</v>
      </c>
      <c r="AN44" s="2">
        <v>29.200195000000001</v>
      </c>
      <c r="AO44" s="2">
        <v>29.850097999999999</v>
      </c>
      <c r="AP44" s="2">
        <v>-232.15038999999999</v>
      </c>
      <c r="AQ44" s="2">
        <v>-180.74853999999999</v>
      </c>
      <c r="AR44" s="2">
        <v>336.44922000000003</v>
      </c>
      <c r="AS44" s="2">
        <v>-268.70067999999998</v>
      </c>
      <c r="AT44" s="2">
        <v>-239.35059000000001</v>
      </c>
      <c r="AU44" s="2">
        <v>-101.64941399999999</v>
      </c>
      <c r="AV44" s="2">
        <v>55.250489999999999</v>
      </c>
      <c r="AW44" s="2">
        <v>456.3999</v>
      </c>
      <c r="AX44" s="2">
        <v>-47.248534999999997</v>
      </c>
      <c r="AY44" s="2">
        <v>72.950680000000006</v>
      </c>
      <c r="AZ44" s="2">
        <v>-59.750976999999999</v>
      </c>
      <c r="BA44" s="2">
        <v>83.650390000000002</v>
      </c>
      <c r="BB44" s="2">
        <v>16.396972999999999</v>
      </c>
      <c r="BC44" s="2">
        <v>-94.850586000000007</v>
      </c>
      <c r="BD44" s="2">
        <v>218.35106999999999</v>
      </c>
      <c r="BE44" s="2">
        <v>142.55078</v>
      </c>
      <c r="BF44" s="2">
        <v>-16.196777000000001</v>
      </c>
      <c r="BG44" s="2">
        <v>343.00098000000003</v>
      </c>
      <c r="BH44" s="2">
        <v>-273.2998</v>
      </c>
      <c r="BI44" s="2">
        <v>57.851562000000001</v>
      </c>
      <c r="BJ44" s="2">
        <v>167.94727</v>
      </c>
      <c r="BK44" s="2">
        <v>24.751465</v>
      </c>
      <c r="BL44" s="2">
        <v>-8.2509770000000007</v>
      </c>
      <c r="BM44" s="2">
        <v>-24.201172</v>
      </c>
      <c r="BN44" s="2">
        <v>187.09961000000001</v>
      </c>
      <c r="BO44" s="2">
        <v>-921.59813999999994</v>
      </c>
      <c r="BP44" s="2">
        <v>265.69677999999999</v>
      </c>
      <c r="BQ44" s="2">
        <v>76.850099999999998</v>
      </c>
      <c r="BR44" s="2">
        <v>-3.1997070000000001</v>
      </c>
      <c r="BS44" s="2">
        <v>14.699218999999999</v>
      </c>
      <c r="BT44" s="2">
        <v>-315.75098000000003</v>
      </c>
      <c r="BU44" s="2">
        <v>232.65038999999999</v>
      </c>
      <c r="BV44" s="2">
        <v>218.34912</v>
      </c>
      <c r="BW44" s="2">
        <v>-252.8501</v>
      </c>
      <c r="BX44" s="2">
        <v>-370.35205000000002</v>
      </c>
      <c r="BY44" s="2">
        <v>103.25098</v>
      </c>
      <c r="BZ44" s="2">
        <v>-370.75098000000003</v>
      </c>
      <c r="CA44" s="2">
        <v>-112.30176</v>
      </c>
      <c r="CB44" s="2">
        <v>-10.5</v>
      </c>
      <c r="CC44" s="2">
        <v>691.34862999999996</v>
      </c>
      <c r="CD44" s="2">
        <v>-371.15233999999998</v>
      </c>
      <c r="CE44" s="2">
        <v>333.75342000000001</v>
      </c>
      <c r="CF44" s="2">
        <v>224.39746</v>
      </c>
      <c r="CG44" s="2">
        <v>49.747070000000001</v>
      </c>
      <c r="CH44" s="2">
        <v>-173.0498</v>
      </c>
      <c r="CI44" s="2">
        <v>32.044919999999998</v>
      </c>
      <c r="CJ44" s="2">
        <v>-227.75488000000001</v>
      </c>
      <c r="CK44" s="2">
        <v>440.39940000000001</v>
      </c>
      <c r="CL44" s="2">
        <v>130.79785000000001</v>
      </c>
      <c r="CM44" s="2">
        <v>-10.901367</v>
      </c>
      <c r="CN44" s="2">
        <v>245.80078</v>
      </c>
      <c r="CO44" s="2">
        <v>-34.601562000000001</v>
      </c>
      <c r="CP44" s="2">
        <v>-160.10156000000001</v>
      </c>
      <c r="CQ44" s="2">
        <v>399.40039999999999</v>
      </c>
      <c r="CR44" s="2">
        <v>-146.30176</v>
      </c>
      <c r="CS44" s="2">
        <v>73.900390000000002</v>
      </c>
      <c r="CT44" s="2">
        <v>333.99901999999997</v>
      </c>
      <c r="CU44" s="2">
        <v>109.29980500000001</v>
      </c>
      <c r="CV44" s="2">
        <v>-97.002930000000006</v>
      </c>
      <c r="CW44" s="2">
        <v>571.10059999999999</v>
      </c>
      <c r="CX44" s="2">
        <v>107.09766</v>
      </c>
      <c r="CY44" s="2">
        <v>451.34863000000001</v>
      </c>
      <c r="CZ44" s="2">
        <v>385.65332000000001</v>
      </c>
      <c r="DA44" s="2">
        <v>451.84960000000001</v>
      </c>
      <c r="DB44" s="2">
        <v>-118.896484</v>
      </c>
      <c r="DC44" s="2">
        <v>-658.84766000000002</v>
      </c>
      <c r="DD44" s="2">
        <v>-150.59473</v>
      </c>
    </row>
    <row r="45" spans="1:108" x14ac:dyDescent="0.3">
      <c r="A45" s="1" t="s">
        <v>4</v>
      </c>
      <c r="B45" t="s">
        <v>9</v>
      </c>
      <c r="C45" t="s">
        <v>18</v>
      </c>
      <c r="D45" s="2">
        <f t="shared" si="1"/>
        <v>18148.898496860002</v>
      </c>
      <c r="E45">
        <f>COUNT(K45:DD45)</f>
        <v>98</v>
      </c>
      <c r="F45">
        <f>COUNTIF(K45:DD45,"&gt;0")</f>
        <v>90</v>
      </c>
      <c r="K45" s="2">
        <v>460</v>
      </c>
      <c r="L45" s="2">
        <v>88.100586000000007</v>
      </c>
      <c r="M45" s="2">
        <v>-28.149414</v>
      </c>
      <c r="N45" s="2">
        <v>29.951172</v>
      </c>
      <c r="O45" s="2">
        <v>28.299316000000001</v>
      </c>
      <c r="P45" s="2">
        <v>233</v>
      </c>
      <c r="Q45" s="2">
        <v>153.14893000000001</v>
      </c>
      <c r="R45" s="2">
        <v>79.850586000000007</v>
      </c>
      <c r="S45" s="2">
        <v>384.65039999999999</v>
      </c>
      <c r="T45" s="2">
        <v>7.5493164000000004</v>
      </c>
      <c r="U45" s="2">
        <v>11.598633</v>
      </c>
      <c r="V45" s="2">
        <v>154.3501</v>
      </c>
      <c r="W45" s="2">
        <v>294.8999</v>
      </c>
      <c r="X45" s="2">
        <v>115.3501</v>
      </c>
      <c r="Y45" s="2">
        <v>161.95068000000001</v>
      </c>
      <c r="Z45" s="2">
        <v>44.750489999999999</v>
      </c>
      <c r="AA45" s="2">
        <v>143.64940999999999</v>
      </c>
      <c r="AB45" s="2">
        <v>48.849609999999998</v>
      </c>
      <c r="AC45" s="2">
        <v>104.3501</v>
      </c>
      <c r="AD45" s="2">
        <v>77.100586000000007</v>
      </c>
      <c r="AE45" s="2">
        <v>199.4502</v>
      </c>
      <c r="AF45" s="2">
        <v>-5.4003905999999997</v>
      </c>
      <c r="AG45" s="2">
        <v>138.24950999999999</v>
      </c>
      <c r="AH45" s="2">
        <v>1.4013671999999999</v>
      </c>
      <c r="AI45" s="2">
        <v>61.050293000000003</v>
      </c>
      <c r="AJ45" s="2">
        <v>170.70068000000001</v>
      </c>
      <c r="AK45" s="2">
        <v>113.04980500000001</v>
      </c>
      <c r="AL45" s="2">
        <v>164.00049000000001</v>
      </c>
      <c r="AM45" s="2">
        <v>374.24950000000001</v>
      </c>
      <c r="AN45" s="2">
        <v>24.949707</v>
      </c>
      <c r="AO45" s="2">
        <v>-142.75146000000001</v>
      </c>
      <c r="AP45" s="2">
        <v>526.05079999999998</v>
      </c>
      <c r="AQ45" s="2">
        <v>321.74901999999997</v>
      </c>
      <c r="AR45" s="2">
        <v>335.79932000000002</v>
      </c>
      <c r="AS45" s="2">
        <v>98.999510000000001</v>
      </c>
      <c r="AT45" s="2">
        <v>125.3501</v>
      </c>
      <c r="AU45" s="2">
        <v>165.15038999999999</v>
      </c>
      <c r="AV45" s="2">
        <v>178.0498</v>
      </c>
      <c r="AW45" s="2">
        <v>112.1499</v>
      </c>
      <c r="AX45" s="2">
        <v>141.09912</v>
      </c>
      <c r="AY45" s="2">
        <v>441</v>
      </c>
      <c r="AZ45" s="2">
        <v>266.9502</v>
      </c>
      <c r="BA45" s="2">
        <v>103.6499</v>
      </c>
      <c r="BB45" s="2">
        <v>91.649900000000002</v>
      </c>
      <c r="BC45" s="2">
        <v>315.1001</v>
      </c>
      <c r="BD45" s="2">
        <v>8.1508789999999998</v>
      </c>
      <c r="BE45" s="2">
        <v>70.701170000000005</v>
      </c>
      <c r="BF45" s="2">
        <v>424.35156000000001</v>
      </c>
      <c r="BG45" s="2">
        <v>208.44922</v>
      </c>
      <c r="BH45" s="2">
        <v>0.54980470000000004</v>
      </c>
      <c r="BI45" s="2">
        <v>336.95116999999999</v>
      </c>
      <c r="BJ45" s="2">
        <v>41.549804999999999</v>
      </c>
      <c r="BK45" s="2">
        <v>333.19970000000001</v>
      </c>
      <c r="BL45" s="2">
        <v>194.70068000000001</v>
      </c>
      <c r="BM45" s="2">
        <v>193.7998</v>
      </c>
      <c r="BN45" s="2">
        <v>486.35059999999999</v>
      </c>
      <c r="BO45" s="2">
        <v>22.249023000000001</v>
      </c>
      <c r="BP45" s="2">
        <v>283.39940000000001</v>
      </c>
      <c r="BQ45" s="2">
        <v>9.0507810000000006</v>
      </c>
      <c r="BR45" s="2">
        <v>85.399413999999993</v>
      </c>
      <c r="BS45" s="2">
        <v>0.74853515999999998</v>
      </c>
      <c r="BT45" s="2">
        <v>518.45069999999998</v>
      </c>
      <c r="BU45" s="2">
        <v>74.599609999999998</v>
      </c>
      <c r="BV45" s="2">
        <v>583.4502</v>
      </c>
      <c r="BW45" s="2">
        <v>514.30029999999999</v>
      </c>
      <c r="BX45" s="2">
        <v>-192.99950999999999</v>
      </c>
      <c r="BY45" s="2">
        <v>275.30077999999997</v>
      </c>
      <c r="BZ45" s="2">
        <v>369.34863000000001</v>
      </c>
      <c r="CA45" s="2">
        <v>-109.05078</v>
      </c>
      <c r="CB45" s="2">
        <v>149.19922</v>
      </c>
      <c r="CC45" s="2">
        <v>362.7998</v>
      </c>
      <c r="CD45" s="2">
        <v>136.59912</v>
      </c>
      <c r="CE45" s="2">
        <v>470.40039999999999</v>
      </c>
      <c r="CF45" s="2">
        <v>193.04785000000001</v>
      </c>
      <c r="CG45" s="2">
        <v>145.60059000000001</v>
      </c>
      <c r="CH45" s="2">
        <v>52.050780000000003</v>
      </c>
      <c r="CI45" s="2">
        <v>142.74902</v>
      </c>
      <c r="CJ45" s="2">
        <v>35.053710000000002</v>
      </c>
      <c r="CK45" s="2">
        <v>29.451172</v>
      </c>
      <c r="CL45" s="2">
        <v>185.50098</v>
      </c>
      <c r="CM45" s="2">
        <v>-46.550780000000003</v>
      </c>
      <c r="CN45" s="2">
        <v>-64.349609999999998</v>
      </c>
      <c r="CO45" s="2">
        <v>321.90039999999999</v>
      </c>
      <c r="CP45" s="2">
        <v>201.5</v>
      </c>
      <c r="CQ45" s="2">
        <v>266.59960000000001</v>
      </c>
      <c r="CR45" s="2">
        <v>620.59862999999996</v>
      </c>
      <c r="CS45" s="2">
        <v>214.40038999999999</v>
      </c>
      <c r="CT45" s="2">
        <v>50.798830000000002</v>
      </c>
      <c r="CU45" s="2">
        <v>344.2002</v>
      </c>
      <c r="CV45" s="2">
        <v>259.99804999999998</v>
      </c>
      <c r="CW45" s="2">
        <v>21.5</v>
      </c>
      <c r="CX45" s="2">
        <v>394</v>
      </c>
      <c r="CY45" s="2">
        <v>374.64843999999999</v>
      </c>
      <c r="CZ45" s="2">
        <v>412.00098000000003</v>
      </c>
      <c r="DA45" s="2">
        <v>217.79883000000001</v>
      </c>
      <c r="DB45" s="2">
        <v>563.65039999999999</v>
      </c>
      <c r="DC45" s="2">
        <v>467.80176</v>
      </c>
      <c r="DD45" s="2">
        <v>-22</v>
      </c>
    </row>
    <row r="46" spans="1:108" x14ac:dyDescent="0.3">
      <c r="A46" s="1" t="s">
        <v>4</v>
      </c>
      <c r="B46" t="s">
        <v>9</v>
      </c>
      <c r="C46" t="s">
        <v>20</v>
      </c>
      <c r="D46" s="2">
        <f t="shared" si="1"/>
        <v>19203.742711099992</v>
      </c>
      <c r="E46">
        <f>COUNT(K46:DD46)</f>
        <v>98</v>
      </c>
      <c r="F46">
        <f>COUNTIF(K46:DD46,"&gt;0")</f>
        <v>84</v>
      </c>
      <c r="K46" s="2">
        <v>325</v>
      </c>
      <c r="L46" s="2">
        <v>311.75098000000003</v>
      </c>
      <c r="M46" s="2">
        <v>309.7002</v>
      </c>
      <c r="N46" s="2">
        <v>40.051270000000002</v>
      </c>
      <c r="O46" s="2">
        <v>144.6499</v>
      </c>
      <c r="P46" s="2">
        <v>457.4502</v>
      </c>
      <c r="Q46" s="2">
        <v>-9.4003910000000008</v>
      </c>
      <c r="R46" s="2">
        <v>431.6001</v>
      </c>
      <c r="S46" s="2">
        <v>257.15039999999999</v>
      </c>
      <c r="T46" s="2">
        <v>7.7495117000000002</v>
      </c>
      <c r="U46" s="2">
        <v>-123.90088</v>
      </c>
      <c r="V46" s="2">
        <v>189.25</v>
      </c>
      <c r="W46" s="2">
        <v>180.3999</v>
      </c>
      <c r="X46" s="2">
        <v>322.94970000000001</v>
      </c>
      <c r="Y46" s="2">
        <v>43.550780000000003</v>
      </c>
      <c r="Z46" s="2">
        <v>99.400390000000002</v>
      </c>
      <c r="AA46" s="2">
        <v>48.099119999999999</v>
      </c>
      <c r="AB46" s="2">
        <v>-35.150390000000002</v>
      </c>
      <c r="AC46" s="2">
        <v>56.200195000000001</v>
      </c>
      <c r="AD46" s="2">
        <v>221.65038999999999</v>
      </c>
      <c r="AE46" s="2">
        <v>381.30029999999999</v>
      </c>
      <c r="AF46" s="2">
        <v>-67.199709999999996</v>
      </c>
      <c r="AG46" s="2">
        <v>462.3999</v>
      </c>
      <c r="AH46" s="2">
        <v>-102.29883</v>
      </c>
      <c r="AI46" s="2">
        <v>45.449706999999997</v>
      </c>
      <c r="AJ46" s="2">
        <v>118.351074</v>
      </c>
      <c r="AK46" s="2">
        <v>323.14940000000001</v>
      </c>
      <c r="AL46" s="2">
        <v>366.4502</v>
      </c>
      <c r="AM46" s="2">
        <v>280.25</v>
      </c>
      <c r="AN46" s="2">
        <v>10.549804999999999</v>
      </c>
      <c r="AO46" s="2">
        <v>42.648926000000003</v>
      </c>
      <c r="AP46" s="2">
        <v>319.75098000000003</v>
      </c>
      <c r="AQ46" s="2">
        <v>223.09912</v>
      </c>
      <c r="AR46" s="2">
        <v>220.74902</v>
      </c>
      <c r="AS46" s="2">
        <v>83.799805000000006</v>
      </c>
      <c r="AT46" s="2">
        <v>107.351074</v>
      </c>
      <c r="AU46" s="2">
        <v>159.55029999999999</v>
      </c>
      <c r="AV46" s="2">
        <v>223.59961000000001</v>
      </c>
      <c r="AW46" s="2">
        <v>442.75</v>
      </c>
      <c r="AX46" s="2">
        <v>116.94922</v>
      </c>
      <c r="AY46" s="2">
        <v>366</v>
      </c>
      <c r="AZ46" s="2">
        <v>164.80029999999999</v>
      </c>
      <c r="BA46" s="2">
        <v>228.9502</v>
      </c>
      <c r="BB46" s="2">
        <v>188.65038999999999</v>
      </c>
      <c r="BC46" s="2">
        <v>145.79931999999999</v>
      </c>
      <c r="BD46" s="2">
        <v>67.650880000000001</v>
      </c>
      <c r="BE46" s="2">
        <v>17.450195000000001</v>
      </c>
      <c r="BF46" s="2">
        <v>441.20263999999997</v>
      </c>
      <c r="BG46" s="2">
        <v>517.89940000000001</v>
      </c>
      <c r="BH46" s="2">
        <v>-16.049804999999999</v>
      </c>
      <c r="BI46" s="2">
        <v>115.70117</v>
      </c>
      <c r="BJ46" s="2">
        <v>418.2002</v>
      </c>
      <c r="BK46" s="2">
        <v>119</v>
      </c>
      <c r="BL46" s="2">
        <v>90.600099999999998</v>
      </c>
      <c r="BM46" s="2">
        <v>245.24902</v>
      </c>
      <c r="BN46" s="2">
        <v>726.75049999999999</v>
      </c>
      <c r="BO46" s="2">
        <v>-187.15136999999999</v>
      </c>
      <c r="BP46" s="2">
        <v>212.04883000000001</v>
      </c>
      <c r="BQ46" s="2">
        <v>212.2002</v>
      </c>
      <c r="BR46" s="2">
        <v>-7.1503905999999997</v>
      </c>
      <c r="BS46" s="2">
        <v>159.94873000000001</v>
      </c>
      <c r="BT46" s="2">
        <v>173.30029999999999</v>
      </c>
      <c r="BU46" s="2">
        <v>-13.100097999999999</v>
      </c>
      <c r="BV46" s="2">
        <v>478.79932000000002</v>
      </c>
      <c r="BW46" s="2">
        <v>385.3999</v>
      </c>
      <c r="BX46" s="2">
        <v>-269.65039999999999</v>
      </c>
      <c r="BY46" s="2">
        <v>211</v>
      </c>
      <c r="BZ46" s="2">
        <v>207.9502</v>
      </c>
      <c r="CA46" s="2">
        <v>41.948242</v>
      </c>
      <c r="CB46" s="2">
        <v>110.04883</v>
      </c>
      <c r="CC46" s="2">
        <v>181.64893000000001</v>
      </c>
      <c r="CD46" s="2">
        <v>196.34863000000001</v>
      </c>
      <c r="CE46" s="2">
        <v>400.5</v>
      </c>
      <c r="CF46" s="2">
        <v>286.59766000000002</v>
      </c>
      <c r="CG46" s="2">
        <v>-59.849609999999998</v>
      </c>
      <c r="CH46" s="2">
        <v>-9.1494140000000002</v>
      </c>
      <c r="CI46" s="2">
        <v>143.44922</v>
      </c>
      <c r="CJ46" s="2">
        <v>-131.64746</v>
      </c>
      <c r="CK46" s="2">
        <v>73.701170000000005</v>
      </c>
      <c r="CL46" s="2">
        <v>179.75</v>
      </c>
      <c r="CM46" s="2">
        <v>-111.60156000000001</v>
      </c>
      <c r="CN46" s="2">
        <v>44.450195000000001</v>
      </c>
      <c r="CO46" s="2">
        <v>420.99901999999997</v>
      </c>
      <c r="CP46" s="2">
        <v>219.59961000000001</v>
      </c>
      <c r="CQ46" s="2">
        <v>326</v>
      </c>
      <c r="CR46" s="2">
        <v>310.29784999999998</v>
      </c>
      <c r="CS46" s="2">
        <v>142.30078</v>
      </c>
      <c r="CT46" s="2">
        <v>151.89843999999999</v>
      </c>
      <c r="CU46" s="2">
        <v>624.5</v>
      </c>
      <c r="CV46" s="2">
        <v>204.59863000000001</v>
      </c>
      <c r="CW46" s="2">
        <v>436.59960000000001</v>
      </c>
      <c r="CX46" s="2">
        <v>212.2002</v>
      </c>
      <c r="CY46" s="2">
        <v>445.64940000000001</v>
      </c>
      <c r="CZ46" s="2">
        <v>468.40039999999999</v>
      </c>
      <c r="DA46" s="2">
        <v>333.69922000000003</v>
      </c>
      <c r="DB46" s="2">
        <v>554.05079999999998</v>
      </c>
      <c r="DC46" s="2">
        <v>332.70312000000001</v>
      </c>
      <c r="DD46" s="2">
        <v>235.7998</v>
      </c>
    </row>
    <row r="47" spans="1:108" x14ac:dyDescent="0.3">
      <c r="A47" s="1" t="s">
        <v>5</v>
      </c>
      <c r="B47" t="s">
        <v>7</v>
      </c>
      <c r="C47" t="s">
        <v>6</v>
      </c>
      <c r="D47" s="2">
        <f t="shared" si="1"/>
        <v>34375.755905999991</v>
      </c>
      <c r="K47" s="2">
        <v>648.6001</v>
      </c>
      <c r="L47" s="2">
        <v>326.35059999999999</v>
      </c>
      <c r="M47" s="2">
        <v>548.89940000000001</v>
      </c>
      <c r="N47" s="2">
        <v>305.64940000000001</v>
      </c>
      <c r="O47" s="2">
        <v>137.0498</v>
      </c>
      <c r="P47" s="2">
        <v>591.24950000000001</v>
      </c>
      <c r="Q47" s="2">
        <v>145.25049000000001</v>
      </c>
      <c r="R47" s="2">
        <v>495.0498</v>
      </c>
      <c r="S47" s="2">
        <v>232.1499</v>
      </c>
      <c r="T47" s="2">
        <v>309.75</v>
      </c>
      <c r="U47" s="2">
        <v>342.5498</v>
      </c>
      <c r="V47" s="2">
        <v>310.74950000000001</v>
      </c>
      <c r="W47" s="2">
        <v>108</v>
      </c>
      <c r="X47" s="2">
        <v>332.80029999999999</v>
      </c>
      <c r="Y47" s="2">
        <v>321.09960000000001</v>
      </c>
      <c r="Z47" s="2">
        <v>250</v>
      </c>
      <c r="AA47" s="2">
        <v>188.1001</v>
      </c>
      <c r="AB47" s="2">
        <v>245.30029999999999</v>
      </c>
      <c r="AC47" s="2">
        <v>318.1499</v>
      </c>
      <c r="AD47" s="2">
        <v>188.65038999999999</v>
      </c>
      <c r="AE47" s="2">
        <v>190.89940999999999</v>
      </c>
      <c r="AF47" s="2">
        <v>69.800780000000003</v>
      </c>
      <c r="AG47" s="2">
        <v>457.10059999999999</v>
      </c>
      <c r="AH47" s="2">
        <v>110.14941399999999</v>
      </c>
      <c r="AI47" s="2">
        <v>26.300293</v>
      </c>
      <c r="AJ47" s="2">
        <v>226.75049000000001</v>
      </c>
      <c r="AK47" s="2">
        <v>463.35059999999999</v>
      </c>
      <c r="AL47" s="2">
        <v>417.7002</v>
      </c>
      <c r="AM47" s="2">
        <v>524.24950000000001</v>
      </c>
      <c r="AN47" s="2">
        <v>184.44970000000001</v>
      </c>
      <c r="AO47" s="2">
        <v>356.59960000000001</v>
      </c>
      <c r="AP47" s="2">
        <v>202.2998</v>
      </c>
      <c r="AQ47" s="2">
        <v>814.50049999999999</v>
      </c>
      <c r="AR47" s="2">
        <v>269.2998</v>
      </c>
      <c r="AS47" s="2">
        <v>504.9502</v>
      </c>
      <c r="AT47" s="2">
        <v>212.94970000000001</v>
      </c>
      <c r="AU47" s="2">
        <v>283.7002</v>
      </c>
      <c r="AV47" s="2">
        <v>191.39940999999999</v>
      </c>
      <c r="AW47" s="2">
        <v>429.8501</v>
      </c>
      <c r="AX47" s="2">
        <v>196.89940999999999</v>
      </c>
      <c r="AY47" s="2">
        <v>704.74950000000001</v>
      </c>
      <c r="AZ47" s="2">
        <v>269.7002</v>
      </c>
      <c r="BA47" s="2">
        <v>338.74950000000001</v>
      </c>
      <c r="BB47" s="2">
        <v>343.10059999999999</v>
      </c>
      <c r="BC47" s="2">
        <v>206.89940999999999</v>
      </c>
      <c r="BD47" s="2">
        <v>584.30029999999999</v>
      </c>
      <c r="BE47" s="2">
        <v>190.40038999999999</v>
      </c>
      <c r="BF47" s="2">
        <v>485.40039999999999</v>
      </c>
      <c r="BG47" s="2">
        <v>578.05079999999998</v>
      </c>
      <c r="BH47" s="2">
        <v>553.65137000000004</v>
      </c>
      <c r="BI47" s="2">
        <v>179.55078</v>
      </c>
      <c r="BJ47" s="2">
        <v>569.10059999999999</v>
      </c>
      <c r="BK47" s="2">
        <v>233.09961000000001</v>
      </c>
      <c r="BL47" s="2">
        <v>465.75</v>
      </c>
      <c r="BM47" s="2">
        <v>709.20214999999996</v>
      </c>
      <c r="BN47" s="2">
        <v>773.7002</v>
      </c>
      <c r="BO47" s="2">
        <v>199.34961000000001</v>
      </c>
      <c r="BP47" s="2">
        <v>274.2998</v>
      </c>
      <c r="BQ47" s="2">
        <v>238.2002</v>
      </c>
      <c r="BR47" s="2">
        <v>378.1001</v>
      </c>
      <c r="BS47" s="2">
        <v>306.85059999999999</v>
      </c>
      <c r="BT47" s="2">
        <v>293.34960000000001</v>
      </c>
      <c r="BU47" s="2">
        <v>221.4502</v>
      </c>
      <c r="BV47" s="2">
        <v>344.25</v>
      </c>
      <c r="BW47" s="2">
        <v>531.2002</v>
      </c>
      <c r="BX47" s="2">
        <v>246.7002</v>
      </c>
      <c r="BY47" s="2">
        <v>108.89941399999999</v>
      </c>
      <c r="BZ47" s="2">
        <v>488.00098000000003</v>
      </c>
      <c r="CA47" s="2">
        <v>359.49901999999997</v>
      </c>
      <c r="CB47" s="2">
        <v>88.450194999999994</v>
      </c>
      <c r="CC47" s="2">
        <v>389.50049999999999</v>
      </c>
      <c r="CD47" s="2">
        <v>349.6499</v>
      </c>
      <c r="CE47" s="2">
        <v>424.4502</v>
      </c>
      <c r="CF47" s="2">
        <v>207.40038999999999</v>
      </c>
      <c r="CG47" s="2">
        <v>291.2002</v>
      </c>
      <c r="CH47" s="2">
        <v>254.30078</v>
      </c>
      <c r="CI47" s="2">
        <v>198.35059000000001</v>
      </c>
      <c r="CJ47" s="2">
        <v>231.65136999999999</v>
      </c>
      <c r="CK47" s="2">
        <v>192.7998</v>
      </c>
      <c r="CL47" s="2">
        <v>457.4502</v>
      </c>
      <c r="CM47" s="2">
        <v>547.59862999999996</v>
      </c>
      <c r="CN47" s="2">
        <v>283.69922000000003</v>
      </c>
      <c r="CO47" s="2">
        <v>452.2998</v>
      </c>
      <c r="CP47" s="2">
        <v>265.60059999999999</v>
      </c>
      <c r="CQ47" s="2">
        <v>542.5</v>
      </c>
      <c r="CR47" s="2">
        <v>363.39940000000001</v>
      </c>
      <c r="CS47" s="2">
        <v>402.7002</v>
      </c>
      <c r="CT47" s="2">
        <v>322.5</v>
      </c>
      <c r="CU47" s="2">
        <v>385.59960000000001</v>
      </c>
      <c r="CV47" s="2">
        <v>131.7998</v>
      </c>
      <c r="CW47" s="2">
        <v>618</v>
      </c>
      <c r="CX47" s="2">
        <v>166.40038999999999</v>
      </c>
      <c r="CY47" s="2">
        <v>481.54883000000001</v>
      </c>
      <c r="CZ47" s="2">
        <v>716.25</v>
      </c>
      <c r="DA47" s="2">
        <v>373.15136999999999</v>
      </c>
      <c r="DB47" s="2">
        <v>932.90039999999999</v>
      </c>
      <c r="DC47" s="2">
        <v>268.30077999999997</v>
      </c>
      <c r="DD47" s="2">
        <v>382.14843999999999</v>
      </c>
    </row>
    <row r="48" spans="1:108" x14ac:dyDescent="0.3">
      <c r="A48" s="1" t="s">
        <v>5</v>
      </c>
      <c r="B48" t="s">
        <v>7</v>
      </c>
      <c r="C48" t="s">
        <v>0</v>
      </c>
      <c r="D48" s="2">
        <f t="shared" si="1"/>
        <v>15915.852059399998</v>
      </c>
      <c r="K48" s="2">
        <v>191.25</v>
      </c>
      <c r="L48" s="2">
        <v>138.5</v>
      </c>
      <c r="M48" s="2">
        <v>95</v>
      </c>
      <c r="N48" s="2">
        <v>86.899900000000002</v>
      </c>
      <c r="O48" s="2">
        <v>15</v>
      </c>
      <c r="P48" s="2">
        <v>314.19970000000001</v>
      </c>
      <c r="Q48" s="2">
        <v>0</v>
      </c>
      <c r="R48" s="2">
        <v>532.7998</v>
      </c>
      <c r="S48" s="2">
        <v>7.0996094000000003</v>
      </c>
      <c r="T48" s="2">
        <v>229.25</v>
      </c>
      <c r="U48" s="2">
        <v>198.30029999999999</v>
      </c>
      <c r="V48" s="2">
        <v>190.5498</v>
      </c>
      <c r="W48" s="2">
        <v>226.9502</v>
      </c>
      <c r="X48" s="2">
        <v>244.2002</v>
      </c>
      <c r="Y48" s="2">
        <v>163.0498</v>
      </c>
      <c r="Z48" s="2">
        <v>250</v>
      </c>
      <c r="AA48" s="2">
        <v>309.3501</v>
      </c>
      <c r="AB48" s="2">
        <v>139.40038999999999</v>
      </c>
      <c r="AC48" s="2">
        <v>119.3501</v>
      </c>
      <c r="AD48" s="2">
        <v>59.199706999999997</v>
      </c>
      <c r="AE48" s="2">
        <v>308.8501</v>
      </c>
      <c r="AF48" s="2">
        <v>21.700195000000001</v>
      </c>
      <c r="AG48" s="2">
        <v>0</v>
      </c>
      <c r="AH48" s="2">
        <v>21.099609999999998</v>
      </c>
      <c r="AI48" s="2">
        <v>8.4501950000000008</v>
      </c>
      <c r="AJ48" s="2">
        <v>226.4502</v>
      </c>
      <c r="AK48" s="2">
        <v>77.600099999999998</v>
      </c>
      <c r="AL48" s="2">
        <v>83.299805000000006</v>
      </c>
      <c r="AM48" s="2">
        <v>222.59961000000001</v>
      </c>
      <c r="AN48" s="2">
        <v>116.70019499999999</v>
      </c>
      <c r="AO48" s="2">
        <v>81</v>
      </c>
      <c r="AP48" s="2">
        <v>123.75049</v>
      </c>
      <c r="AQ48" s="2">
        <v>0</v>
      </c>
      <c r="AR48" s="2">
        <v>205.14940999999999</v>
      </c>
      <c r="AS48" s="2">
        <v>53.600098000000003</v>
      </c>
      <c r="AT48" s="2">
        <v>23.599609999999998</v>
      </c>
      <c r="AU48" s="2">
        <v>13.25</v>
      </c>
      <c r="AV48" s="2">
        <v>71.599609999999998</v>
      </c>
      <c r="AW48" s="2">
        <v>397</v>
      </c>
      <c r="AX48" s="2">
        <v>35.25</v>
      </c>
      <c r="AY48" s="2">
        <v>136.7002</v>
      </c>
      <c r="AZ48" s="2">
        <v>209</v>
      </c>
      <c r="BA48" s="2">
        <v>0</v>
      </c>
      <c r="BB48" s="2">
        <v>56.75</v>
      </c>
      <c r="BC48" s="2">
        <v>55.699706999999997</v>
      </c>
      <c r="BD48" s="2">
        <v>287.5</v>
      </c>
      <c r="BE48" s="2">
        <v>219.34961000000001</v>
      </c>
      <c r="BF48" s="2">
        <v>19.100586</v>
      </c>
      <c r="BG48" s="2">
        <v>347.95116999999999</v>
      </c>
      <c r="BH48" s="2">
        <v>234.0498</v>
      </c>
      <c r="BI48" s="2">
        <v>179.55078</v>
      </c>
      <c r="BJ48" s="2">
        <v>193.14940999999999</v>
      </c>
      <c r="BK48" s="2">
        <v>130.7998</v>
      </c>
      <c r="BL48" s="2">
        <v>0</v>
      </c>
      <c r="BM48" s="2">
        <v>325.45116999999999</v>
      </c>
      <c r="BN48" s="2">
        <v>83.099609999999998</v>
      </c>
      <c r="BO48" s="2">
        <v>0</v>
      </c>
      <c r="BP48" s="2">
        <v>49.099609999999998</v>
      </c>
      <c r="BQ48" s="2">
        <v>203.1499</v>
      </c>
      <c r="BR48" s="2">
        <v>9.4501950000000008</v>
      </c>
      <c r="BS48" s="2">
        <v>87.75</v>
      </c>
      <c r="BT48" s="2">
        <v>302.84960000000001</v>
      </c>
      <c r="BU48" s="2">
        <v>40.950195000000001</v>
      </c>
      <c r="BV48" s="2">
        <v>306.55029999999999</v>
      </c>
      <c r="BW48" s="2">
        <v>0</v>
      </c>
      <c r="BX48" s="2">
        <v>193.7002</v>
      </c>
      <c r="BY48" s="2">
        <v>250.59961000000001</v>
      </c>
      <c r="BZ48" s="2">
        <v>198.7998</v>
      </c>
      <c r="CA48" s="2">
        <v>34.849609999999998</v>
      </c>
      <c r="CB48" s="2">
        <v>66.049805000000006</v>
      </c>
      <c r="CC48" s="2">
        <v>182</v>
      </c>
      <c r="CD48" s="2">
        <v>49.549804999999999</v>
      </c>
      <c r="CE48" s="2">
        <v>326.89940000000001</v>
      </c>
      <c r="CF48" s="2">
        <v>101.59961</v>
      </c>
      <c r="CG48" s="2">
        <v>176.40038999999999</v>
      </c>
      <c r="CH48" s="2">
        <v>162.30078</v>
      </c>
      <c r="CI48" s="2">
        <v>226.90038999999999</v>
      </c>
      <c r="CJ48" s="2">
        <v>58.750976999999999</v>
      </c>
      <c r="CK48" s="2">
        <v>218.60059000000001</v>
      </c>
      <c r="CL48" s="2">
        <v>76.75</v>
      </c>
      <c r="CM48" s="2">
        <v>117.40039</v>
      </c>
      <c r="CN48" s="2">
        <v>280</v>
      </c>
      <c r="CO48" s="2">
        <v>146.5</v>
      </c>
      <c r="CP48" s="2">
        <v>278.60059999999999</v>
      </c>
      <c r="CQ48" s="2">
        <v>607.5</v>
      </c>
      <c r="CR48" s="2">
        <v>61.5</v>
      </c>
      <c r="CS48" s="2">
        <v>280.2002</v>
      </c>
      <c r="CT48" s="2">
        <v>289.7002</v>
      </c>
      <c r="CU48" s="2">
        <v>25.599609999999998</v>
      </c>
      <c r="CV48" s="2">
        <v>115.09961</v>
      </c>
      <c r="CW48" s="2">
        <v>346.2998</v>
      </c>
      <c r="CX48" s="2">
        <v>209.7002</v>
      </c>
      <c r="CY48" s="2">
        <v>351.89940000000001</v>
      </c>
      <c r="CZ48" s="2">
        <v>597.15039999999999</v>
      </c>
      <c r="DA48" s="2">
        <v>321.85059999999999</v>
      </c>
      <c r="DB48" s="2">
        <v>337.5498</v>
      </c>
      <c r="DC48" s="2">
        <v>94.25</v>
      </c>
      <c r="DD48" s="2">
        <v>52.049804999999999</v>
      </c>
    </row>
    <row r="49" spans="1:108" x14ac:dyDescent="0.3">
      <c r="A49" s="1" t="s">
        <v>5</v>
      </c>
      <c r="B49" t="s">
        <v>7</v>
      </c>
      <c r="C49" t="s">
        <v>1</v>
      </c>
      <c r="D49" s="2">
        <f t="shared" si="1"/>
        <v>16304.052303399996</v>
      </c>
      <c r="K49" s="2">
        <v>248.3999</v>
      </c>
      <c r="L49" s="2">
        <v>138.5</v>
      </c>
      <c r="M49" s="2">
        <v>95</v>
      </c>
      <c r="N49" s="2">
        <v>40.5</v>
      </c>
      <c r="O49" s="2">
        <v>64.25</v>
      </c>
      <c r="P49" s="2">
        <v>75.100099999999998</v>
      </c>
      <c r="Q49" s="2">
        <v>0</v>
      </c>
      <c r="R49" s="2">
        <v>443.0498</v>
      </c>
      <c r="S49" s="2">
        <v>134.75</v>
      </c>
      <c r="T49" s="2">
        <v>188.8501</v>
      </c>
      <c r="U49" s="2">
        <v>0</v>
      </c>
      <c r="V49" s="2">
        <v>133.5</v>
      </c>
      <c r="W49" s="2">
        <v>89.649900000000002</v>
      </c>
      <c r="X49" s="2">
        <v>166.7002</v>
      </c>
      <c r="Y49" s="2">
        <v>88.75</v>
      </c>
      <c r="Z49" s="2">
        <v>163.5</v>
      </c>
      <c r="AA49" s="2">
        <v>246.30029999999999</v>
      </c>
      <c r="AB49" s="2">
        <v>156.3501</v>
      </c>
      <c r="AC49" s="2">
        <v>119.3501</v>
      </c>
      <c r="AD49" s="2">
        <v>19.899902000000001</v>
      </c>
      <c r="AE49" s="2">
        <v>458.75</v>
      </c>
      <c r="AF49" s="2">
        <v>6.8002929999999999</v>
      </c>
      <c r="AG49" s="2">
        <v>151.5</v>
      </c>
      <c r="AH49" s="2">
        <v>42.75</v>
      </c>
      <c r="AI49" s="2">
        <v>0</v>
      </c>
      <c r="AJ49" s="2">
        <v>271.50049999999999</v>
      </c>
      <c r="AK49" s="2">
        <v>22.149902000000001</v>
      </c>
      <c r="AL49" s="2">
        <v>7.0498047000000001</v>
      </c>
      <c r="AM49" s="2">
        <v>0</v>
      </c>
      <c r="AN49" s="2">
        <v>0</v>
      </c>
      <c r="AO49" s="2">
        <v>85.300290000000004</v>
      </c>
      <c r="AP49" s="2">
        <v>39.050293000000003</v>
      </c>
      <c r="AQ49" s="2">
        <v>0</v>
      </c>
      <c r="AR49" s="2">
        <v>386.09960000000001</v>
      </c>
      <c r="AS49" s="2">
        <v>217.4502</v>
      </c>
      <c r="AT49" s="2">
        <v>23.599609999999998</v>
      </c>
      <c r="AU49" s="2">
        <v>95.75</v>
      </c>
      <c r="AV49" s="2">
        <v>71.599609999999998</v>
      </c>
      <c r="AW49" s="2">
        <v>404</v>
      </c>
      <c r="AX49" s="2">
        <v>0</v>
      </c>
      <c r="AY49" s="2">
        <v>563.4502</v>
      </c>
      <c r="AZ49" s="2">
        <v>184.2002</v>
      </c>
      <c r="BA49" s="2">
        <v>196.75</v>
      </c>
      <c r="BB49" s="2">
        <v>326.6001</v>
      </c>
      <c r="BC49" s="2">
        <v>42.899901999999997</v>
      </c>
      <c r="BD49" s="2">
        <v>495.55029999999999</v>
      </c>
      <c r="BE49" s="2">
        <v>237.59961000000001</v>
      </c>
      <c r="BF49" s="2">
        <v>187.4502</v>
      </c>
      <c r="BG49" s="2">
        <v>735.40137000000004</v>
      </c>
      <c r="BH49" s="2">
        <v>234.0498</v>
      </c>
      <c r="BI49" s="2">
        <v>69</v>
      </c>
      <c r="BJ49" s="2">
        <v>193.14940999999999</v>
      </c>
      <c r="BK49" s="2">
        <v>1.0498046999999999</v>
      </c>
      <c r="BL49" s="2">
        <v>64.500489999999999</v>
      </c>
      <c r="BM49" s="2">
        <v>155.55078</v>
      </c>
      <c r="BN49" s="2">
        <v>89.549805000000006</v>
      </c>
      <c r="BO49" s="2">
        <v>0</v>
      </c>
      <c r="BP49" s="2">
        <v>0</v>
      </c>
      <c r="BQ49" s="2">
        <v>155.3501</v>
      </c>
      <c r="BR49" s="2">
        <v>172.6001</v>
      </c>
      <c r="BS49" s="2">
        <v>182</v>
      </c>
      <c r="BT49" s="2">
        <v>228.1499</v>
      </c>
      <c r="BU49" s="2">
        <v>215.6499</v>
      </c>
      <c r="BV49" s="2">
        <v>287.2002</v>
      </c>
      <c r="BW49" s="2">
        <v>400.6499</v>
      </c>
      <c r="BX49" s="2">
        <v>193.7002</v>
      </c>
      <c r="BY49" s="2">
        <v>271.89940000000001</v>
      </c>
      <c r="BZ49" s="2">
        <v>203.10059000000001</v>
      </c>
      <c r="CA49" s="2">
        <v>34.849609999999998</v>
      </c>
      <c r="CB49" s="2">
        <v>0</v>
      </c>
      <c r="CC49" s="2">
        <v>207.5</v>
      </c>
      <c r="CD49" s="2">
        <v>78.850099999999998</v>
      </c>
      <c r="CE49" s="2">
        <v>144.2998</v>
      </c>
      <c r="CF49" s="2">
        <v>145.34961000000001</v>
      </c>
      <c r="CG49" s="2">
        <v>139.9502</v>
      </c>
      <c r="CH49" s="2">
        <v>86.099609999999998</v>
      </c>
      <c r="CI49" s="2">
        <v>137.75</v>
      </c>
      <c r="CJ49" s="2">
        <v>16.800781000000001</v>
      </c>
      <c r="CK49" s="2">
        <v>439.5</v>
      </c>
      <c r="CL49" s="2">
        <v>107.25</v>
      </c>
      <c r="CM49" s="2">
        <v>31.849609999999998</v>
      </c>
      <c r="CN49" s="2">
        <v>318.2998</v>
      </c>
      <c r="CO49" s="2">
        <v>11.700195000000001</v>
      </c>
      <c r="CP49" s="2">
        <v>278.60059999999999</v>
      </c>
      <c r="CQ49" s="2">
        <v>585.5</v>
      </c>
      <c r="CR49" s="2">
        <v>61.5</v>
      </c>
      <c r="CS49" s="2">
        <v>297.2002</v>
      </c>
      <c r="CT49" s="2">
        <v>190.59961000000001</v>
      </c>
      <c r="CU49" s="2">
        <v>100.5</v>
      </c>
      <c r="CV49" s="2">
        <v>25.799804999999999</v>
      </c>
      <c r="CW49" s="2">
        <v>656.59960000000001</v>
      </c>
      <c r="CX49" s="2">
        <v>319.7002</v>
      </c>
      <c r="CY49" s="2">
        <v>116.69922</v>
      </c>
      <c r="CZ49" s="2">
        <v>488.4502</v>
      </c>
      <c r="DA49" s="2">
        <v>30.300781000000001</v>
      </c>
      <c r="DB49" s="2">
        <v>132.7002</v>
      </c>
      <c r="DC49" s="2">
        <v>94.25</v>
      </c>
      <c r="DD49" s="2">
        <v>42.799804999999999</v>
      </c>
    </row>
    <row r="50" spans="1:108" x14ac:dyDescent="0.3">
      <c r="A50" s="1" t="s">
        <v>5</v>
      </c>
      <c r="B50" t="s">
        <v>7</v>
      </c>
      <c r="C50" t="s">
        <v>18</v>
      </c>
      <c r="D50" s="2">
        <f t="shared" si="1"/>
        <v>11682.351111999998</v>
      </c>
      <c r="K50" s="2">
        <v>146.7002</v>
      </c>
      <c r="L50" s="2">
        <v>0</v>
      </c>
      <c r="M50" s="2">
        <v>350</v>
      </c>
      <c r="N50" s="2">
        <v>0</v>
      </c>
      <c r="O50" s="2">
        <v>89.300290000000004</v>
      </c>
      <c r="P50" s="2">
        <v>163.6001</v>
      </c>
      <c r="Q50" s="2">
        <v>91.5</v>
      </c>
      <c r="R50" s="2">
        <v>0</v>
      </c>
      <c r="S50" s="2">
        <v>36.599609999999998</v>
      </c>
      <c r="T50" s="2">
        <v>80.299805000000006</v>
      </c>
      <c r="U50" s="2">
        <v>198.30029999999999</v>
      </c>
      <c r="V50" s="2">
        <v>56.399901999999997</v>
      </c>
      <c r="W50" s="2">
        <v>335.8501</v>
      </c>
      <c r="X50" s="2">
        <v>0</v>
      </c>
      <c r="Y50" s="2">
        <v>21.200195000000001</v>
      </c>
      <c r="Z50" s="2">
        <v>0</v>
      </c>
      <c r="AA50" s="2">
        <v>8.9003910000000008</v>
      </c>
      <c r="AB50" s="2">
        <v>60.150390000000002</v>
      </c>
      <c r="AC50" s="2">
        <v>0</v>
      </c>
      <c r="AD50" s="2">
        <v>30</v>
      </c>
      <c r="AE50" s="2">
        <v>357.25</v>
      </c>
      <c r="AF50" s="2">
        <v>21.700195000000001</v>
      </c>
      <c r="AG50" s="2">
        <v>261.1499</v>
      </c>
      <c r="AH50" s="2">
        <v>0</v>
      </c>
      <c r="AI50" s="2">
        <v>0</v>
      </c>
      <c r="AJ50" s="2">
        <v>0</v>
      </c>
      <c r="AK50" s="2">
        <v>55.450195000000001</v>
      </c>
      <c r="AL50" s="2">
        <v>237.75</v>
      </c>
      <c r="AM50" s="2">
        <v>0</v>
      </c>
      <c r="AN50" s="2">
        <v>0</v>
      </c>
      <c r="AO50" s="2">
        <v>150.30029999999999</v>
      </c>
      <c r="AP50" s="2">
        <v>0</v>
      </c>
      <c r="AQ50" s="2">
        <v>438.0498</v>
      </c>
      <c r="AR50" s="2">
        <v>253.2998</v>
      </c>
      <c r="AS50" s="2">
        <v>70.800290000000004</v>
      </c>
      <c r="AT50" s="2">
        <v>132.84961000000001</v>
      </c>
      <c r="AU50" s="2">
        <v>59</v>
      </c>
      <c r="AV50" s="2">
        <v>0</v>
      </c>
      <c r="AW50" s="2">
        <v>0</v>
      </c>
      <c r="AX50" s="2">
        <v>0</v>
      </c>
      <c r="AY50" s="2">
        <v>585.75</v>
      </c>
      <c r="AZ50" s="2">
        <v>0</v>
      </c>
      <c r="BA50" s="2">
        <v>104.8501</v>
      </c>
      <c r="BB50" s="2">
        <v>222.7002</v>
      </c>
      <c r="BC50" s="2">
        <v>84.349609999999998</v>
      </c>
      <c r="BD50" s="2">
        <v>387.7002</v>
      </c>
      <c r="BE50" s="2">
        <v>0</v>
      </c>
      <c r="BF50" s="2">
        <v>183.5</v>
      </c>
      <c r="BG50" s="2">
        <v>541.2002</v>
      </c>
      <c r="BH50" s="2">
        <v>240.49902</v>
      </c>
      <c r="BI50" s="2">
        <v>3.25</v>
      </c>
      <c r="BJ50" s="2">
        <v>321.5498</v>
      </c>
      <c r="BK50" s="2">
        <v>112.15039</v>
      </c>
      <c r="BL50" s="2">
        <v>254.80029999999999</v>
      </c>
      <c r="BM50" s="2">
        <v>0</v>
      </c>
      <c r="BN50" s="2">
        <v>0</v>
      </c>
      <c r="BO50" s="2">
        <v>117.54980500000001</v>
      </c>
      <c r="BP50" s="2">
        <v>0</v>
      </c>
      <c r="BQ50" s="2">
        <v>0</v>
      </c>
      <c r="BR50" s="2">
        <v>271.80029999999999</v>
      </c>
      <c r="BS50" s="2">
        <v>356.1001</v>
      </c>
      <c r="BT50" s="2">
        <v>0</v>
      </c>
      <c r="BU50" s="2">
        <v>234.55029999999999</v>
      </c>
      <c r="BV50" s="2">
        <v>306.55029999999999</v>
      </c>
      <c r="BW50" s="2">
        <v>400.6499</v>
      </c>
      <c r="BX50" s="2">
        <v>158.85059000000001</v>
      </c>
      <c r="BY50" s="2">
        <v>0</v>
      </c>
      <c r="BZ50" s="2">
        <v>164.09961000000001</v>
      </c>
      <c r="CA50" s="2">
        <v>101.34961</v>
      </c>
      <c r="CB50" s="2">
        <v>0</v>
      </c>
      <c r="CC50" s="2">
        <v>0</v>
      </c>
      <c r="CD50" s="2">
        <v>257.5498</v>
      </c>
      <c r="CE50" s="2">
        <v>0</v>
      </c>
      <c r="CF50" s="2">
        <v>0</v>
      </c>
      <c r="CG50" s="2">
        <v>0</v>
      </c>
      <c r="CH50" s="2">
        <v>184.64940999999999</v>
      </c>
      <c r="CI50" s="2">
        <v>0</v>
      </c>
      <c r="CJ50" s="2">
        <v>54.049804999999999</v>
      </c>
      <c r="CK50" s="2">
        <v>213.85059000000001</v>
      </c>
      <c r="CL50" s="2">
        <v>33.5</v>
      </c>
      <c r="CM50" s="2">
        <v>84</v>
      </c>
      <c r="CN50" s="2">
        <v>166.7998</v>
      </c>
      <c r="CO50" s="2">
        <v>72.700194999999994</v>
      </c>
      <c r="CP50" s="2">
        <v>278.60059999999999</v>
      </c>
      <c r="CQ50" s="2">
        <v>0</v>
      </c>
      <c r="CR50" s="2">
        <v>121</v>
      </c>
      <c r="CS50" s="2">
        <v>0</v>
      </c>
      <c r="CT50" s="2">
        <v>442.09960000000001</v>
      </c>
      <c r="CU50" s="2">
        <v>121.90039</v>
      </c>
      <c r="CV50" s="2">
        <v>206.59961000000001</v>
      </c>
      <c r="CW50" s="2">
        <v>166.89940999999999</v>
      </c>
      <c r="CX50" s="2">
        <v>0</v>
      </c>
      <c r="CY50" s="2">
        <v>0</v>
      </c>
      <c r="CZ50" s="2">
        <v>0</v>
      </c>
      <c r="DA50" s="2">
        <v>101.75</v>
      </c>
      <c r="DB50" s="2">
        <v>99.150390000000002</v>
      </c>
      <c r="DC50" s="2">
        <v>93.900390000000002</v>
      </c>
      <c r="DD50" s="2">
        <v>123.14941399999999</v>
      </c>
    </row>
    <row r="51" spans="1:108" x14ac:dyDescent="0.3">
      <c r="A51" s="1" t="s">
        <v>5</v>
      </c>
      <c r="B51" t="s">
        <v>7</v>
      </c>
      <c r="C51" t="s">
        <v>20</v>
      </c>
      <c r="D51" s="2">
        <f t="shared" si="1"/>
        <v>13426.548319000005</v>
      </c>
      <c r="K51" s="2">
        <v>380.3999</v>
      </c>
      <c r="L51" s="2">
        <v>0</v>
      </c>
      <c r="M51" s="2">
        <v>350</v>
      </c>
      <c r="N51" s="2">
        <v>0</v>
      </c>
      <c r="O51" s="2">
        <v>89.300290000000004</v>
      </c>
      <c r="P51" s="2">
        <v>163.6001</v>
      </c>
      <c r="Q51" s="2">
        <v>91.5</v>
      </c>
      <c r="R51" s="2">
        <v>0</v>
      </c>
      <c r="S51" s="2">
        <v>7.0996094000000003</v>
      </c>
      <c r="T51" s="2">
        <v>358.7998</v>
      </c>
      <c r="U51" s="2">
        <v>213.3501</v>
      </c>
      <c r="V51" s="2">
        <v>1</v>
      </c>
      <c r="W51" s="2">
        <v>461.3999</v>
      </c>
      <c r="X51" s="2">
        <v>0</v>
      </c>
      <c r="Y51" s="2">
        <v>0</v>
      </c>
      <c r="Z51" s="2">
        <v>0</v>
      </c>
      <c r="AA51" s="2">
        <v>8.9003910000000008</v>
      </c>
      <c r="AB51" s="2">
        <v>279.65039999999999</v>
      </c>
      <c r="AC51" s="2">
        <v>0</v>
      </c>
      <c r="AD51" s="2">
        <v>30</v>
      </c>
      <c r="AE51" s="2">
        <v>357.25</v>
      </c>
      <c r="AF51" s="2">
        <v>6.8002929999999999</v>
      </c>
      <c r="AG51" s="2">
        <v>246.2002</v>
      </c>
      <c r="AH51" s="2">
        <v>0</v>
      </c>
      <c r="AI51" s="2">
        <v>0</v>
      </c>
      <c r="AJ51" s="2">
        <v>0</v>
      </c>
      <c r="AK51" s="2">
        <v>55.450195000000001</v>
      </c>
      <c r="AL51" s="2">
        <v>237.75</v>
      </c>
      <c r="AM51" s="2">
        <v>0</v>
      </c>
      <c r="AN51" s="2">
        <v>0</v>
      </c>
      <c r="AO51" s="2">
        <v>150.30029999999999</v>
      </c>
      <c r="AP51" s="2">
        <v>0</v>
      </c>
      <c r="AQ51" s="2">
        <v>382.5498</v>
      </c>
      <c r="AR51" s="2">
        <v>509.69970000000001</v>
      </c>
      <c r="AS51" s="2">
        <v>70.800290000000004</v>
      </c>
      <c r="AT51" s="2">
        <v>132.84961000000001</v>
      </c>
      <c r="AU51" s="2">
        <v>59</v>
      </c>
      <c r="AV51" s="2">
        <v>148.2998</v>
      </c>
      <c r="AW51" s="2">
        <v>0</v>
      </c>
      <c r="AX51" s="2">
        <v>0</v>
      </c>
      <c r="AY51" s="2">
        <v>563.4502</v>
      </c>
      <c r="AZ51" s="2">
        <v>0</v>
      </c>
      <c r="BA51" s="2">
        <v>81.650390000000002</v>
      </c>
      <c r="BB51" s="2">
        <v>222.7002</v>
      </c>
      <c r="BC51" s="2">
        <v>84.349609999999998</v>
      </c>
      <c r="BD51" s="2">
        <v>387.7002</v>
      </c>
      <c r="BE51" s="2">
        <v>0</v>
      </c>
      <c r="BF51" s="2">
        <v>13.549804999999999</v>
      </c>
      <c r="BG51" s="2">
        <v>541.2002</v>
      </c>
      <c r="BH51" s="2">
        <v>240.49902</v>
      </c>
      <c r="BI51" s="2">
        <v>244.69922</v>
      </c>
      <c r="BJ51" s="2">
        <v>238.0498</v>
      </c>
      <c r="BK51" s="2">
        <v>82.349609999999998</v>
      </c>
      <c r="BL51" s="2">
        <v>247.14940999999999</v>
      </c>
      <c r="BM51" s="2">
        <v>0</v>
      </c>
      <c r="BN51" s="2">
        <v>0</v>
      </c>
      <c r="BO51" s="2">
        <v>117.54980500000001</v>
      </c>
      <c r="BP51" s="2">
        <v>0</v>
      </c>
      <c r="BQ51" s="2">
        <v>0</v>
      </c>
      <c r="BR51" s="2">
        <v>212.75049000000001</v>
      </c>
      <c r="BS51" s="2">
        <v>219.6001</v>
      </c>
      <c r="BT51" s="2">
        <v>0</v>
      </c>
      <c r="BU51" s="2">
        <v>519.6001</v>
      </c>
      <c r="BV51" s="2">
        <v>287.2002</v>
      </c>
      <c r="BW51" s="2">
        <v>400.6499</v>
      </c>
      <c r="BX51" s="2">
        <v>158.85059000000001</v>
      </c>
      <c r="BY51" s="2">
        <v>0</v>
      </c>
      <c r="BZ51" s="2">
        <v>164.09961000000001</v>
      </c>
      <c r="CA51" s="2">
        <v>101.34961</v>
      </c>
      <c r="CB51" s="2">
        <v>0</v>
      </c>
      <c r="CC51" s="2">
        <v>0</v>
      </c>
      <c r="CD51" s="2">
        <v>186.7998</v>
      </c>
      <c r="CE51" s="2">
        <v>0</v>
      </c>
      <c r="CF51" s="2">
        <v>0</v>
      </c>
      <c r="CG51" s="2">
        <v>0</v>
      </c>
      <c r="CH51" s="2">
        <v>184.64940999999999</v>
      </c>
      <c r="CI51" s="2">
        <v>0</v>
      </c>
      <c r="CJ51" s="2">
        <v>54.049804999999999</v>
      </c>
      <c r="CK51" s="2">
        <v>463.7998</v>
      </c>
      <c r="CL51" s="2">
        <v>33.5</v>
      </c>
      <c r="CM51" s="2">
        <v>84</v>
      </c>
      <c r="CN51" s="2">
        <v>355.59960000000001</v>
      </c>
      <c r="CO51" s="2">
        <v>0</v>
      </c>
      <c r="CP51" s="2">
        <v>278.60059999999999</v>
      </c>
      <c r="CQ51" s="2">
        <v>0</v>
      </c>
      <c r="CR51" s="2">
        <v>83.900390000000002</v>
      </c>
      <c r="CS51" s="2">
        <v>0</v>
      </c>
      <c r="CT51" s="2">
        <v>610.89940000000001</v>
      </c>
      <c r="CU51" s="2">
        <v>121.90039</v>
      </c>
      <c r="CV51" s="2">
        <v>117.29980500000001</v>
      </c>
      <c r="CW51" s="2">
        <v>586.59960000000001</v>
      </c>
      <c r="CX51" s="2">
        <v>0</v>
      </c>
      <c r="CY51" s="2">
        <v>0</v>
      </c>
      <c r="CZ51" s="2">
        <v>0</v>
      </c>
      <c r="DA51" s="2">
        <v>146.2998</v>
      </c>
      <c r="DB51" s="2">
        <v>99.150390000000002</v>
      </c>
      <c r="DC51" s="2">
        <v>93.900390000000002</v>
      </c>
      <c r="DD51" s="2">
        <v>4.6503905999999997</v>
      </c>
    </row>
    <row r="52" spans="1:108" x14ac:dyDescent="0.3">
      <c r="A52" s="1" t="s">
        <v>5</v>
      </c>
      <c r="B52" t="s">
        <v>8</v>
      </c>
      <c r="C52" t="s">
        <v>6</v>
      </c>
      <c r="D52" s="2">
        <f t="shared" si="1"/>
        <v>-29031.397959000002</v>
      </c>
      <c r="K52" s="2">
        <v>-166.44970000000001</v>
      </c>
      <c r="L52" s="2">
        <v>-246.5</v>
      </c>
      <c r="M52" s="2">
        <v>-338.3501</v>
      </c>
      <c r="N52" s="2">
        <v>-131.70068000000001</v>
      </c>
      <c r="O52" s="2">
        <v>-519.85059999999999</v>
      </c>
      <c r="P52" s="2">
        <v>-47.5</v>
      </c>
      <c r="Q52" s="2">
        <v>-398.2998</v>
      </c>
      <c r="R52" s="2">
        <v>-221.7002</v>
      </c>
      <c r="S52" s="2">
        <v>-336.65087999999997</v>
      </c>
      <c r="T52" s="2">
        <v>-426.49901999999997</v>
      </c>
      <c r="U52" s="2">
        <v>-617.59960000000001</v>
      </c>
      <c r="V52" s="2">
        <v>-281.7998</v>
      </c>
      <c r="W52" s="2">
        <v>-458.4502</v>
      </c>
      <c r="X52" s="2">
        <v>-170.89940999999999</v>
      </c>
      <c r="Y52" s="2">
        <v>-525.35109999999997</v>
      </c>
      <c r="Z52" s="2">
        <v>-287.95067999999998</v>
      </c>
      <c r="AA52" s="2">
        <v>-340.79932000000002</v>
      </c>
      <c r="AB52" s="2">
        <v>-457.1499</v>
      </c>
      <c r="AC52" s="2">
        <v>-99.000979999999998</v>
      </c>
      <c r="AD52" s="2">
        <v>-164.8999</v>
      </c>
      <c r="AE52" s="2">
        <v>-421.40087999999997</v>
      </c>
      <c r="AF52" s="2">
        <v>-454.14843999999999</v>
      </c>
      <c r="AG52" s="2">
        <v>-49.600098000000003</v>
      </c>
      <c r="AH52" s="2">
        <v>-130.6001</v>
      </c>
      <c r="AI52" s="2">
        <v>-349.24901999999997</v>
      </c>
      <c r="AJ52" s="2">
        <v>-210.04883000000001</v>
      </c>
      <c r="AK52" s="2">
        <v>-115.29980500000001</v>
      </c>
      <c r="AL52" s="2">
        <v>-296.34960000000001</v>
      </c>
      <c r="AM52" s="2">
        <v>-355.2998</v>
      </c>
      <c r="AN52" s="2">
        <v>-527.2998</v>
      </c>
      <c r="AO52" s="2">
        <v>-286.1499</v>
      </c>
      <c r="AP52" s="2">
        <v>-393.55029999999999</v>
      </c>
      <c r="AQ52" s="2">
        <v>-195.29931999999999</v>
      </c>
      <c r="AR52" s="2">
        <v>-118.40039</v>
      </c>
      <c r="AS52" s="2">
        <v>-1.5</v>
      </c>
      <c r="AT52" s="2">
        <v>-239.1001</v>
      </c>
      <c r="AU52" s="2">
        <v>-152.94922</v>
      </c>
      <c r="AV52" s="2">
        <v>-198.45068000000001</v>
      </c>
      <c r="AW52" s="2">
        <v>-73.749510000000001</v>
      </c>
      <c r="AX52" s="2">
        <v>-20.450683999999999</v>
      </c>
      <c r="AY52" s="2">
        <v>-189.1499</v>
      </c>
      <c r="AZ52" s="2">
        <v>-493.3999</v>
      </c>
      <c r="BA52" s="2">
        <v>-275.29932000000002</v>
      </c>
      <c r="BB52" s="2">
        <v>-45.599609999999998</v>
      </c>
      <c r="BC52" s="2">
        <v>-165.3999</v>
      </c>
      <c r="BD52" s="2">
        <v>-262.7002</v>
      </c>
      <c r="BE52" s="2">
        <v>-47.199219999999997</v>
      </c>
      <c r="BF52" s="2">
        <v>-330.39940000000001</v>
      </c>
      <c r="BG52" s="2">
        <v>-187.2998</v>
      </c>
      <c r="BH52" s="2">
        <v>-222.14940999999999</v>
      </c>
      <c r="BI52" s="2">
        <v>-553.79880000000003</v>
      </c>
      <c r="BJ52" s="2">
        <v>-225.75</v>
      </c>
      <c r="BK52" s="2">
        <v>-395.9502</v>
      </c>
      <c r="BL52" s="2">
        <v>-295.2998</v>
      </c>
      <c r="BM52" s="2">
        <v>-203.2002</v>
      </c>
      <c r="BN52" s="2">
        <v>-464.2998</v>
      </c>
      <c r="BO52" s="2">
        <v>-775.3501</v>
      </c>
      <c r="BP52" s="2">
        <v>-204.14940999999999</v>
      </c>
      <c r="BQ52" s="2">
        <v>-291.1001</v>
      </c>
      <c r="BR52" s="2">
        <v>-352.3999</v>
      </c>
      <c r="BS52" s="2">
        <v>-407.69922000000003</v>
      </c>
      <c r="BT52" s="2">
        <v>-301.00098000000003</v>
      </c>
      <c r="BU52" s="2">
        <v>-379.55029999999999</v>
      </c>
      <c r="BV52" s="2">
        <v>-519.34862999999996</v>
      </c>
      <c r="BW52" s="2">
        <v>-346.09960000000001</v>
      </c>
      <c r="BX52" s="2">
        <v>-482.85059999999999</v>
      </c>
      <c r="BY52" s="2">
        <v>-395.49804999999998</v>
      </c>
      <c r="BZ52" s="2">
        <v>-108.75</v>
      </c>
      <c r="CA52" s="2">
        <v>-367.4502</v>
      </c>
      <c r="CB52" s="2">
        <v>-502.50389999999999</v>
      </c>
      <c r="CC52" s="2">
        <v>-605.49950000000001</v>
      </c>
      <c r="CD52" s="2">
        <v>-581.94970000000001</v>
      </c>
      <c r="CE52" s="2">
        <v>-315.90039999999999</v>
      </c>
      <c r="CF52" s="2">
        <v>-0.75</v>
      </c>
      <c r="CG52" s="2">
        <v>-272.7002</v>
      </c>
      <c r="CH52" s="2">
        <v>-152.2998</v>
      </c>
      <c r="CI52" s="2">
        <v>-396.25</v>
      </c>
      <c r="CJ52" s="2">
        <v>-184.4502</v>
      </c>
      <c r="CK52" s="2">
        <v>-501.59960000000001</v>
      </c>
      <c r="CL52" s="2">
        <v>-97.350586000000007</v>
      </c>
      <c r="CM52" s="2">
        <v>-170.84863000000001</v>
      </c>
      <c r="CN52" s="2">
        <v>-297.90136999999999</v>
      </c>
      <c r="CO52" s="2">
        <v>-113.40039</v>
      </c>
      <c r="CP52" s="2">
        <v>-160.7002</v>
      </c>
      <c r="CQ52" s="2">
        <v>-248.40038999999999</v>
      </c>
      <c r="CR52" s="2">
        <v>-506.39843999999999</v>
      </c>
      <c r="CS52" s="2">
        <v>-263.40136999999999</v>
      </c>
      <c r="CT52" s="2">
        <v>-435.99901999999997</v>
      </c>
      <c r="CU52" s="2">
        <v>-423.30077999999997</v>
      </c>
      <c r="CV52" s="2">
        <v>-421.40039999999999</v>
      </c>
      <c r="CW52" s="2">
        <v>-115.40039</v>
      </c>
      <c r="CX52" s="2">
        <v>-392.59863000000001</v>
      </c>
      <c r="CY52" s="2">
        <v>-112.65039</v>
      </c>
      <c r="CZ52" s="2">
        <v>-1110.9014</v>
      </c>
      <c r="DA52" s="2">
        <v>-81.600586000000007</v>
      </c>
      <c r="DB52" s="2">
        <v>-265.9502</v>
      </c>
      <c r="DC52" s="2">
        <v>-184.85059000000001</v>
      </c>
      <c r="DD52" s="2">
        <v>0</v>
      </c>
    </row>
    <row r="53" spans="1:108" x14ac:dyDescent="0.3">
      <c r="A53" s="1" t="s">
        <v>5</v>
      </c>
      <c r="B53" t="s">
        <v>8</v>
      </c>
      <c r="C53" t="s">
        <v>0</v>
      </c>
      <c r="D53" s="2">
        <f t="shared" si="1"/>
        <v>-14007.905267000002</v>
      </c>
      <c r="K53" s="2">
        <v>0</v>
      </c>
      <c r="L53" s="2">
        <v>-123.6499</v>
      </c>
      <c r="M53" s="2">
        <v>-238.20068000000001</v>
      </c>
      <c r="N53" s="2">
        <v>-168.90038999999999</v>
      </c>
      <c r="O53" s="2">
        <v>-196.1001</v>
      </c>
      <c r="P53" s="2">
        <v>0</v>
      </c>
      <c r="Q53" s="2">
        <v>-146.0498</v>
      </c>
      <c r="R53" s="2">
        <v>0</v>
      </c>
      <c r="S53" s="2">
        <v>-375.7002</v>
      </c>
      <c r="T53" s="2">
        <v>-406.74950000000001</v>
      </c>
      <c r="U53" s="2">
        <v>-107.95019499999999</v>
      </c>
      <c r="V53" s="2">
        <v>-179.5</v>
      </c>
      <c r="W53" s="2">
        <v>-110.70019499999999</v>
      </c>
      <c r="X53" s="2">
        <v>0</v>
      </c>
      <c r="Y53" s="2">
        <v>-146.10059000000001</v>
      </c>
      <c r="Z53" s="2">
        <v>-145.44970000000001</v>
      </c>
      <c r="AA53" s="2">
        <v>-66.799805000000006</v>
      </c>
      <c r="AB53" s="2">
        <v>-199.75</v>
      </c>
      <c r="AC53" s="2">
        <v>-86.350586000000007</v>
      </c>
      <c r="AD53" s="2">
        <v>-109.54980500000001</v>
      </c>
      <c r="AE53" s="2">
        <v>-152.05029999999999</v>
      </c>
      <c r="AF53" s="2">
        <v>-341.84912000000003</v>
      </c>
      <c r="AG53" s="2">
        <v>-57.950195000000001</v>
      </c>
      <c r="AH53" s="2">
        <v>-92.199709999999996</v>
      </c>
      <c r="AI53" s="2">
        <v>-175.7998</v>
      </c>
      <c r="AJ53" s="2">
        <v>-69.199219999999997</v>
      </c>
      <c r="AK53" s="2">
        <v>-115.29980500000001</v>
      </c>
      <c r="AL53" s="2">
        <v>-36</v>
      </c>
      <c r="AM53" s="2">
        <v>-19.049804999999999</v>
      </c>
      <c r="AN53" s="2">
        <v>-37.000489999999999</v>
      </c>
      <c r="AO53" s="2">
        <v>-73.049805000000006</v>
      </c>
      <c r="AP53" s="2">
        <v>-81.700194999999994</v>
      </c>
      <c r="AQ53" s="2">
        <v>-204.5</v>
      </c>
      <c r="AR53" s="2">
        <v>-49.5</v>
      </c>
      <c r="AS53" s="2">
        <v>-53.999510000000001</v>
      </c>
      <c r="AT53" s="2">
        <v>-62.550293000000003</v>
      </c>
      <c r="AU53" s="2">
        <v>-279.69970000000001</v>
      </c>
      <c r="AV53" s="2">
        <v>-131.50049000000001</v>
      </c>
      <c r="AW53" s="2">
        <v>0</v>
      </c>
      <c r="AX53" s="2">
        <v>-62.600586</v>
      </c>
      <c r="AY53" s="2">
        <v>-263.4502</v>
      </c>
      <c r="AZ53" s="2">
        <v>-168.5</v>
      </c>
      <c r="BA53" s="2">
        <v>-210.04931999999999</v>
      </c>
      <c r="BB53" s="2">
        <v>-78.399413999999993</v>
      </c>
      <c r="BC53" s="2">
        <v>-77.350099999999998</v>
      </c>
      <c r="BD53" s="2">
        <v>-153.30029999999999</v>
      </c>
      <c r="BE53" s="2">
        <v>0</v>
      </c>
      <c r="BF53" s="2">
        <v>-314.5498</v>
      </c>
      <c r="BG53" s="2">
        <v>-157.35059000000001</v>
      </c>
      <c r="BH53" s="2">
        <v>-66.149413999999993</v>
      </c>
      <c r="BI53" s="2">
        <v>-363.80077999999997</v>
      </c>
      <c r="BJ53" s="2">
        <v>-58.350586</v>
      </c>
      <c r="BK53" s="2">
        <v>-268.15039999999999</v>
      </c>
      <c r="BL53" s="2">
        <v>-257.09912000000003</v>
      </c>
      <c r="BM53" s="2">
        <v>-236.25</v>
      </c>
      <c r="BN53" s="2">
        <v>-381.3999</v>
      </c>
      <c r="BO53" s="2">
        <v>-454.6001</v>
      </c>
      <c r="BP53" s="2">
        <v>-20.399902000000001</v>
      </c>
      <c r="BQ53" s="2">
        <v>-45</v>
      </c>
      <c r="BR53" s="2">
        <v>-145.10059000000001</v>
      </c>
      <c r="BS53" s="2">
        <v>-163.09961000000001</v>
      </c>
      <c r="BT53" s="2">
        <v>-135.5</v>
      </c>
      <c r="BU53" s="2">
        <v>-132.5</v>
      </c>
      <c r="BV53" s="2">
        <v>-344.0498</v>
      </c>
      <c r="BW53" s="2">
        <v>-240.59961000000001</v>
      </c>
      <c r="BX53" s="2">
        <v>-164.50049000000001</v>
      </c>
      <c r="BY53" s="2">
        <v>-30.25</v>
      </c>
      <c r="BZ53" s="2">
        <v>-90.549805000000006</v>
      </c>
      <c r="CA53" s="2">
        <v>-352.80077999999997</v>
      </c>
      <c r="CB53" s="2">
        <v>-68.500979999999998</v>
      </c>
      <c r="CC53" s="2">
        <v>-123.29980500000001</v>
      </c>
      <c r="CD53" s="2">
        <v>-291.49950000000001</v>
      </c>
      <c r="CE53" s="2">
        <v>0</v>
      </c>
      <c r="CF53" s="2">
        <v>-9.5498049999999992</v>
      </c>
      <c r="CG53" s="2">
        <v>-80.25</v>
      </c>
      <c r="CH53" s="2">
        <v>-117.40039</v>
      </c>
      <c r="CI53" s="2">
        <v>-126.70019499999999</v>
      </c>
      <c r="CJ53" s="2">
        <v>-77.200194999999994</v>
      </c>
      <c r="CK53" s="2">
        <v>-129.5498</v>
      </c>
      <c r="CL53" s="2">
        <v>-102.95019499999999</v>
      </c>
      <c r="CM53" s="2">
        <v>-36</v>
      </c>
      <c r="CN53" s="2">
        <v>-91</v>
      </c>
      <c r="CO53" s="2">
        <v>-186.2998</v>
      </c>
      <c r="CP53" s="2">
        <v>-57.900390000000002</v>
      </c>
      <c r="CQ53" s="2">
        <v>0</v>
      </c>
      <c r="CR53" s="2">
        <v>-85.900390000000002</v>
      </c>
      <c r="CS53" s="2">
        <v>-62.600586</v>
      </c>
      <c r="CT53" s="2">
        <v>-196.7998</v>
      </c>
      <c r="CU53" s="2">
        <v>-277.80077999999997</v>
      </c>
      <c r="CV53" s="2">
        <v>-244.2002</v>
      </c>
      <c r="CW53" s="2">
        <v>-84.300780000000003</v>
      </c>
      <c r="CX53" s="2">
        <v>-55.099609999999998</v>
      </c>
      <c r="CY53" s="2">
        <v>-79.650390000000002</v>
      </c>
      <c r="CZ53" s="2">
        <v>-388.7002</v>
      </c>
      <c r="DA53" s="2">
        <v>-53.799804999999999</v>
      </c>
      <c r="DB53" s="2">
        <v>-205.25</v>
      </c>
      <c r="DC53" s="2">
        <v>-368.5</v>
      </c>
      <c r="DD53" s="2">
        <v>-131.10059000000001</v>
      </c>
    </row>
    <row r="54" spans="1:108" x14ac:dyDescent="0.3">
      <c r="A54" s="1" t="s">
        <v>5</v>
      </c>
      <c r="B54" t="s">
        <v>8</v>
      </c>
      <c r="C54" t="s">
        <v>1</v>
      </c>
      <c r="D54" s="2">
        <f t="shared" si="1"/>
        <v>-12132.451694000005</v>
      </c>
      <c r="K54" s="2">
        <v>0</v>
      </c>
      <c r="L54" s="2">
        <v>-123.6499</v>
      </c>
      <c r="M54" s="2">
        <v>-153.8501</v>
      </c>
      <c r="N54" s="2">
        <v>-175.1499</v>
      </c>
      <c r="O54" s="2">
        <v>-95</v>
      </c>
      <c r="P54" s="2">
        <v>0</v>
      </c>
      <c r="Q54" s="2">
        <v>-330.7998</v>
      </c>
      <c r="R54" s="2">
        <v>0</v>
      </c>
      <c r="S54" s="2">
        <v>-117.3501</v>
      </c>
      <c r="T54" s="2">
        <v>-431.89940000000001</v>
      </c>
      <c r="U54" s="2">
        <v>-369.75049999999999</v>
      </c>
      <c r="V54" s="2">
        <v>-130.8999</v>
      </c>
      <c r="W54" s="2">
        <v>-271.1001</v>
      </c>
      <c r="X54" s="2">
        <v>0</v>
      </c>
      <c r="Y54" s="2">
        <v>-296.50049999999999</v>
      </c>
      <c r="Z54" s="2">
        <v>-266.1001</v>
      </c>
      <c r="AA54" s="2">
        <v>0</v>
      </c>
      <c r="AB54" s="2">
        <v>-70.149900000000002</v>
      </c>
      <c r="AC54" s="2">
        <v>-84.350586000000007</v>
      </c>
      <c r="AD54" s="2">
        <v>-109.54980500000001</v>
      </c>
      <c r="AE54" s="2">
        <v>-55.350098000000003</v>
      </c>
      <c r="AF54" s="2">
        <v>-239.59961000000001</v>
      </c>
      <c r="AG54" s="2">
        <v>-162.40038999999999</v>
      </c>
      <c r="AH54" s="2">
        <v>-39.25</v>
      </c>
      <c r="AI54" s="2">
        <v>-108.74951</v>
      </c>
      <c r="AJ54" s="2">
        <v>-11.099608999999999</v>
      </c>
      <c r="AK54" s="2">
        <v>-197.6499</v>
      </c>
      <c r="AL54" s="2">
        <v>-21.600097999999999</v>
      </c>
      <c r="AM54" s="2">
        <v>-28.399902000000001</v>
      </c>
      <c r="AN54" s="2">
        <v>-154.65038999999999</v>
      </c>
      <c r="AO54" s="2">
        <v>-43.299804999999999</v>
      </c>
      <c r="AP54" s="2">
        <v>-25.349609999999998</v>
      </c>
      <c r="AQ54" s="2">
        <v>-272.3501</v>
      </c>
      <c r="AR54" s="2">
        <v>0</v>
      </c>
      <c r="AS54" s="2">
        <v>0</v>
      </c>
      <c r="AT54" s="2">
        <v>-123.65039</v>
      </c>
      <c r="AU54" s="2">
        <v>-31.049804999999999</v>
      </c>
      <c r="AV54" s="2">
        <v>-90.450194999999994</v>
      </c>
      <c r="AW54" s="2">
        <v>0</v>
      </c>
      <c r="AX54" s="2">
        <v>-143.55029999999999</v>
      </c>
      <c r="AY54" s="2">
        <v>-46.149901999999997</v>
      </c>
      <c r="AZ54" s="2">
        <v>-75.399900000000002</v>
      </c>
      <c r="BA54" s="2">
        <v>-114.94971</v>
      </c>
      <c r="BB54" s="2">
        <v>-18.299804999999999</v>
      </c>
      <c r="BC54" s="2">
        <v>-56.650390000000002</v>
      </c>
      <c r="BD54" s="2">
        <v>-144.6001</v>
      </c>
      <c r="BE54" s="2">
        <v>0</v>
      </c>
      <c r="BF54" s="2">
        <v>-323.05029999999999</v>
      </c>
      <c r="BG54" s="2">
        <v>0</v>
      </c>
      <c r="BH54" s="2">
        <v>-66.149413999999993</v>
      </c>
      <c r="BI54" s="2">
        <v>-405.25</v>
      </c>
      <c r="BJ54" s="2">
        <v>-58.350586</v>
      </c>
      <c r="BK54" s="2">
        <v>-251.90038999999999</v>
      </c>
      <c r="BL54" s="2">
        <v>-75.200194999999994</v>
      </c>
      <c r="BM54" s="2">
        <v>-131.69922</v>
      </c>
      <c r="BN54" s="2">
        <v>-352.44970000000001</v>
      </c>
      <c r="BO54" s="2">
        <v>-433.3999</v>
      </c>
      <c r="BP54" s="2">
        <v>-86.349609999999998</v>
      </c>
      <c r="BQ54" s="2">
        <v>0</v>
      </c>
      <c r="BR54" s="2">
        <v>-187.4502</v>
      </c>
      <c r="BS54" s="2">
        <v>-83.799805000000006</v>
      </c>
      <c r="BT54" s="2">
        <v>-59.399901999999997</v>
      </c>
      <c r="BU54" s="2">
        <v>-50.5</v>
      </c>
      <c r="BV54" s="2">
        <v>-239.69970000000001</v>
      </c>
      <c r="BW54" s="2">
        <v>-151.59961000000001</v>
      </c>
      <c r="BX54" s="2">
        <v>-251.55029999999999</v>
      </c>
      <c r="BY54" s="2">
        <v>0</v>
      </c>
      <c r="BZ54" s="2">
        <v>-48.75</v>
      </c>
      <c r="CA54" s="2">
        <v>-358.35059999999999</v>
      </c>
      <c r="CB54" s="2">
        <v>-326.55176</v>
      </c>
      <c r="CC54" s="2">
        <v>-65.049805000000006</v>
      </c>
      <c r="CD54" s="2">
        <v>-211.0498</v>
      </c>
      <c r="CE54" s="2">
        <v>-140.5498</v>
      </c>
      <c r="CF54" s="2">
        <v>0</v>
      </c>
      <c r="CG54" s="2">
        <v>-41.099609999999998</v>
      </c>
      <c r="CH54" s="2">
        <v>-131.35059000000001</v>
      </c>
      <c r="CI54" s="2">
        <v>0</v>
      </c>
      <c r="CJ54" s="2">
        <v>-88.549805000000006</v>
      </c>
      <c r="CK54" s="2">
        <v>0</v>
      </c>
      <c r="CL54" s="2">
        <v>-87.850586000000007</v>
      </c>
      <c r="CM54" s="2">
        <v>0</v>
      </c>
      <c r="CN54" s="2">
        <v>-91</v>
      </c>
      <c r="CO54" s="2">
        <v>-233.2998</v>
      </c>
      <c r="CP54" s="2">
        <v>-156.90038999999999</v>
      </c>
      <c r="CQ54" s="2">
        <v>0</v>
      </c>
      <c r="CR54" s="2">
        <v>-242.39843999999999</v>
      </c>
      <c r="CS54" s="2">
        <v>-62.600586</v>
      </c>
      <c r="CT54" s="2">
        <v>-196.7998</v>
      </c>
      <c r="CU54" s="2">
        <v>-139.2002</v>
      </c>
      <c r="CV54" s="2">
        <v>-188</v>
      </c>
      <c r="CW54" s="2">
        <v>0</v>
      </c>
      <c r="CX54" s="2">
        <v>0</v>
      </c>
      <c r="CY54" s="2">
        <v>-79.650390000000002</v>
      </c>
      <c r="CZ54" s="2">
        <v>0</v>
      </c>
      <c r="DA54" s="2">
        <v>-46.400390000000002</v>
      </c>
      <c r="DB54" s="2">
        <v>-359.9502</v>
      </c>
      <c r="DC54" s="2">
        <v>-189.75</v>
      </c>
      <c r="DD54" s="2">
        <v>-208.9502</v>
      </c>
    </row>
    <row r="55" spans="1:108" x14ac:dyDescent="0.3">
      <c r="A55" s="1" t="s">
        <v>5</v>
      </c>
      <c r="B55" t="s">
        <v>8</v>
      </c>
      <c r="C55" t="s">
        <v>18</v>
      </c>
      <c r="D55" s="2">
        <f t="shared" si="1"/>
        <v>-4398.7465772999994</v>
      </c>
      <c r="K55" s="2">
        <v>0</v>
      </c>
      <c r="L55" s="2">
        <v>-73.25</v>
      </c>
      <c r="M55" s="2">
        <v>-181.6499</v>
      </c>
      <c r="N55" s="2">
        <v>0</v>
      </c>
      <c r="O55" s="2">
        <v>0</v>
      </c>
      <c r="P55" s="2">
        <v>0</v>
      </c>
      <c r="Q55" s="2">
        <v>-72.899900000000002</v>
      </c>
      <c r="R55" s="2">
        <v>0</v>
      </c>
      <c r="S55" s="2">
        <v>-145.8999</v>
      </c>
      <c r="T55" s="2">
        <v>0</v>
      </c>
      <c r="U55" s="2">
        <v>0</v>
      </c>
      <c r="V55" s="2">
        <v>0</v>
      </c>
      <c r="W55" s="2">
        <v>0</v>
      </c>
      <c r="X55" s="2">
        <v>-111.95019499999999</v>
      </c>
      <c r="Y55" s="2">
        <v>-116.54980500000001</v>
      </c>
      <c r="Z55" s="2">
        <v>-152.50049000000001</v>
      </c>
      <c r="AA55" s="2">
        <v>-44.949706999999997</v>
      </c>
      <c r="AB55" s="2">
        <v>0</v>
      </c>
      <c r="AC55" s="2">
        <v>-46.75</v>
      </c>
      <c r="AD55" s="2">
        <v>0</v>
      </c>
      <c r="AE55" s="2">
        <v>0</v>
      </c>
      <c r="AF55" s="2">
        <v>0</v>
      </c>
      <c r="AG55" s="2">
        <v>-8.3500979999999991</v>
      </c>
      <c r="AH55" s="2">
        <v>0</v>
      </c>
      <c r="AI55" s="2">
        <v>0</v>
      </c>
      <c r="AJ55" s="2">
        <v>0</v>
      </c>
      <c r="AK55" s="2">
        <v>-29.899902000000001</v>
      </c>
      <c r="AL55" s="2">
        <v>0</v>
      </c>
      <c r="AM55" s="2">
        <v>-86.75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-192.44970000000001</v>
      </c>
      <c r="AT55" s="2">
        <v>-75.700194999999994</v>
      </c>
      <c r="AU55" s="2">
        <v>-14.699707</v>
      </c>
      <c r="AV55" s="2">
        <v>-27.950195000000001</v>
      </c>
      <c r="AW55" s="2">
        <v>0</v>
      </c>
      <c r="AX55" s="2">
        <v>0</v>
      </c>
      <c r="AY55" s="2">
        <v>0</v>
      </c>
      <c r="AZ55" s="2">
        <v>0</v>
      </c>
      <c r="BA55" s="2">
        <v>-98.599609999999998</v>
      </c>
      <c r="BB55" s="2">
        <v>-60.099609999999998</v>
      </c>
      <c r="BC55" s="2">
        <v>-183.25</v>
      </c>
      <c r="BD55" s="2">
        <v>0</v>
      </c>
      <c r="BE55" s="2">
        <v>0</v>
      </c>
      <c r="BF55" s="2">
        <v>0</v>
      </c>
      <c r="BG55" s="2">
        <v>-109.64941399999999</v>
      </c>
      <c r="BH55" s="2">
        <v>-273.2002</v>
      </c>
      <c r="BI55" s="2">
        <v>0</v>
      </c>
      <c r="BJ55" s="2">
        <v>0</v>
      </c>
      <c r="BK55" s="2">
        <v>0</v>
      </c>
      <c r="BL55" s="2">
        <v>0</v>
      </c>
      <c r="BM55" s="2">
        <v>-67.049805000000006</v>
      </c>
      <c r="BN55" s="2">
        <v>-165.85059000000001</v>
      </c>
      <c r="BO55" s="2">
        <v>-297.6499</v>
      </c>
      <c r="BP55" s="2">
        <v>0</v>
      </c>
      <c r="BQ55" s="2">
        <v>-6.1499022999999999</v>
      </c>
      <c r="BR55" s="2">
        <v>0</v>
      </c>
      <c r="BS55" s="2">
        <v>0</v>
      </c>
      <c r="BT55" s="2">
        <v>-59.399901999999997</v>
      </c>
      <c r="BU55" s="2">
        <v>0</v>
      </c>
      <c r="BV55" s="2">
        <v>-122.1499</v>
      </c>
      <c r="BW55" s="2">
        <v>-346.44922000000003</v>
      </c>
      <c r="BX55" s="2">
        <v>0</v>
      </c>
      <c r="BY55" s="2">
        <v>0</v>
      </c>
      <c r="BZ55" s="2">
        <v>-28.650390000000002</v>
      </c>
      <c r="CA55" s="2">
        <v>0</v>
      </c>
      <c r="CB55" s="2">
        <v>-88.25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-31.25</v>
      </c>
      <c r="CI55" s="2">
        <v>0</v>
      </c>
      <c r="CJ55" s="2">
        <v>0</v>
      </c>
      <c r="CK55" s="2">
        <v>0</v>
      </c>
      <c r="CL55" s="2">
        <v>-77.049805000000006</v>
      </c>
      <c r="CM55" s="2">
        <v>0</v>
      </c>
      <c r="CN55" s="2">
        <v>0</v>
      </c>
      <c r="CO55" s="2">
        <v>0</v>
      </c>
      <c r="CP55" s="2">
        <v>-188.39940999999999</v>
      </c>
      <c r="CQ55" s="2">
        <v>0</v>
      </c>
      <c r="CR55" s="2">
        <v>0</v>
      </c>
      <c r="CS55" s="2">
        <v>0</v>
      </c>
      <c r="CT55" s="2">
        <v>0</v>
      </c>
      <c r="CU55" s="2">
        <v>-8.7998049999999992</v>
      </c>
      <c r="CV55" s="2">
        <v>-134.39940999999999</v>
      </c>
      <c r="CW55" s="2">
        <v>0</v>
      </c>
      <c r="CX55" s="2">
        <v>0</v>
      </c>
      <c r="CY55" s="2">
        <v>-114.75</v>
      </c>
      <c r="CZ55" s="2">
        <v>0</v>
      </c>
      <c r="DA55" s="2">
        <v>0</v>
      </c>
      <c r="DB55" s="2">
        <v>-249.14940999999999</v>
      </c>
      <c r="DC55" s="2">
        <v>-306.35059999999999</v>
      </c>
      <c r="DD55" s="2">
        <v>0</v>
      </c>
    </row>
    <row r="56" spans="1:108" x14ac:dyDescent="0.3">
      <c r="A56" s="1" t="s">
        <v>5</v>
      </c>
      <c r="B56" t="s">
        <v>8</v>
      </c>
      <c r="C56" t="s">
        <v>20</v>
      </c>
      <c r="D56" s="2">
        <f t="shared" si="1"/>
        <v>-5538.6977432999984</v>
      </c>
      <c r="K56" s="2">
        <v>0</v>
      </c>
      <c r="L56" s="2">
        <v>-103.8999</v>
      </c>
      <c r="M56" s="2">
        <v>-196.6001</v>
      </c>
      <c r="N56" s="2">
        <v>0</v>
      </c>
      <c r="O56" s="2">
        <v>0</v>
      </c>
      <c r="P56" s="2">
        <v>0</v>
      </c>
      <c r="Q56" s="2">
        <v>-72.899900000000002</v>
      </c>
      <c r="R56" s="2">
        <v>0</v>
      </c>
      <c r="S56" s="2">
        <v>-259.15039999999999</v>
      </c>
      <c r="T56" s="2">
        <v>0</v>
      </c>
      <c r="U56" s="2">
        <v>0</v>
      </c>
      <c r="V56" s="2">
        <v>-16.399902000000001</v>
      </c>
      <c r="W56" s="2">
        <v>0</v>
      </c>
      <c r="X56" s="2">
        <v>-111.95019499999999</v>
      </c>
      <c r="Y56" s="2">
        <v>-162.14940999999999</v>
      </c>
      <c r="Z56" s="2">
        <v>-316.6001</v>
      </c>
      <c r="AA56" s="2">
        <v>-44.949706999999997</v>
      </c>
      <c r="AB56" s="2">
        <v>0</v>
      </c>
      <c r="AC56" s="2">
        <v>-46.75</v>
      </c>
      <c r="AD56" s="2">
        <v>0</v>
      </c>
      <c r="AE56" s="2">
        <v>0</v>
      </c>
      <c r="AF56" s="2">
        <v>0</v>
      </c>
      <c r="AG56" s="2">
        <v>-105.65039</v>
      </c>
      <c r="AH56" s="2">
        <v>0</v>
      </c>
      <c r="AI56" s="2">
        <v>0</v>
      </c>
      <c r="AJ56" s="2">
        <v>0</v>
      </c>
      <c r="AK56" s="2">
        <v>-29.899902000000001</v>
      </c>
      <c r="AL56" s="2">
        <v>0</v>
      </c>
      <c r="AM56" s="2">
        <v>-86.75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-192.44970000000001</v>
      </c>
      <c r="AT56" s="2">
        <v>-75.700194999999994</v>
      </c>
      <c r="AU56" s="2">
        <v>-16.899902000000001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-98.599609999999998</v>
      </c>
      <c r="BB56" s="2">
        <v>-60.099609999999998</v>
      </c>
      <c r="BC56" s="2">
        <v>-183.25</v>
      </c>
      <c r="BD56" s="2">
        <v>0</v>
      </c>
      <c r="BE56" s="2">
        <v>0</v>
      </c>
      <c r="BF56" s="2">
        <v>0</v>
      </c>
      <c r="BG56" s="2">
        <v>-159.2998</v>
      </c>
      <c r="BH56" s="2">
        <v>-366.10059999999999</v>
      </c>
      <c r="BI56" s="2">
        <v>0</v>
      </c>
      <c r="BJ56" s="2">
        <v>-49.950195000000001</v>
      </c>
      <c r="BK56" s="2">
        <v>0</v>
      </c>
      <c r="BL56" s="2">
        <v>0</v>
      </c>
      <c r="BM56" s="2">
        <v>-168.9502</v>
      </c>
      <c r="BN56" s="2">
        <v>-165.85059000000001</v>
      </c>
      <c r="BO56" s="2">
        <v>-297.6499</v>
      </c>
      <c r="BP56" s="2">
        <v>0</v>
      </c>
      <c r="BQ56" s="2">
        <v>-6.1499022999999999</v>
      </c>
      <c r="BR56" s="2">
        <v>0</v>
      </c>
      <c r="BS56" s="2">
        <v>0</v>
      </c>
      <c r="BT56" s="2">
        <v>-59.399901999999997</v>
      </c>
      <c r="BU56" s="2">
        <v>0</v>
      </c>
      <c r="BV56" s="2">
        <v>-122.1499</v>
      </c>
      <c r="BW56" s="2">
        <v>-346.44922000000003</v>
      </c>
      <c r="BX56" s="2">
        <v>0</v>
      </c>
      <c r="BY56" s="2">
        <v>0</v>
      </c>
      <c r="BZ56" s="2">
        <v>-154.5498</v>
      </c>
      <c r="CA56" s="2">
        <v>0</v>
      </c>
      <c r="CB56" s="2">
        <v>-88.25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-112.79980500000001</v>
      </c>
      <c r="CI56" s="2">
        <v>0</v>
      </c>
      <c r="CJ56" s="2">
        <v>0</v>
      </c>
      <c r="CK56" s="2">
        <v>0</v>
      </c>
      <c r="CL56" s="2">
        <v>-92.549805000000006</v>
      </c>
      <c r="CM56" s="2">
        <v>0</v>
      </c>
      <c r="CN56" s="2">
        <v>0</v>
      </c>
      <c r="CO56" s="2">
        <v>-130.89940999999999</v>
      </c>
      <c r="CP56" s="2">
        <v>-188.39940999999999</v>
      </c>
      <c r="CQ56" s="2">
        <v>0</v>
      </c>
      <c r="CR56" s="2">
        <v>0</v>
      </c>
      <c r="CS56" s="2">
        <v>0</v>
      </c>
      <c r="CT56" s="2">
        <v>0</v>
      </c>
      <c r="CU56" s="2">
        <v>-8.7998049999999992</v>
      </c>
      <c r="CV56" s="2">
        <v>-134.39940999999999</v>
      </c>
      <c r="CW56" s="2">
        <v>0</v>
      </c>
      <c r="CX56" s="2">
        <v>0</v>
      </c>
      <c r="CY56" s="2">
        <v>-114.75</v>
      </c>
      <c r="CZ56" s="2">
        <v>0</v>
      </c>
      <c r="DA56" s="2">
        <v>0</v>
      </c>
      <c r="DB56" s="2">
        <v>-249.14940999999999</v>
      </c>
      <c r="DC56" s="2">
        <v>-336.70116999999999</v>
      </c>
      <c r="DD56" s="2">
        <v>-4.8505859999999998</v>
      </c>
    </row>
    <row r="57" spans="1:108" x14ac:dyDescent="0.3">
      <c r="A57" s="1" t="s">
        <v>5</v>
      </c>
      <c r="B57" t="s">
        <v>9</v>
      </c>
      <c r="C57" t="s">
        <v>6</v>
      </c>
      <c r="D57" s="2">
        <f t="shared" si="1"/>
        <v>5344.3579704999993</v>
      </c>
      <c r="E57">
        <f>COUNT(K57:DD57)</f>
        <v>98</v>
      </c>
      <c r="F57">
        <f>COUNTIF(K57:DD57,"&gt;0")</f>
        <v>56</v>
      </c>
      <c r="K57" s="2">
        <v>482.15039999999999</v>
      </c>
      <c r="L57" s="2">
        <v>79.850586000000007</v>
      </c>
      <c r="M57" s="2">
        <v>210.54931999999999</v>
      </c>
      <c r="N57" s="2">
        <v>173.94873000000001</v>
      </c>
      <c r="O57" s="2">
        <v>-382.80077999999997</v>
      </c>
      <c r="P57" s="2">
        <v>543.74950000000001</v>
      </c>
      <c r="Q57" s="2">
        <v>-253.04931999999999</v>
      </c>
      <c r="R57" s="2">
        <v>273.34960000000001</v>
      </c>
      <c r="S57" s="2">
        <v>-104.50098</v>
      </c>
      <c r="T57" s="2">
        <v>-116.74902</v>
      </c>
      <c r="U57" s="2">
        <v>-275.0498</v>
      </c>
      <c r="V57" s="2">
        <v>28.949707</v>
      </c>
      <c r="W57" s="2">
        <v>-350.4502</v>
      </c>
      <c r="X57" s="2">
        <v>161.90088</v>
      </c>
      <c r="Y57" s="2">
        <v>-204.25146000000001</v>
      </c>
      <c r="Z57" s="2">
        <v>-37.950684000000003</v>
      </c>
      <c r="AA57" s="2">
        <v>-152.69922</v>
      </c>
      <c r="AB57" s="2">
        <v>-211.84961000000001</v>
      </c>
      <c r="AC57" s="2">
        <v>219.14893000000001</v>
      </c>
      <c r="AD57" s="2">
        <v>23.750488000000001</v>
      </c>
      <c r="AE57" s="2">
        <v>-230.50146000000001</v>
      </c>
      <c r="AF57" s="2">
        <v>-384.34766000000002</v>
      </c>
      <c r="AG57" s="2">
        <v>407.50049999999999</v>
      </c>
      <c r="AH57" s="2">
        <v>-20.450683999999999</v>
      </c>
      <c r="AI57" s="2">
        <v>-322.94873000000001</v>
      </c>
      <c r="AJ57" s="2">
        <v>16.70166</v>
      </c>
      <c r="AK57" s="2">
        <v>348.05077999999997</v>
      </c>
      <c r="AL57" s="2">
        <v>121.35058600000001</v>
      </c>
      <c r="AM57" s="2">
        <v>168.94970000000001</v>
      </c>
      <c r="AN57" s="2">
        <v>-342.8501</v>
      </c>
      <c r="AO57" s="2">
        <v>70.449709999999996</v>
      </c>
      <c r="AP57" s="2">
        <v>-191.25049000000001</v>
      </c>
      <c r="AQ57" s="2">
        <v>619.20119999999997</v>
      </c>
      <c r="AR57" s="2">
        <v>150.89940999999999</v>
      </c>
      <c r="AS57" s="2">
        <v>503.4502</v>
      </c>
      <c r="AT57" s="2">
        <v>-26.150390000000002</v>
      </c>
      <c r="AU57" s="2">
        <v>130.75098</v>
      </c>
      <c r="AV57" s="2">
        <v>-7.0512695000000001</v>
      </c>
      <c r="AW57" s="2">
        <v>356.10059999999999</v>
      </c>
      <c r="AX57" s="2">
        <v>176.44873000000001</v>
      </c>
      <c r="AY57" s="2">
        <v>515.59960000000001</v>
      </c>
      <c r="AZ57" s="2">
        <v>-223.69970000000001</v>
      </c>
      <c r="BA57" s="2">
        <v>63.450195000000001</v>
      </c>
      <c r="BB57" s="2">
        <v>297.50098000000003</v>
      </c>
      <c r="BC57" s="2">
        <v>41.499510000000001</v>
      </c>
      <c r="BD57" s="2">
        <v>321.6001</v>
      </c>
      <c r="BE57" s="2">
        <v>143.20116999999999</v>
      </c>
      <c r="BF57" s="2">
        <v>155.00098</v>
      </c>
      <c r="BG57" s="2">
        <v>390.75098000000003</v>
      </c>
      <c r="BH57" s="2">
        <v>331.50195000000002</v>
      </c>
      <c r="BI57" s="2">
        <v>-374.24804999999998</v>
      </c>
      <c r="BJ57" s="2">
        <v>343.35059999999999</v>
      </c>
      <c r="BK57" s="2">
        <v>-162.85059000000001</v>
      </c>
      <c r="BL57" s="2">
        <v>170.4502</v>
      </c>
      <c r="BM57" s="2">
        <v>506.00195000000002</v>
      </c>
      <c r="BN57" s="2">
        <v>309.40039999999999</v>
      </c>
      <c r="BO57" s="2">
        <v>-576.00049999999999</v>
      </c>
      <c r="BP57" s="2">
        <v>70.150390000000002</v>
      </c>
      <c r="BQ57" s="2">
        <v>-52.899901999999997</v>
      </c>
      <c r="BR57" s="2">
        <v>25.700195000000001</v>
      </c>
      <c r="BS57" s="2">
        <v>-100.84863</v>
      </c>
      <c r="BT57" s="2">
        <v>-7.6513669999999996</v>
      </c>
      <c r="BU57" s="2">
        <v>-158.1001</v>
      </c>
      <c r="BV57" s="2">
        <v>-175.09863000000001</v>
      </c>
      <c r="BW57" s="2">
        <v>185.10059000000001</v>
      </c>
      <c r="BX57" s="2">
        <v>-236.15038999999999</v>
      </c>
      <c r="BY57" s="2">
        <v>-286.59863000000001</v>
      </c>
      <c r="BZ57" s="2">
        <v>379.25098000000003</v>
      </c>
      <c r="CA57" s="2">
        <v>-7.9511719999999997</v>
      </c>
      <c r="CB57" s="2">
        <v>-414.05369999999999</v>
      </c>
      <c r="CC57" s="2">
        <v>-215.99902</v>
      </c>
      <c r="CD57" s="2">
        <v>-232.2998</v>
      </c>
      <c r="CE57" s="2">
        <v>108.54980500000001</v>
      </c>
      <c r="CF57" s="2">
        <v>206.65038999999999</v>
      </c>
      <c r="CG57" s="2">
        <v>18.5</v>
      </c>
      <c r="CH57" s="2">
        <v>102.00098</v>
      </c>
      <c r="CI57" s="2">
        <v>-197.89940999999999</v>
      </c>
      <c r="CJ57" s="2">
        <v>47.201169999999998</v>
      </c>
      <c r="CK57" s="2">
        <v>-308.7998</v>
      </c>
      <c r="CL57" s="2">
        <v>360.09960000000001</v>
      </c>
      <c r="CM57" s="2">
        <v>376.75</v>
      </c>
      <c r="CN57" s="2">
        <v>-14.202147999999999</v>
      </c>
      <c r="CO57" s="2">
        <v>338.89940000000001</v>
      </c>
      <c r="CP57" s="2">
        <v>104.90039</v>
      </c>
      <c r="CQ57" s="2">
        <v>294.09960000000001</v>
      </c>
      <c r="CR57" s="2">
        <v>-142.99902</v>
      </c>
      <c r="CS57" s="2">
        <v>139.29883000000001</v>
      </c>
      <c r="CT57" s="2">
        <v>-113.49902</v>
      </c>
      <c r="CU57" s="2">
        <v>-37.701169999999998</v>
      </c>
      <c r="CV57" s="2">
        <v>-289.60059999999999</v>
      </c>
      <c r="CW57" s="2">
        <v>502.59960000000001</v>
      </c>
      <c r="CX57" s="2">
        <v>-226.19824</v>
      </c>
      <c r="CY57" s="2">
        <v>368.89843999999999</v>
      </c>
      <c r="CZ57" s="2">
        <v>-394.65136999999999</v>
      </c>
      <c r="DA57" s="2">
        <v>291.55077999999997</v>
      </c>
      <c r="DB57" s="2">
        <v>666.9502</v>
      </c>
      <c r="DC57" s="2">
        <v>83.450194999999994</v>
      </c>
      <c r="DD57" s="2">
        <v>382.14843999999999</v>
      </c>
    </row>
    <row r="58" spans="1:108" x14ac:dyDescent="0.3">
      <c r="A58" s="1" t="s">
        <v>5</v>
      </c>
      <c r="B58" t="s">
        <v>9</v>
      </c>
      <c r="C58" t="s">
        <v>0</v>
      </c>
      <c r="D58" s="2">
        <f t="shared" si="1"/>
        <v>1907.9467303399992</v>
      </c>
      <c r="E58">
        <f>COUNT(K58:DD58)</f>
        <v>98</v>
      </c>
      <c r="F58">
        <f>COUNTIF(K58:DD58,"&gt;0")</f>
        <v>53</v>
      </c>
      <c r="K58" s="2">
        <v>191.25</v>
      </c>
      <c r="L58" s="2">
        <v>14.850097999999999</v>
      </c>
      <c r="M58" s="2">
        <v>-143.20068000000001</v>
      </c>
      <c r="N58" s="2">
        <v>-82.000489999999999</v>
      </c>
      <c r="O58" s="2">
        <v>-181.1001</v>
      </c>
      <c r="P58" s="2">
        <v>314.19970000000001</v>
      </c>
      <c r="Q58" s="2">
        <v>-146.0498</v>
      </c>
      <c r="R58" s="2">
        <v>532.7998</v>
      </c>
      <c r="S58" s="2">
        <v>-368.60059999999999</v>
      </c>
      <c r="T58" s="2">
        <v>-177.49950999999999</v>
      </c>
      <c r="U58" s="2">
        <v>90.350099999999998</v>
      </c>
      <c r="V58" s="2">
        <v>11.049804999999999</v>
      </c>
      <c r="W58" s="2">
        <v>116.25</v>
      </c>
      <c r="X58" s="2">
        <v>244.2002</v>
      </c>
      <c r="Y58" s="2">
        <v>16.949218999999999</v>
      </c>
      <c r="Z58" s="2">
        <v>104.55029</v>
      </c>
      <c r="AA58" s="2">
        <v>242.55029999999999</v>
      </c>
      <c r="AB58" s="2">
        <v>-60.349609999999998</v>
      </c>
      <c r="AC58" s="2">
        <v>32.999510000000001</v>
      </c>
      <c r="AD58" s="2">
        <v>-50.350098000000003</v>
      </c>
      <c r="AE58" s="2">
        <v>156.7998</v>
      </c>
      <c r="AF58" s="2">
        <v>-320.14893000000001</v>
      </c>
      <c r="AG58" s="2">
        <v>-57.950195000000001</v>
      </c>
      <c r="AH58" s="2">
        <v>-71.100099999999998</v>
      </c>
      <c r="AI58" s="2">
        <v>-167.34961000000001</v>
      </c>
      <c r="AJ58" s="2">
        <v>157.25098</v>
      </c>
      <c r="AK58" s="2">
        <v>-37.699706999999997</v>
      </c>
      <c r="AL58" s="2">
        <v>47.299804999999999</v>
      </c>
      <c r="AM58" s="2">
        <v>203.5498</v>
      </c>
      <c r="AN58" s="2">
        <v>79.699709999999996</v>
      </c>
      <c r="AO58" s="2">
        <v>7.9501952999999999</v>
      </c>
      <c r="AP58" s="2">
        <v>42.050293000000003</v>
      </c>
      <c r="AQ58" s="2">
        <v>-204.5</v>
      </c>
      <c r="AR58" s="2">
        <v>155.64940999999999</v>
      </c>
      <c r="AS58" s="2">
        <v>-0.39941406000000002</v>
      </c>
      <c r="AT58" s="2">
        <v>-38.950684000000003</v>
      </c>
      <c r="AU58" s="2">
        <v>-266.44970000000001</v>
      </c>
      <c r="AV58" s="2">
        <v>-59.900880000000001</v>
      </c>
      <c r="AW58" s="2">
        <v>397</v>
      </c>
      <c r="AX58" s="2">
        <v>-27.350586</v>
      </c>
      <c r="AY58" s="2">
        <v>-126.75</v>
      </c>
      <c r="AZ58" s="2">
        <v>40.5</v>
      </c>
      <c r="BA58" s="2">
        <v>-210.04931999999999</v>
      </c>
      <c r="BB58" s="2">
        <v>-21.649414</v>
      </c>
      <c r="BC58" s="2">
        <v>-21.650390000000002</v>
      </c>
      <c r="BD58" s="2">
        <v>134.19970000000001</v>
      </c>
      <c r="BE58" s="2">
        <v>219.34961000000001</v>
      </c>
      <c r="BF58" s="2">
        <v>-295.44922000000003</v>
      </c>
      <c r="BG58" s="2">
        <v>190.60059000000001</v>
      </c>
      <c r="BH58" s="2">
        <v>167.90038999999999</v>
      </c>
      <c r="BI58" s="2">
        <v>-184.25</v>
      </c>
      <c r="BJ58" s="2">
        <v>134.79883000000001</v>
      </c>
      <c r="BK58" s="2">
        <v>-137.35059000000001</v>
      </c>
      <c r="BL58" s="2">
        <v>-257.09912000000003</v>
      </c>
      <c r="BM58" s="2">
        <v>89.201170000000005</v>
      </c>
      <c r="BN58" s="2">
        <v>-298.30029999999999</v>
      </c>
      <c r="BO58" s="2">
        <v>-454.6001</v>
      </c>
      <c r="BP58" s="2">
        <v>28.699707</v>
      </c>
      <c r="BQ58" s="2">
        <v>158.1499</v>
      </c>
      <c r="BR58" s="2">
        <v>-135.65038999999999</v>
      </c>
      <c r="BS58" s="2">
        <v>-75.349609999999998</v>
      </c>
      <c r="BT58" s="2">
        <v>167.34961000000001</v>
      </c>
      <c r="BU58" s="2">
        <v>-91.549805000000006</v>
      </c>
      <c r="BV58" s="2">
        <v>-37.499510000000001</v>
      </c>
      <c r="BW58" s="2">
        <v>-240.59961000000001</v>
      </c>
      <c r="BX58" s="2">
        <v>29.199707</v>
      </c>
      <c r="BY58" s="2">
        <v>220.34961000000001</v>
      </c>
      <c r="BZ58" s="2">
        <v>108.25</v>
      </c>
      <c r="CA58" s="2">
        <v>-317.95116999999999</v>
      </c>
      <c r="CB58" s="2">
        <v>-2.4511718999999998</v>
      </c>
      <c r="CC58" s="2">
        <v>58.700195000000001</v>
      </c>
      <c r="CD58" s="2">
        <v>-241.94970000000001</v>
      </c>
      <c r="CE58" s="2">
        <v>326.89940000000001</v>
      </c>
      <c r="CF58" s="2">
        <v>92.049805000000006</v>
      </c>
      <c r="CG58" s="2">
        <v>96.150390000000002</v>
      </c>
      <c r="CH58" s="2">
        <v>44.900390000000002</v>
      </c>
      <c r="CI58" s="2">
        <v>100.20019499999999</v>
      </c>
      <c r="CJ58" s="2">
        <v>-18.449218999999999</v>
      </c>
      <c r="CK58" s="2">
        <v>89.050780000000003</v>
      </c>
      <c r="CL58" s="2">
        <v>-26.200195000000001</v>
      </c>
      <c r="CM58" s="2">
        <v>81.400390000000002</v>
      </c>
      <c r="CN58" s="2">
        <v>189</v>
      </c>
      <c r="CO58" s="2">
        <v>-39.799804999999999</v>
      </c>
      <c r="CP58" s="2">
        <v>220.7002</v>
      </c>
      <c r="CQ58" s="2">
        <v>607.5</v>
      </c>
      <c r="CR58" s="2">
        <v>-24.400390000000002</v>
      </c>
      <c r="CS58" s="2">
        <v>217.59961000000001</v>
      </c>
      <c r="CT58" s="2">
        <v>92.900390000000002</v>
      </c>
      <c r="CU58" s="2">
        <v>-252.20116999999999</v>
      </c>
      <c r="CV58" s="2">
        <v>-129.10059000000001</v>
      </c>
      <c r="CW58" s="2">
        <v>261.99901999999997</v>
      </c>
      <c r="CX58" s="2">
        <v>154.60059000000001</v>
      </c>
      <c r="CY58" s="2">
        <v>272.24901999999997</v>
      </c>
      <c r="CZ58" s="2">
        <v>208.4502</v>
      </c>
      <c r="DA58" s="2">
        <v>268.05077999999997</v>
      </c>
      <c r="DB58" s="2">
        <v>132.2998</v>
      </c>
      <c r="DC58" s="2">
        <v>-274.25</v>
      </c>
      <c r="DD58" s="2">
        <v>-79.050780000000003</v>
      </c>
    </row>
    <row r="59" spans="1:108" x14ac:dyDescent="0.3">
      <c r="A59" s="1" t="s">
        <v>5</v>
      </c>
      <c r="B59" t="s">
        <v>9</v>
      </c>
      <c r="C59" t="s">
        <v>1</v>
      </c>
      <c r="D59" s="2">
        <f t="shared" si="1"/>
        <v>4171.6005753999989</v>
      </c>
      <c r="E59">
        <f>COUNT(K59:DD59)</f>
        <v>98</v>
      </c>
      <c r="F59">
        <f>COUNTIF(K59:DD59,"&gt;0")</f>
        <v>53</v>
      </c>
      <c r="K59" s="2">
        <v>248.3999</v>
      </c>
      <c r="L59" s="2">
        <v>14.850097999999999</v>
      </c>
      <c r="M59" s="2">
        <v>-58.850098000000003</v>
      </c>
      <c r="N59" s="2">
        <v>-134.6499</v>
      </c>
      <c r="O59" s="2">
        <v>-30.75</v>
      </c>
      <c r="P59" s="2">
        <v>75.100099999999998</v>
      </c>
      <c r="Q59" s="2">
        <v>-330.7998</v>
      </c>
      <c r="R59" s="2">
        <v>443.0498</v>
      </c>
      <c r="S59" s="2">
        <v>17.399902000000001</v>
      </c>
      <c r="T59" s="2">
        <v>-243.04931999999999</v>
      </c>
      <c r="U59" s="2">
        <v>-369.75049999999999</v>
      </c>
      <c r="V59" s="2">
        <v>2.6000977000000001</v>
      </c>
      <c r="W59" s="2">
        <v>-181.4502</v>
      </c>
      <c r="X59" s="2">
        <v>166.7002</v>
      </c>
      <c r="Y59" s="2">
        <v>-207.75049000000001</v>
      </c>
      <c r="Z59" s="2">
        <v>-102.6001</v>
      </c>
      <c r="AA59" s="2">
        <v>246.30029999999999</v>
      </c>
      <c r="AB59" s="2">
        <v>86.200194999999994</v>
      </c>
      <c r="AC59" s="2">
        <v>34.999510000000001</v>
      </c>
      <c r="AD59" s="2">
        <v>-89.649900000000002</v>
      </c>
      <c r="AE59" s="2">
        <v>403.3999</v>
      </c>
      <c r="AF59" s="2">
        <v>-232.79931999999999</v>
      </c>
      <c r="AG59" s="2">
        <v>-10.900391000000001</v>
      </c>
      <c r="AH59" s="2">
        <v>3.5</v>
      </c>
      <c r="AI59" s="2">
        <v>-108.74951</v>
      </c>
      <c r="AJ59" s="2">
        <v>260.40087999999997</v>
      </c>
      <c r="AK59" s="2">
        <v>-175.5</v>
      </c>
      <c r="AL59" s="2">
        <v>-14.550293</v>
      </c>
      <c r="AM59" s="2">
        <v>-28.399902000000001</v>
      </c>
      <c r="AN59" s="2">
        <v>-154.65038999999999</v>
      </c>
      <c r="AO59" s="2">
        <v>42.000489999999999</v>
      </c>
      <c r="AP59" s="2">
        <v>13.700684000000001</v>
      </c>
      <c r="AQ59" s="2">
        <v>-272.3501</v>
      </c>
      <c r="AR59" s="2">
        <v>386.09960000000001</v>
      </c>
      <c r="AS59" s="2">
        <v>217.4502</v>
      </c>
      <c r="AT59" s="2">
        <v>-100.05078</v>
      </c>
      <c r="AU59" s="2">
        <v>64.700194999999994</v>
      </c>
      <c r="AV59" s="2">
        <v>-18.850586</v>
      </c>
      <c r="AW59" s="2">
        <v>404</v>
      </c>
      <c r="AX59" s="2">
        <v>-143.55029999999999</v>
      </c>
      <c r="AY59" s="2">
        <v>517.30029999999999</v>
      </c>
      <c r="AZ59" s="2">
        <v>108.80029</v>
      </c>
      <c r="BA59" s="2">
        <v>81.800290000000004</v>
      </c>
      <c r="BB59" s="2">
        <v>308.30029999999999</v>
      </c>
      <c r="BC59" s="2">
        <v>-13.750488000000001</v>
      </c>
      <c r="BD59" s="2">
        <v>350.9502</v>
      </c>
      <c r="BE59" s="2">
        <v>237.59961000000001</v>
      </c>
      <c r="BF59" s="2">
        <v>-135.6001</v>
      </c>
      <c r="BG59" s="2">
        <v>735.40137000000004</v>
      </c>
      <c r="BH59" s="2">
        <v>167.90038999999999</v>
      </c>
      <c r="BI59" s="2">
        <v>-336.25</v>
      </c>
      <c r="BJ59" s="2">
        <v>134.79883000000001</v>
      </c>
      <c r="BK59" s="2">
        <v>-250.85059000000001</v>
      </c>
      <c r="BL59" s="2">
        <v>-10.699707</v>
      </c>
      <c r="BM59" s="2">
        <v>23.851562000000001</v>
      </c>
      <c r="BN59" s="2">
        <v>-262.8999</v>
      </c>
      <c r="BO59" s="2">
        <v>-433.3999</v>
      </c>
      <c r="BP59" s="2">
        <v>-86.349609999999998</v>
      </c>
      <c r="BQ59" s="2">
        <v>155.3501</v>
      </c>
      <c r="BR59" s="2">
        <v>-14.850097999999999</v>
      </c>
      <c r="BS59" s="2">
        <v>98.200194999999994</v>
      </c>
      <c r="BT59" s="2">
        <v>168.75</v>
      </c>
      <c r="BU59" s="2">
        <v>165.1499</v>
      </c>
      <c r="BV59" s="2">
        <v>47.500489999999999</v>
      </c>
      <c r="BW59" s="2">
        <v>249.05029999999999</v>
      </c>
      <c r="BX59" s="2">
        <v>-57.850098000000003</v>
      </c>
      <c r="BY59" s="2">
        <v>271.89940000000001</v>
      </c>
      <c r="BZ59" s="2">
        <v>154.35059000000001</v>
      </c>
      <c r="CA59" s="2">
        <v>-323.50098000000003</v>
      </c>
      <c r="CB59" s="2">
        <v>-326.55176</v>
      </c>
      <c r="CC59" s="2">
        <v>142.4502</v>
      </c>
      <c r="CD59" s="2">
        <v>-132.19970000000001</v>
      </c>
      <c r="CE59" s="2">
        <v>3.75</v>
      </c>
      <c r="CF59" s="2">
        <v>145.34961000000001</v>
      </c>
      <c r="CG59" s="2">
        <v>98.850586000000007</v>
      </c>
      <c r="CH59" s="2">
        <v>-45.250976999999999</v>
      </c>
      <c r="CI59" s="2">
        <v>137.75</v>
      </c>
      <c r="CJ59" s="2">
        <v>-71.749020000000002</v>
      </c>
      <c r="CK59" s="2">
        <v>439.5</v>
      </c>
      <c r="CL59" s="2">
        <v>19.399414</v>
      </c>
      <c r="CM59" s="2">
        <v>31.849609999999998</v>
      </c>
      <c r="CN59" s="2">
        <v>227.2998</v>
      </c>
      <c r="CO59" s="2">
        <v>-221.59961000000001</v>
      </c>
      <c r="CP59" s="2">
        <v>121.70019499999999</v>
      </c>
      <c r="CQ59" s="2">
        <v>585.5</v>
      </c>
      <c r="CR59" s="2">
        <v>-180.89843999999999</v>
      </c>
      <c r="CS59" s="2">
        <v>234.59961000000001</v>
      </c>
      <c r="CT59" s="2">
        <v>-6.2001952999999999</v>
      </c>
      <c r="CU59" s="2">
        <v>-38.700195000000001</v>
      </c>
      <c r="CV59" s="2">
        <v>-162.2002</v>
      </c>
      <c r="CW59" s="2">
        <v>656.59960000000001</v>
      </c>
      <c r="CX59" s="2">
        <v>319.7002</v>
      </c>
      <c r="CY59" s="2">
        <v>37.048830000000002</v>
      </c>
      <c r="CZ59" s="2">
        <v>488.4502</v>
      </c>
      <c r="DA59" s="2">
        <v>-16.099609999999998</v>
      </c>
      <c r="DB59" s="2">
        <v>-227.25</v>
      </c>
      <c r="DC59" s="2">
        <v>-95.5</v>
      </c>
      <c r="DD59" s="2">
        <v>-166.15038999999999</v>
      </c>
    </row>
    <row r="60" spans="1:108" x14ac:dyDescent="0.3">
      <c r="A60" s="1" t="s">
        <v>5</v>
      </c>
      <c r="B60" t="s">
        <v>9</v>
      </c>
      <c r="C60" t="s">
        <v>18</v>
      </c>
      <c r="D60" s="2">
        <f t="shared" si="1"/>
        <v>7283.6045030000014</v>
      </c>
      <c r="E60">
        <f>COUNT(K60:DD60)</f>
        <v>98</v>
      </c>
      <c r="F60">
        <f>COUNTIF(K60:DD60,"&gt;0")</f>
        <v>54</v>
      </c>
      <c r="K60" s="2">
        <v>146.7002</v>
      </c>
      <c r="L60" s="2">
        <v>-73.25</v>
      </c>
      <c r="M60" s="2">
        <v>168.3501</v>
      </c>
      <c r="N60" s="2">
        <v>0</v>
      </c>
      <c r="O60" s="2">
        <v>89.300290000000004</v>
      </c>
      <c r="P60" s="2">
        <v>163.6001</v>
      </c>
      <c r="Q60" s="2">
        <v>18.600097999999999</v>
      </c>
      <c r="R60" s="2">
        <v>0</v>
      </c>
      <c r="S60" s="2">
        <v>-109.30029</v>
      </c>
      <c r="T60" s="2">
        <v>80.299805000000006</v>
      </c>
      <c r="U60" s="2">
        <v>198.30029999999999</v>
      </c>
      <c r="V60" s="2">
        <v>56.399901999999997</v>
      </c>
      <c r="W60" s="2">
        <v>335.8501</v>
      </c>
      <c r="X60" s="2">
        <v>-111.95019499999999</v>
      </c>
      <c r="Y60" s="2">
        <v>-95.349609999999998</v>
      </c>
      <c r="Z60" s="2">
        <v>-152.50049000000001</v>
      </c>
      <c r="AA60" s="2">
        <v>-36.049315999999997</v>
      </c>
      <c r="AB60" s="2">
        <v>60.150390000000002</v>
      </c>
      <c r="AC60" s="2">
        <v>-46.75</v>
      </c>
      <c r="AD60" s="2">
        <v>30</v>
      </c>
      <c r="AE60" s="2">
        <v>357.25</v>
      </c>
      <c r="AF60" s="2">
        <v>21.700195000000001</v>
      </c>
      <c r="AG60" s="2">
        <v>252.7998</v>
      </c>
      <c r="AH60" s="2">
        <v>0</v>
      </c>
      <c r="AI60" s="2">
        <v>0</v>
      </c>
      <c r="AJ60" s="2">
        <v>0</v>
      </c>
      <c r="AK60" s="2">
        <v>25.550293</v>
      </c>
      <c r="AL60" s="2">
        <v>237.75</v>
      </c>
      <c r="AM60" s="2">
        <v>-86.75</v>
      </c>
      <c r="AN60" s="2">
        <v>0</v>
      </c>
      <c r="AO60" s="2">
        <v>150.30029999999999</v>
      </c>
      <c r="AP60" s="2">
        <v>0</v>
      </c>
      <c r="AQ60" s="2">
        <v>438.0498</v>
      </c>
      <c r="AR60" s="2">
        <v>253.2998</v>
      </c>
      <c r="AS60" s="2">
        <v>-121.64941399999999</v>
      </c>
      <c r="AT60" s="2">
        <v>57.149414</v>
      </c>
      <c r="AU60" s="2">
        <v>44.300293000000003</v>
      </c>
      <c r="AV60" s="2">
        <v>-27.950195000000001</v>
      </c>
      <c r="AW60" s="2">
        <v>0</v>
      </c>
      <c r="AX60" s="2">
        <v>0</v>
      </c>
      <c r="AY60" s="2">
        <v>585.75</v>
      </c>
      <c r="AZ60" s="2">
        <v>0</v>
      </c>
      <c r="BA60" s="2">
        <v>6.2504882999999998</v>
      </c>
      <c r="BB60" s="2">
        <v>162.60059000000001</v>
      </c>
      <c r="BC60" s="2">
        <v>-98.900390000000002</v>
      </c>
      <c r="BD60" s="2">
        <v>387.7002</v>
      </c>
      <c r="BE60" s="2">
        <v>0</v>
      </c>
      <c r="BF60" s="2">
        <v>183.5</v>
      </c>
      <c r="BG60" s="2">
        <v>431.55077999999997</v>
      </c>
      <c r="BH60" s="2">
        <v>-32.701169999999998</v>
      </c>
      <c r="BI60" s="2">
        <v>3.25</v>
      </c>
      <c r="BJ60" s="2">
        <v>321.5498</v>
      </c>
      <c r="BK60" s="2">
        <v>112.15039</v>
      </c>
      <c r="BL60" s="2">
        <v>254.80029999999999</v>
      </c>
      <c r="BM60" s="2">
        <v>-67.049805000000006</v>
      </c>
      <c r="BN60" s="2">
        <v>-165.85059000000001</v>
      </c>
      <c r="BO60" s="2">
        <v>-180.1001</v>
      </c>
      <c r="BP60" s="2">
        <v>0</v>
      </c>
      <c r="BQ60" s="2">
        <v>-6.1499022999999999</v>
      </c>
      <c r="BR60" s="2">
        <v>271.80029999999999</v>
      </c>
      <c r="BS60" s="2">
        <v>356.1001</v>
      </c>
      <c r="BT60" s="2">
        <v>-59.399901999999997</v>
      </c>
      <c r="BU60" s="2">
        <v>234.55029999999999</v>
      </c>
      <c r="BV60" s="2">
        <v>184.40038999999999</v>
      </c>
      <c r="BW60" s="2">
        <v>54.200684000000003</v>
      </c>
      <c r="BX60" s="2">
        <v>158.85059000000001</v>
      </c>
      <c r="BY60" s="2">
        <v>0</v>
      </c>
      <c r="BZ60" s="2">
        <v>135.44922</v>
      </c>
      <c r="CA60" s="2">
        <v>101.34961</v>
      </c>
      <c r="CB60" s="2">
        <v>-88.25</v>
      </c>
      <c r="CC60" s="2">
        <v>0</v>
      </c>
      <c r="CD60" s="2">
        <v>257.5498</v>
      </c>
      <c r="CE60" s="2">
        <v>0</v>
      </c>
      <c r="CF60" s="2">
        <v>0</v>
      </c>
      <c r="CG60" s="2">
        <v>0</v>
      </c>
      <c r="CH60" s="2">
        <v>153.39940999999999</v>
      </c>
      <c r="CI60" s="2">
        <v>0</v>
      </c>
      <c r="CJ60" s="2">
        <v>54.049804999999999</v>
      </c>
      <c r="CK60" s="2">
        <v>213.85059000000001</v>
      </c>
      <c r="CL60" s="2">
        <v>-43.549804999999999</v>
      </c>
      <c r="CM60" s="2">
        <v>84</v>
      </c>
      <c r="CN60" s="2">
        <v>166.7998</v>
      </c>
      <c r="CO60" s="2">
        <v>72.700194999999994</v>
      </c>
      <c r="CP60" s="2">
        <v>90.201170000000005</v>
      </c>
      <c r="CQ60" s="2">
        <v>0</v>
      </c>
      <c r="CR60" s="2">
        <v>121</v>
      </c>
      <c r="CS60" s="2">
        <v>0</v>
      </c>
      <c r="CT60" s="2">
        <v>442.09960000000001</v>
      </c>
      <c r="CU60" s="2">
        <v>113.10058600000001</v>
      </c>
      <c r="CV60" s="2">
        <v>72.200194999999994</v>
      </c>
      <c r="CW60" s="2">
        <v>166.89940999999999</v>
      </c>
      <c r="CX60" s="2">
        <v>0</v>
      </c>
      <c r="CY60" s="2">
        <v>-114.75</v>
      </c>
      <c r="CZ60" s="2">
        <v>0</v>
      </c>
      <c r="DA60" s="2">
        <v>101.75</v>
      </c>
      <c r="DB60" s="2">
        <v>-149.99902</v>
      </c>
      <c r="DC60" s="2">
        <v>-212.4502</v>
      </c>
      <c r="DD60" s="2">
        <v>123.14941399999999</v>
      </c>
    </row>
    <row r="61" spans="1:108" x14ac:dyDescent="0.3">
      <c r="A61" s="1" t="s">
        <v>5</v>
      </c>
      <c r="B61" t="s">
        <v>9</v>
      </c>
      <c r="C61" t="s">
        <v>20</v>
      </c>
      <c r="D61" s="2">
        <f t="shared" si="1"/>
        <v>7887.8505703900028</v>
      </c>
      <c r="E61">
        <f>COUNT(K61:DD61)</f>
        <v>98</v>
      </c>
      <c r="F61">
        <f>COUNTIF(K61:DD61,"&gt;0")</f>
        <v>50</v>
      </c>
      <c r="K61" s="2">
        <v>380.3999</v>
      </c>
      <c r="L61" s="2">
        <v>-103.8999</v>
      </c>
      <c r="M61" s="2">
        <v>153.3999</v>
      </c>
      <c r="N61" s="2">
        <v>0</v>
      </c>
      <c r="O61" s="2">
        <v>89.300290000000004</v>
      </c>
      <c r="P61" s="2">
        <v>163.6001</v>
      </c>
      <c r="Q61" s="2">
        <v>18.600097999999999</v>
      </c>
      <c r="R61" s="2">
        <v>0</v>
      </c>
      <c r="S61" s="2">
        <v>-252.05078</v>
      </c>
      <c r="T61" s="2">
        <v>358.7998</v>
      </c>
      <c r="U61" s="2">
        <v>213.3501</v>
      </c>
      <c r="V61" s="2">
        <v>-15.399902000000001</v>
      </c>
      <c r="W61" s="2">
        <v>461.3999</v>
      </c>
      <c r="X61" s="2">
        <v>-111.95019499999999</v>
      </c>
      <c r="Y61" s="2">
        <v>-162.14940999999999</v>
      </c>
      <c r="Z61" s="2">
        <v>-316.6001</v>
      </c>
      <c r="AA61" s="2">
        <v>-36.049315999999997</v>
      </c>
      <c r="AB61" s="2">
        <v>279.65039999999999</v>
      </c>
      <c r="AC61" s="2">
        <v>-46.75</v>
      </c>
      <c r="AD61" s="2">
        <v>30</v>
      </c>
      <c r="AE61" s="2">
        <v>357.25</v>
      </c>
      <c r="AF61" s="2">
        <v>6.8002929999999999</v>
      </c>
      <c r="AG61" s="2">
        <v>140.5498</v>
      </c>
      <c r="AH61" s="2">
        <v>0</v>
      </c>
      <c r="AI61" s="2">
        <v>0</v>
      </c>
      <c r="AJ61" s="2">
        <v>0</v>
      </c>
      <c r="AK61" s="2">
        <v>25.550293</v>
      </c>
      <c r="AL61" s="2">
        <v>237.75</v>
      </c>
      <c r="AM61" s="2">
        <v>-86.75</v>
      </c>
      <c r="AN61" s="2">
        <v>0</v>
      </c>
      <c r="AO61" s="2">
        <v>150.30029999999999</v>
      </c>
      <c r="AP61" s="2">
        <v>0</v>
      </c>
      <c r="AQ61" s="2">
        <v>382.5498</v>
      </c>
      <c r="AR61" s="2">
        <v>509.69970000000001</v>
      </c>
      <c r="AS61" s="2">
        <v>-121.64941399999999</v>
      </c>
      <c r="AT61" s="2">
        <v>57.149414</v>
      </c>
      <c r="AU61" s="2">
        <v>42.100098000000003</v>
      </c>
      <c r="AV61" s="2">
        <v>148.2998</v>
      </c>
      <c r="AW61" s="2">
        <v>0</v>
      </c>
      <c r="AX61" s="2">
        <v>0</v>
      </c>
      <c r="AY61" s="2">
        <v>563.4502</v>
      </c>
      <c r="AZ61" s="2">
        <v>0</v>
      </c>
      <c r="BA61" s="2">
        <v>-16.949218999999999</v>
      </c>
      <c r="BB61" s="2">
        <v>162.60059000000001</v>
      </c>
      <c r="BC61" s="2">
        <v>-98.900390000000002</v>
      </c>
      <c r="BD61" s="2">
        <v>387.7002</v>
      </c>
      <c r="BE61" s="2">
        <v>0</v>
      </c>
      <c r="BF61" s="2">
        <v>13.549804999999999</v>
      </c>
      <c r="BG61" s="2">
        <v>381.90039999999999</v>
      </c>
      <c r="BH61" s="2">
        <v>-125.60156000000001</v>
      </c>
      <c r="BI61" s="2">
        <v>244.69922</v>
      </c>
      <c r="BJ61" s="2">
        <v>188.09961000000001</v>
      </c>
      <c r="BK61" s="2">
        <v>82.349609999999998</v>
      </c>
      <c r="BL61" s="2">
        <v>247.14940999999999</v>
      </c>
      <c r="BM61" s="2">
        <v>-168.9502</v>
      </c>
      <c r="BN61" s="2">
        <v>-165.85059000000001</v>
      </c>
      <c r="BO61" s="2">
        <v>-180.1001</v>
      </c>
      <c r="BP61" s="2">
        <v>0</v>
      </c>
      <c r="BQ61" s="2">
        <v>-6.1499022999999999</v>
      </c>
      <c r="BR61" s="2">
        <v>212.75049000000001</v>
      </c>
      <c r="BS61" s="2">
        <v>219.6001</v>
      </c>
      <c r="BT61" s="2">
        <v>-59.399901999999997</v>
      </c>
      <c r="BU61" s="2">
        <v>519.6001</v>
      </c>
      <c r="BV61" s="2">
        <v>165.05029999999999</v>
      </c>
      <c r="BW61" s="2">
        <v>54.200684000000003</v>
      </c>
      <c r="BX61" s="2">
        <v>158.85059000000001</v>
      </c>
      <c r="BY61" s="2">
        <v>0</v>
      </c>
      <c r="BZ61" s="2">
        <v>9.5498049999999992</v>
      </c>
      <c r="CA61" s="2">
        <v>101.34961</v>
      </c>
      <c r="CB61" s="2">
        <v>-88.25</v>
      </c>
      <c r="CC61" s="2">
        <v>0</v>
      </c>
      <c r="CD61" s="2">
        <v>186.7998</v>
      </c>
      <c r="CE61" s="2">
        <v>0</v>
      </c>
      <c r="CF61" s="2">
        <v>0</v>
      </c>
      <c r="CG61" s="2">
        <v>0</v>
      </c>
      <c r="CH61" s="2">
        <v>71.849609999999998</v>
      </c>
      <c r="CI61" s="2">
        <v>0</v>
      </c>
      <c r="CJ61" s="2">
        <v>54.049804999999999</v>
      </c>
      <c r="CK61" s="2">
        <v>463.7998</v>
      </c>
      <c r="CL61" s="2">
        <v>-59.049804999999999</v>
      </c>
      <c r="CM61" s="2">
        <v>84</v>
      </c>
      <c r="CN61" s="2">
        <v>355.59960000000001</v>
      </c>
      <c r="CO61" s="2">
        <v>-130.89940999999999</v>
      </c>
      <c r="CP61" s="2">
        <v>90.201170000000005</v>
      </c>
      <c r="CQ61" s="2">
        <v>0</v>
      </c>
      <c r="CR61" s="2">
        <v>83.900390000000002</v>
      </c>
      <c r="CS61" s="2">
        <v>0</v>
      </c>
      <c r="CT61" s="2">
        <v>610.89940000000001</v>
      </c>
      <c r="CU61" s="2">
        <v>113.10058600000001</v>
      </c>
      <c r="CV61" s="2">
        <v>-17.099609999999998</v>
      </c>
      <c r="CW61" s="2">
        <v>586.59960000000001</v>
      </c>
      <c r="CX61" s="2">
        <v>0</v>
      </c>
      <c r="CY61" s="2">
        <v>-114.75</v>
      </c>
      <c r="CZ61" s="2">
        <v>0</v>
      </c>
      <c r="DA61" s="2">
        <v>146.2998</v>
      </c>
      <c r="DB61" s="2">
        <v>-149.99902</v>
      </c>
      <c r="DC61" s="2">
        <v>-242.80078</v>
      </c>
      <c r="DD61" s="2">
        <v>-0.20019530999999999</v>
      </c>
    </row>
    <row r="67" spans="1:108" x14ac:dyDescent="0.3">
      <c r="A67" s="1" t="s">
        <v>2</v>
      </c>
      <c r="B67" t="s">
        <v>7</v>
      </c>
      <c r="C67" t="s">
        <v>19</v>
      </c>
      <c r="D67" s="2">
        <f t="shared" ref="D67:D78" si="3">SUM(K67:DD67)</f>
        <v>100783.01496000001</v>
      </c>
      <c r="K67">
        <v>1525.4502</v>
      </c>
      <c r="L67">
        <v>1723.25</v>
      </c>
      <c r="M67">
        <v>223.25</v>
      </c>
      <c r="N67">
        <v>719.00099999999998</v>
      </c>
      <c r="O67">
        <v>267.2002</v>
      </c>
      <c r="P67">
        <v>881.99900000000002</v>
      </c>
      <c r="Q67">
        <v>452.14843999999999</v>
      </c>
      <c r="R67">
        <v>663.84960000000001</v>
      </c>
      <c r="S67">
        <v>930.80273</v>
      </c>
      <c r="T67">
        <v>558.35155999999995</v>
      </c>
      <c r="U67">
        <v>726.15039999999999</v>
      </c>
      <c r="V67">
        <v>1288.7505000000001</v>
      </c>
      <c r="W67">
        <v>1592.4512</v>
      </c>
      <c r="X67">
        <v>1239.8506</v>
      </c>
      <c r="Y67">
        <v>1049.5986</v>
      </c>
      <c r="Z67">
        <v>560.44824000000006</v>
      </c>
      <c r="AA67">
        <v>1009.4502</v>
      </c>
      <c r="AB67">
        <v>1007.3008</v>
      </c>
      <c r="AC67">
        <v>314.90136999999999</v>
      </c>
      <c r="AD67">
        <v>353.74901999999997</v>
      </c>
      <c r="AE67">
        <v>754.49900000000002</v>
      </c>
      <c r="AF67">
        <v>182.94922</v>
      </c>
      <c r="AG67">
        <v>1256.6504</v>
      </c>
      <c r="AH67">
        <v>338.4502</v>
      </c>
      <c r="AI67">
        <v>268.84960000000001</v>
      </c>
      <c r="AJ67">
        <v>747.09862999999996</v>
      </c>
      <c r="AK67">
        <v>742.55079999999998</v>
      </c>
      <c r="AL67">
        <v>1657.5</v>
      </c>
      <c r="AM67">
        <v>803.14940000000001</v>
      </c>
      <c r="AN67">
        <v>884.80079999999998</v>
      </c>
      <c r="AO67">
        <v>448.65039999999999</v>
      </c>
      <c r="AP67">
        <v>1169.5</v>
      </c>
      <c r="AQ67">
        <v>2072.9481999999998</v>
      </c>
      <c r="AR67">
        <v>1508.1484</v>
      </c>
      <c r="AS67">
        <v>601.24900000000002</v>
      </c>
      <c r="AT67">
        <v>777.25099999999998</v>
      </c>
      <c r="AU67">
        <v>1333.4014</v>
      </c>
      <c r="AV67">
        <v>500.2002</v>
      </c>
      <c r="AW67">
        <v>1922.3994</v>
      </c>
      <c r="AX67">
        <v>1009.59863</v>
      </c>
      <c r="AY67">
        <v>470.69922000000003</v>
      </c>
      <c r="AZ67">
        <v>575.35253999999998</v>
      </c>
      <c r="BA67">
        <v>881.79785000000004</v>
      </c>
      <c r="BB67">
        <v>747.50099999999998</v>
      </c>
      <c r="BC67">
        <v>967.5</v>
      </c>
      <c r="BD67">
        <v>1687.9502</v>
      </c>
      <c r="BE67">
        <v>1322.6504</v>
      </c>
      <c r="BF67">
        <v>1379.0996</v>
      </c>
      <c r="BG67">
        <v>2450.9492</v>
      </c>
      <c r="BH67">
        <v>1640.748</v>
      </c>
      <c r="BI67">
        <v>1131.4023</v>
      </c>
      <c r="BJ67">
        <v>537.40039999999999</v>
      </c>
      <c r="BK67">
        <v>1367.3496</v>
      </c>
      <c r="BL67">
        <v>1981.9023</v>
      </c>
      <c r="BM67">
        <v>1237.2012</v>
      </c>
      <c r="BN67">
        <v>2295.9004</v>
      </c>
      <c r="BO67">
        <v>1208.1523</v>
      </c>
      <c r="BP67">
        <v>479.29883000000001</v>
      </c>
      <c r="BQ67">
        <v>265.55077999999997</v>
      </c>
      <c r="BR67">
        <v>1168.4512</v>
      </c>
      <c r="BS67">
        <v>580.34960000000001</v>
      </c>
      <c r="BT67">
        <v>1157.6504</v>
      </c>
      <c r="BU67">
        <v>776.15039999999999</v>
      </c>
      <c r="BV67">
        <v>1317.8506</v>
      </c>
      <c r="BW67">
        <v>1413.1494</v>
      </c>
      <c r="BX67">
        <v>883.69920000000002</v>
      </c>
      <c r="BY67">
        <v>1122.25</v>
      </c>
      <c r="BZ67">
        <v>961.60155999999995</v>
      </c>
      <c r="CA67">
        <v>410.79883000000001</v>
      </c>
      <c r="CB67">
        <v>570.25</v>
      </c>
      <c r="CC67">
        <v>1969.0488</v>
      </c>
      <c r="CD67">
        <v>371.14843999999999</v>
      </c>
      <c r="CE67">
        <v>1779.5038999999999</v>
      </c>
      <c r="CF67">
        <v>1539.4004</v>
      </c>
      <c r="CG67">
        <v>428.19922000000003</v>
      </c>
      <c r="CH67">
        <v>1010.50195</v>
      </c>
      <c r="CI67">
        <v>996.80079999999998</v>
      </c>
      <c r="CJ67">
        <v>647.19727</v>
      </c>
      <c r="CK67">
        <v>1519.2012</v>
      </c>
      <c r="CL67">
        <v>828.50194999999997</v>
      </c>
      <c r="CM67">
        <v>1004.1015599999999</v>
      </c>
      <c r="CN67">
        <v>1334.7012</v>
      </c>
      <c r="CO67">
        <v>1142.0957000000001</v>
      </c>
      <c r="CP67">
        <v>575.00194999999997</v>
      </c>
      <c r="CQ67">
        <v>338</v>
      </c>
      <c r="CR67">
        <v>2588.2988</v>
      </c>
      <c r="CS67">
        <v>1038.9023</v>
      </c>
      <c r="CT67">
        <v>1606.3008</v>
      </c>
      <c r="CU67">
        <v>1582.2988</v>
      </c>
      <c r="CV67">
        <v>861.40039999999999</v>
      </c>
      <c r="CW67">
        <v>580.40233999999998</v>
      </c>
      <c r="CX67">
        <v>977.40039999999999</v>
      </c>
      <c r="CY67">
        <v>1703.6523</v>
      </c>
      <c r="CZ67">
        <v>807.60155999999995</v>
      </c>
      <c r="DA67">
        <v>1331.248</v>
      </c>
      <c r="DB67">
        <v>1399.8477</v>
      </c>
      <c r="DC67">
        <v>1258.4004</v>
      </c>
      <c r="DD67">
        <v>505.45116999999999</v>
      </c>
    </row>
    <row r="68" spans="1:108" x14ac:dyDescent="0.3">
      <c r="A68" s="1" t="s">
        <v>2</v>
      </c>
      <c r="B68" t="s">
        <v>8</v>
      </c>
      <c r="C68" t="s">
        <v>19</v>
      </c>
      <c r="D68" s="2">
        <f t="shared" si="3"/>
        <v>-44142.396673000003</v>
      </c>
      <c r="K68">
        <v>-380.75</v>
      </c>
      <c r="L68">
        <v>-638.14940000000001</v>
      </c>
      <c r="M68">
        <v>-669.05079999999998</v>
      </c>
      <c r="N68">
        <v>-434.99901999999997</v>
      </c>
      <c r="O68">
        <v>-429.85059999999999</v>
      </c>
      <c r="P68">
        <v>-117.09961</v>
      </c>
      <c r="Q68">
        <v>-158.2002</v>
      </c>
      <c r="R68">
        <v>-73.799805000000006</v>
      </c>
      <c r="S68">
        <v>-471.15039999999999</v>
      </c>
      <c r="T68">
        <v>-481.10059999999999</v>
      </c>
      <c r="U68">
        <v>-203.99902</v>
      </c>
      <c r="V68">
        <v>-392.7002</v>
      </c>
      <c r="W68">
        <v>-211.75</v>
      </c>
      <c r="X68">
        <v>-149.79883000000001</v>
      </c>
      <c r="Y68">
        <v>-608.5</v>
      </c>
      <c r="Z68">
        <v>-425.54883000000001</v>
      </c>
      <c r="AA68">
        <v>-263.45116999999999</v>
      </c>
      <c r="AB68">
        <v>-360.2998</v>
      </c>
      <c r="AC68">
        <v>-438.90136999999999</v>
      </c>
      <c r="AD68">
        <v>-542.45119999999997</v>
      </c>
      <c r="AE68">
        <v>-384.2998</v>
      </c>
      <c r="AF68">
        <v>-210.34863000000001</v>
      </c>
      <c r="AG68">
        <v>-312.85059999999999</v>
      </c>
      <c r="AH68">
        <v>-447.74901999999997</v>
      </c>
      <c r="AI68">
        <v>-424.35059999999999</v>
      </c>
      <c r="AJ68">
        <v>-141.4502</v>
      </c>
      <c r="AK68">
        <v>-212.49902</v>
      </c>
      <c r="AL68">
        <v>-179.25</v>
      </c>
      <c r="AM68">
        <v>-197.15038999999999</v>
      </c>
      <c r="AN68">
        <v>-443.75195000000002</v>
      </c>
      <c r="AO68">
        <v>-1175.6484</v>
      </c>
      <c r="AP68">
        <v>-727.15039999999999</v>
      </c>
      <c r="AQ68">
        <v>-16.75</v>
      </c>
      <c r="AR68">
        <v>-356.34960000000001</v>
      </c>
      <c r="AS68">
        <v>-61.550780000000003</v>
      </c>
      <c r="AT68">
        <v>-263.85059999999999</v>
      </c>
      <c r="AU68">
        <v>-276.65039999999999</v>
      </c>
      <c r="AV68">
        <v>-305.94922000000003</v>
      </c>
      <c r="AW68">
        <v>-471.39940000000001</v>
      </c>
      <c r="AX68">
        <v>-561.34960000000001</v>
      </c>
      <c r="AY68">
        <v>-346.89940000000001</v>
      </c>
      <c r="AZ68">
        <v>-515.35059999999999</v>
      </c>
      <c r="BA68">
        <v>-572.95119999999997</v>
      </c>
      <c r="BB68">
        <v>-94.399413999999993</v>
      </c>
      <c r="BC68">
        <v>-356.04883000000001</v>
      </c>
      <c r="BD68">
        <v>-304.7002</v>
      </c>
      <c r="BE68">
        <v>-353.14843999999999</v>
      </c>
      <c r="BF68">
        <v>-1265.3984</v>
      </c>
      <c r="BG68">
        <v>-838.90039999999999</v>
      </c>
      <c r="BH68">
        <v>-795.84766000000002</v>
      </c>
      <c r="BI68">
        <v>-490.74804999999998</v>
      </c>
      <c r="BJ68">
        <v>-240.44922</v>
      </c>
      <c r="BK68">
        <v>-267.5</v>
      </c>
      <c r="BL68">
        <v>-901.84569999999997</v>
      </c>
      <c r="BM68">
        <v>-207.95116999999999</v>
      </c>
      <c r="BN68">
        <v>-305.25195000000002</v>
      </c>
      <c r="BO68">
        <v>-1172.8965000000001</v>
      </c>
      <c r="BP68">
        <v>-1053.6016</v>
      </c>
      <c r="BQ68">
        <v>-653.70119999999997</v>
      </c>
      <c r="BR68">
        <v>-198.44727</v>
      </c>
      <c r="BS68">
        <v>-934.5498</v>
      </c>
      <c r="BT68">
        <v>-190.14940999999999</v>
      </c>
      <c r="BU68">
        <v>-454.99901999999997</v>
      </c>
      <c r="BV68">
        <v>0</v>
      </c>
      <c r="BW68">
        <v>-130.65038999999999</v>
      </c>
      <c r="BX68">
        <v>-1604.25</v>
      </c>
      <c r="BY68">
        <v>-247.25194999999999</v>
      </c>
      <c r="BZ68">
        <v>-195.19922</v>
      </c>
      <c r="CA68">
        <v>-944</v>
      </c>
      <c r="CB68">
        <v>-25.951172</v>
      </c>
      <c r="CC68">
        <v>-1489.75</v>
      </c>
      <c r="CD68">
        <v>-341.05077999999997</v>
      </c>
      <c r="CE68">
        <v>-354.39843999999999</v>
      </c>
      <c r="CF68">
        <v>-652.5</v>
      </c>
      <c r="CG68">
        <v>-327.50389999999999</v>
      </c>
      <c r="CH68">
        <v>-331.90233999999998</v>
      </c>
      <c r="CI68">
        <v>-686.39844000000005</v>
      </c>
      <c r="CJ68">
        <v>-500.90429999999998</v>
      </c>
      <c r="CK68">
        <v>-417.30077999999997</v>
      </c>
      <c r="CL68">
        <v>-582.59960000000001</v>
      </c>
      <c r="CM68">
        <v>-400.5</v>
      </c>
      <c r="CN68">
        <v>-330.10156000000001</v>
      </c>
      <c r="CO68">
        <v>-161.20116999999999</v>
      </c>
      <c r="CP68">
        <v>-91.197265999999999</v>
      </c>
      <c r="CQ68">
        <v>-61.197265999999999</v>
      </c>
      <c r="CR68">
        <v>-563.70119999999997</v>
      </c>
      <c r="CS68">
        <v>-333.89843999999999</v>
      </c>
      <c r="CT68">
        <v>-798.19727</v>
      </c>
      <c r="CU68">
        <v>-376.40039999999999</v>
      </c>
      <c r="CV68">
        <v>-294.50389999999999</v>
      </c>
      <c r="CW68">
        <v>-29.599609999999998</v>
      </c>
      <c r="CX68">
        <v>-292.39843999999999</v>
      </c>
      <c r="CY68">
        <v>-493.94922000000003</v>
      </c>
      <c r="CZ68">
        <v>-846.80079999999998</v>
      </c>
      <c r="DA68">
        <v>-111.65039</v>
      </c>
      <c r="DB68">
        <v>-182.54883000000001</v>
      </c>
      <c r="DC68">
        <v>-1068.3496</v>
      </c>
      <c r="DD68">
        <v>-1736.9550999999999</v>
      </c>
    </row>
    <row r="69" spans="1:108" x14ac:dyDescent="0.3">
      <c r="A69" s="1" t="s">
        <v>2</v>
      </c>
      <c r="B69" t="s">
        <v>9</v>
      </c>
      <c r="C69" t="s">
        <v>19</v>
      </c>
      <c r="D69" s="2">
        <f t="shared" si="3"/>
        <v>56640.61849999999</v>
      </c>
      <c r="E69">
        <f>COUNT(K69:DD69)</f>
        <v>98</v>
      </c>
      <c r="F69">
        <f>COUNTIF(K69:DD69,"&gt;0")</f>
        <v>83</v>
      </c>
      <c r="G69">
        <f>SUM(E69,E72,E75,E78)</f>
        <v>392</v>
      </c>
      <c r="H69">
        <f>SUM(F69,F72,F75,F78)</f>
        <v>268</v>
      </c>
      <c r="I69" s="2">
        <f>SUM(D69,D72,D75,D78)</f>
        <v>107438.26842938998</v>
      </c>
      <c r="J69" s="4">
        <f>100 *H69/G69</f>
        <v>68.367346938775512</v>
      </c>
      <c r="K69">
        <v>1144.7002</v>
      </c>
      <c r="L69">
        <v>1085.1006</v>
      </c>
      <c r="M69">
        <v>-445.80077999999997</v>
      </c>
      <c r="N69">
        <v>284.00195000000002</v>
      </c>
      <c r="O69">
        <v>-162.65038999999999</v>
      </c>
      <c r="P69">
        <v>764.89940000000001</v>
      </c>
      <c r="Q69">
        <v>293.94824</v>
      </c>
      <c r="R69">
        <v>590.0498</v>
      </c>
      <c r="S69">
        <v>459.65233999999998</v>
      </c>
      <c r="T69">
        <v>77.250979999999998</v>
      </c>
      <c r="U69">
        <v>522.15137000000004</v>
      </c>
      <c r="V69">
        <v>896.05029999999999</v>
      </c>
      <c r="W69">
        <v>1380.7012</v>
      </c>
      <c r="X69">
        <v>1090.0518</v>
      </c>
      <c r="Y69">
        <v>441.09863000000001</v>
      </c>
      <c r="Z69">
        <v>134.89940999999999</v>
      </c>
      <c r="AA69">
        <v>745.99900000000002</v>
      </c>
      <c r="AB69">
        <v>647.00099999999998</v>
      </c>
      <c r="AC69">
        <v>-124</v>
      </c>
      <c r="AD69">
        <v>-188.70214999999999</v>
      </c>
      <c r="AE69">
        <v>370.19922000000003</v>
      </c>
      <c r="AF69">
        <v>-27.399414</v>
      </c>
      <c r="AG69">
        <v>943.7998</v>
      </c>
      <c r="AH69">
        <v>-109.29883</v>
      </c>
      <c r="AI69">
        <v>-155.50098</v>
      </c>
      <c r="AJ69">
        <v>605.64844000000005</v>
      </c>
      <c r="AK69">
        <v>530.05175999999994</v>
      </c>
      <c r="AL69">
        <v>1478.25</v>
      </c>
      <c r="AM69">
        <v>605.99900000000002</v>
      </c>
      <c r="AN69">
        <v>441.04883000000001</v>
      </c>
      <c r="AO69">
        <v>-726.99805000000003</v>
      </c>
      <c r="AP69">
        <v>442.34960000000001</v>
      </c>
      <c r="AQ69">
        <v>2056.1981999999998</v>
      </c>
      <c r="AR69">
        <v>1151.7988</v>
      </c>
      <c r="AS69">
        <v>539.69824000000006</v>
      </c>
      <c r="AT69">
        <v>513.40039999999999</v>
      </c>
      <c r="AU69">
        <v>1056.751</v>
      </c>
      <c r="AV69">
        <v>194.25098</v>
      </c>
      <c r="AW69">
        <v>1451</v>
      </c>
      <c r="AX69">
        <v>448.24901999999997</v>
      </c>
      <c r="AY69">
        <v>123.79980500000001</v>
      </c>
      <c r="AZ69">
        <v>60.001953</v>
      </c>
      <c r="BA69">
        <v>308.84667999999999</v>
      </c>
      <c r="BB69">
        <v>653.10155999999995</v>
      </c>
      <c r="BC69">
        <v>611.45119999999997</v>
      </c>
      <c r="BD69">
        <v>1383.25</v>
      </c>
      <c r="BE69">
        <v>969.50194999999997</v>
      </c>
      <c r="BF69">
        <v>113.70117</v>
      </c>
      <c r="BG69">
        <v>1612.0488</v>
      </c>
      <c r="BH69">
        <v>844.90039999999999</v>
      </c>
      <c r="BI69">
        <v>640.65430000000003</v>
      </c>
      <c r="BJ69">
        <v>296.95116999999999</v>
      </c>
      <c r="BK69">
        <v>1099.8496</v>
      </c>
      <c r="BL69">
        <v>1080.0565999999999</v>
      </c>
      <c r="BM69">
        <v>1029.25</v>
      </c>
      <c r="BN69">
        <v>1990.6484</v>
      </c>
      <c r="BO69">
        <v>35.255859999999998</v>
      </c>
      <c r="BP69">
        <v>-574.30273</v>
      </c>
      <c r="BQ69">
        <v>-388.15039999999999</v>
      </c>
      <c r="BR69">
        <v>970.00390000000004</v>
      </c>
      <c r="BS69">
        <v>-354.2002</v>
      </c>
      <c r="BT69">
        <v>967.50099999999998</v>
      </c>
      <c r="BU69">
        <v>321.15136999999999</v>
      </c>
      <c r="BV69">
        <v>1317.8506</v>
      </c>
      <c r="BW69">
        <v>1282.499</v>
      </c>
      <c r="BX69">
        <v>-720.55079999999998</v>
      </c>
      <c r="BY69">
        <v>874.99805000000003</v>
      </c>
      <c r="BZ69">
        <v>766.40233999999998</v>
      </c>
      <c r="CA69">
        <v>-533.20119999999997</v>
      </c>
      <c r="CB69">
        <v>544.29880000000003</v>
      </c>
      <c r="CC69">
        <v>479.29883000000001</v>
      </c>
      <c r="CD69">
        <v>30.097656000000001</v>
      </c>
      <c r="CE69">
        <v>1425.1054999999999</v>
      </c>
      <c r="CF69">
        <v>886.90039999999999</v>
      </c>
      <c r="CG69">
        <v>100.69531000000001</v>
      </c>
      <c r="CH69">
        <v>678.59960000000001</v>
      </c>
      <c r="CI69">
        <v>310.40233999999998</v>
      </c>
      <c r="CJ69">
        <v>146.29297</v>
      </c>
      <c r="CK69">
        <v>1101.9004</v>
      </c>
      <c r="CL69">
        <v>245.90234000000001</v>
      </c>
      <c r="CM69">
        <v>603.60155999999995</v>
      </c>
      <c r="CN69">
        <v>1004.5996</v>
      </c>
      <c r="CO69">
        <v>980.89453000000003</v>
      </c>
      <c r="CP69">
        <v>483.80470000000003</v>
      </c>
      <c r="CQ69">
        <v>276.80273</v>
      </c>
      <c r="CR69">
        <v>2024.5977</v>
      </c>
      <c r="CS69">
        <v>705.00390000000004</v>
      </c>
      <c r="CT69">
        <v>808.10350000000005</v>
      </c>
      <c r="CU69">
        <v>1205.8984</v>
      </c>
      <c r="CV69">
        <v>566.89649999999995</v>
      </c>
      <c r="CW69">
        <v>550.80273</v>
      </c>
      <c r="CX69">
        <v>685.00194999999997</v>
      </c>
      <c r="CY69">
        <v>1209.7030999999999</v>
      </c>
      <c r="CZ69">
        <v>-39.199219999999997</v>
      </c>
      <c r="DA69">
        <v>1219.5977</v>
      </c>
      <c r="DB69">
        <v>1217.2988</v>
      </c>
      <c r="DC69">
        <v>190.05078</v>
      </c>
      <c r="DD69">
        <v>-1231.5038999999999</v>
      </c>
    </row>
    <row r="70" spans="1:108" x14ac:dyDescent="0.3">
      <c r="A70" s="1" t="s">
        <v>3</v>
      </c>
      <c r="B70" t="s">
        <v>7</v>
      </c>
      <c r="C70" t="s">
        <v>19</v>
      </c>
      <c r="D70" s="2">
        <f t="shared" si="3"/>
        <v>39166.648475900001</v>
      </c>
      <c r="K70">
        <v>414.40039999999999</v>
      </c>
      <c r="L70">
        <v>0</v>
      </c>
      <c r="M70">
        <v>939.85059999999999</v>
      </c>
      <c r="N70">
        <v>0</v>
      </c>
      <c r="O70">
        <v>220.5498</v>
      </c>
      <c r="P70">
        <v>361.5</v>
      </c>
      <c r="Q70">
        <v>151.84961000000001</v>
      </c>
      <c r="R70">
        <v>0</v>
      </c>
      <c r="S70">
        <v>0</v>
      </c>
      <c r="T70">
        <v>47.399414</v>
      </c>
      <c r="U70">
        <v>701.25</v>
      </c>
      <c r="V70">
        <v>572.25</v>
      </c>
      <c r="W70">
        <v>1538.4004</v>
      </c>
      <c r="X70">
        <v>0</v>
      </c>
      <c r="Y70">
        <v>0</v>
      </c>
      <c r="Z70">
        <v>0</v>
      </c>
      <c r="AA70">
        <v>0</v>
      </c>
      <c r="AB70">
        <v>287.5</v>
      </c>
      <c r="AC70">
        <v>0</v>
      </c>
      <c r="AD70">
        <v>391.7002</v>
      </c>
      <c r="AE70">
        <v>1331.2002</v>
      </c>
      <c r="AF70">
        <v>0</v>
      </c>
      <c r="AG70">
        <v>745.09960000000001</v>
      </c>
      <c r="AH70">
        <v>0</v>
      </c>
      <c r="AI70">
        <v>142.15038999999999</v>
      </c>
      <c r="AJ70">
        <v>0</v>
      </c>
      <c r="AK70">
        <v>0</v>
      </c>
      <c r="AL70">
        <v>1157.25</v>
      </c>
      <c r="AM70">
        <v>297.65039999999999</v>
      </c>
      <c r="AN70">
        <v>0</v>
      </c>
      <c r="AO70">
        <v>1230.5</v>
      </c>
      <c r="AP70">
        <v>0</v>
      </c>
      <c r="AQ70">
        <v>807.2998</v>
      </c>
      <c r="AR70">
        <v>1276.25</v>
      </c>
      <c r="AS70">
        <v>265.84960000000001</v>
      </c>
      <c r="AT70">
        <v>0</v>
      </c>
      <c r="AU70">
        <v>772.34960000000001</v>
      </c>
      <c r="AV70">
        <v>407.15039999999999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636.89940000000001</v>
      </c>
      <c r="BC70">
        <v>437.35059999999999</v>
      </c>
      <c r="BD70">
        <v>1532.1006</v>
      </c>
      <c r="BE70">
        <v>0</v>
      </c>
      <c r="BF70">
        <v>364.79883000000001</v>
      </c>
      <c r="BG70">
        <v>0</v>
      </c>
      <c r="BH70">
        <v>668.09960000000001</v>
      </c>
      <c r="BI70">
        <v>909.5</v>
      </c>
      <c r="BJ70">
        <v>204.54883000000001</v>
      </c>
      <c r="BK70">
        <v>548.54880000000003</v>
      </c>
      <c r="BL70">
        <v>586.94920000000002</v>
      </c>
      <c r="BM70">
        <v>0</v>
      </c>
      <c r="BN70">
        <v>1181.6016</v>
      </c>
      <c r="BO70">
        <v>3.5996093999999998</v>
      </c>
      <c r="BP70">
        <v>0</v>
      </c>
      <c r="BQ70">
        <v>341.80077999999997</v>
      </c>
      <c r="BR70">
        <v>363.05077999999997</v>
      </c>
      <c r="BS70">
        <v>1079.9004</v>
      </c>
      <c r="BT70">
        <v>0</v>
      </c>
      <c r="BU70">
        <v>1714.3506</v>
      </c>
      <c r="BV70">
        <v>1177.2998</v>
      </c>
      <c r="BW70">
        <v>1331.4502</v>
      </c>
      <c r="BX70">
        <v>228.65038999999999</v>
      </c>
      <c r="BY70">
        <v>0</v>
      </c>
      <c r="BZ70">
        <v>1130.5</v>
      </c>
      <c r="CA70">
        <v>281.5</v>
      </c>
      <c r="CB70">
        <v>71.5</v>
      </c>
      <c r="CC70">
        <v>480.29883000000001</v>
      </c>
      <c r="CD70">
        <v>0</v>
      </c>
      <c r="CE70">
        <v>1399.2988</v>
      </c>
      <c r="CF70">
        <v>0</v>
      </c>
      <c r="CG70">
        <v>0</v>
      </c>
      <c r="CH70">
        <v>0</v>
      </c>
      <c r="CI70">
        <v>0</v>
      </c>
      <c r="CJ70">
        <v>5.1015625</v>
      </c>
      <c r="CK70">
        <v>1637</v>
      </c>
      <c r="CL70">
        <v>0</v>
      </c>
      <c r="CM70">
        <v>112.09961</v>
      </c>
      <c r="CN70">
        <v>797.10155999999995</v>
      </c>
      <c r="CO70">
        <v>0</v>
      </c>
      <c r="CP70">
        <v>99.099609999999998</v>
      </c>
      <c r="CQ70">
        <v>1916.8008</v>
      </c>
      <c r="CR70">
        <v>410.90039999999999</v>
      </c>
      <c r="CS70">
        <v>0</v>
      </c>
      <c r="CT70">
        <v>1531.5</v>
      </c>
      <c r="CU70">
        <v>939.39844000000005</v>
      </c>
      <c r="CV70">
        <v>157.59961000000001</v>
      </c>
      <c r="CW70">
        <v>176.5</v>
      </c>
      <c r="CX70">
        <v>0</v>
      </c>
      <c r="CY70">
        <v>0</v>
      </c>
      <c r="CZ70">
        <v>99.199219999999997</v>
      </c>
      <c r="DA70">
        <v>0</v>
      </c>
      <c r="DB70">
        <v>551.34960000000001</v>
      </c>
      <c r="DC70">
        <v>0</v>
      </c>
      <c r="DD70">
        <v>0</v>
      </c>
    </row>
    <row r="71" spans="1:108" x14ac:dyDescent="0.3">
      <c r="A71" s="1" t="s">
        <v>3</v>
      </c>
      <c r="B71" t="s">
        <v>8</v>
      </c>
      <c r="C71" t="s">
        <v>19</v>
      </c>
      <c r="D71" s="2">
        <f t="shared" si="3"/>
        <v>-15460.591765000001</v>
      </c>
      <c r="K71">
        <v>0</v>
      </c>
      <c r="L71">
        <v>-351.15039999999999</v>
      </c>
      <c r="M71">
        <v>-418.64940000000001</v>
      </c>
      <c r="N71">
        <v>0</v>
      </c>
      <c r="O71">
        <v>0</v>
      </c>
      <c r="P71">
        <v>-102.70019499999999</v>
      </c>
      <c r="Q71">
        <v>-254.35059000000001</v>
      </c>
      <c r="R71">
        <v>0</v>
      </c>
      <c r="S71">
        <v>-1074.4502</v>
      </c>
      <c r="T71">
        <v>0</v>
      </c>
      <c r="U71">
        <v>0</v>
      </c>
      <c r="V71">
        <v>0</v>
      </c>
      <c r="W71">
        <v>0</v>
      </c>
      <c r="X71">
        <v>-345.59960000000001</v>
      </c>
      <c r="Y71">
        <v>-545.84960000000001</v>
      </c>
      <c r="Z71">
        <v>-489.7002</v>
      </c>
      <c r="AA71">
        <v>-21.299804999999999</v>
      </c>
      <c r="AB71">
        <v>0</v>
      </c>
      <c r="AC71">
        <v>-126.30078</v>
      </c>
      <c r="AD71">
        <v>0</v>
      </c>
      <c r="AE71">
        <v>0</v>
      </c>
      <c r="AF71">
        <v>-67.049805000000006</v>
      </c>
      <c r="AG71">
        <v>-135.90038999999999</v>
      </c>
      <c r="AH71">
        <v>0</v>
      </c>
      <c r="AI71">
        <v>-120.59961</v>
      </c>
      <c r="AJ71">
        <v>0</v>
      </c>
      <c r="AK71">
        <v>-702.7002</v>
      </c>
      <c r="AL71">
        <v>0</v>
      </c>
      <c r="AM71">
        <v>0</v>
      </c>
      <c r="AN71">
        <v>0</v>
      </c>
      <c r="AO71">
        <v>-433.40039999999999</v>
      </c>
      <c r="AP71">
        <v>0</v>
      </c>
      <c r="AQ71">
        <v>0</v>
      </c>
      <c r="AR71">
        <v>0</v>
      </c>
      <c r="AS71">
        <v>-933.9502</v>
      </c>
      <c r="AT71">
        <v>-213.59961000000001</v>
      </c>
      <c r="AU71">
        <v>-207.9502</v>
      </c>
      <c r="AV71">
        <v>0</v>
      </c>
      <c r="AW71">
        <v>0</v>
      </c>
      <c r="AX71">
        <v>0</v>
      </c>
      <c r="AY71">
        <v>0</v>
      </c>
      <c r="AZ71">
        <v>-611.10059999999999</v>
      </c>
      <c r="BA71">
        <v>-430.34863000000001</v>
      </c>
      <c r="BB71">
        <v>-293.7998</v>
      </c>
      <c r="BC71">
        <v>0</v>
      </c>
      <c r="BD71">
        <v>-596.99900000000002</v>
      </c>
      <c r="BE71">
        <v>0</v>
      </c>
      <c r="BF71">
        <v>-515.70119999999997</v>
      </c>
      <c r="BG71">
        <v>0</v>
      </c>
      <c r="BH71">
        <v>-196.14843999999999</v>
      </c>
      <c r="BI71">
        <v>0</v>
      </c>
      <c r="BJ71">
        <v>0</v>
      </c>
      <c r="BK71">
        <v>-414.40039999999999</v>
      </c>
      <c r="BL71">
        <v>0</v>
      </c>
      <c r="BM71">
        <v>-477.15039999999999</v>
      </c>
      <c r="BN71">
        <v>-1116.4492</v>
      </c>
      <c r="BO71">
        <v>0</v>
      </c>
      <c r="BP71">
        <v>-135.30078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-518.79880000000003</v>
      </c>
      <c r="BX71">
        <v>-271.59960000000001</v>
      </c>
      <c r="BY71">
        <v>0</v>
      </c>
      <c r="BZ71">
        <v>-320.54883000000001</v>
      </c>
      <c r="CA71">
        <v>0</v>
      </c>
      <c r="CB71">
        <v>0</v>
      </c>
      <c r="CC71">
        <v>-228.5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-220.39843999999999</v>
      </c>
      <c r="CM71">
        <v>0</v>
      </c>
      <c r="CN71">
        <v>-1073.5996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-196.5</v>
      </c>
      <c r="CU71">
        <v>0</v>
      </c>
      <c r="CV71">
        <v>-331.49804999999998</v>
      </c>
      <c r="CW71">
        <v>0</v>
      </c>
      <c r="CX71">
        <v>0</v>
      </c>
      <c r="CY71">
        <v>0</v>
      </c>
      <c r="CZ71">
        <v>-207.84961000000001</v>
      </c>
      <c r="DA71">
        <v>0</v>
      </c>
      <c r="DB71">
        <v>-541.19920000000002</v>
      </c>
      <c r="DC71">
        <v>0</v>
      </c>
      <c r="DD71">
        <v>-217.5</v>
      </c>
    </row>
    <row r="72" spans="1:108" x14ac:dyDescent="0.3">
      <c r="A72" s="1" t="s">
        <v>3</v>
      </c>
      <c r="B72" t="s">
        <v>9</v>
      </c>
      <c r="C72" t="s">
        <v>19</v>
      </c>
      <c r="D72" s="2">
        <f t="shared" si="3"/>
        <v>23706.056647900004</v>
      </c>
      <c r="E72">
        <f>COUNT(K72:DD72)</f>
        <v>98</v>
      </c>
      <c r="F72">
        <f>COUNTIF(K72:DD72,"&gt;0")</f>
        <v>51</v>
      </c>
      <c r="K72">
        <v>414.40039999999999</v>
      </c>
      <c r="L72">
        <v>-351.15039999999999</v>
      </c>
      <c r="M72">
        <v>521.20119999999997</v>
      </c>
      <c r="N72">
        <v>0</v>
      </c>
      <c r="O72">
        <v>220.5498</v>
      </c>
      <c r="P72">
        <v>258.7998</v>
      </c>
      <c r="Q72">
        <v>-102.50098</v>
      </c>
      <c r="R72">
        <v>0</v>
      </c>
      <c r="S72">
        <v>-1074.4502</v>
      </c>
      <c r="T72">
        <v>47.399414</v>
      </c>
      <c r="U72">
        <v>701.25</v>
      </c>
      <c r="V72">
        <v>572.25</v>
      </c>
      <c r="W72">
        <v>1538.4004</v>
      </c>
      <c r="X72">
        <v>-345.59960000000001</v>
      </c>
      <c r="Y72">
        <v>-545.84960000000001</v>
      </c>
      <c r="Z72">
        <v>-489.7002</v>
      </c>
      <c r="AA72">
        <v>-21.299804999999999</v>
      </c>
      <c r="AB72">
        <v>287.5</v>
      </c>
      <c r="AC72">
        <v>-126.30078</v>
      </c>
      <c r="AD72">
        <v>391.7002</v>
      </c>
      <c r="AE72">
        <v>1331.2002</v>
      </c>
      <c r="AF72">
        <v>-67.049805000000006</v>
      </c>
      <c r="AG72">
        <v>609.19920000000002</v>
      </c>
      <c r="AH72">
        <v>0</v>
      </c>
      <c r="AI72">
        <v>21.550781000000001</v>
      </c>
      <c r="AJ72">
        <v>0</v>
      </c>
      <c r="AK72">
        <v>-702.7002</v>
      </c>
      <c r="AL72">
        <v>1157.25</v>
      </c>
      <c r="AM72">
        <v>297.65039999999999</v>
      </c>
      <c r="AN72">
        <v>0</v>
      </c>
      <c r="AO72">
        <v>797.09960000000001</v>
      </c>
      <c r="AP72">
        <v>0</v>
      </c>
      <c r="AQ72">
        <v>807.2998</v>
      </c>
      <c r="AR72">
        <v>1276.25</v>
      </c>
      <c r="AS72">
        <v>-668.10059999999999</v>
      </c>
      <c r="AT72">
        <v>-213.59961000000001</v>
      </c>
      <c r="AU72">
        <v>564.39940000000001</v>
      </c>
      <c r="AV72">
        <v>407.15039999999999</v>
      </c>
      <c r="AW72">
        <v>0</v>
      </c>
      <c r="AX72">
        <v>0</v>
      </c>
      <c r="AY72">
        <v>0</v>
      </c>
      <c r="AZ72">
        <v>-611.10059999999999</v>
      </c>
      <c r="BA72">
        <v>-430.34863000000001</v>
      </c>
      <c r="BB72">
        <v>343.09960000000001</v>
      </c>
      <c r="BC72">
        <v>437.35059999999999</v>
      </c>
      <c r="BD72">
        <v>935.10155999999995</v>
      </c>
      <c r="BE72">
        <v>0</v>
      </c>
      <c r="BF72">
        <v>-150.90234000000001</v>
      </c>
      <c r="BG72">
        <v>0</v>
      </c>
      <c r="BH72">
        <v>471.95116999999999</v>
      </c>
      <c r="BI72">
        <v>909.5</v>
      </c>
      <c r="BJ72">
        <v>204.54883000000001</v>
      </c>
      <c r="BK72">
        <v>134.14843999999999</v>
      </c>
      <c r="BL72">
        <v>586.94920000000002</v>
      </c>
      <c r="BM72">
        <v>-477.15039999999999</v>
      </c>
      <c r="BN72">
        <v>65.152339999999995</v>
      </c>
      <c r="BO72">
        <v>3.5996093999999998</v>
      </c>
      <c r="BP72">
        <v>-135.30078</v>
      </c>
      <c r="BQ72">
        <v>341.80077999999997</v>
      </c>
      <c r="BR72">
        <v>363.05077999999997</v>
      </c>
      <c r="BS72">
        <v>1079.9004</v>
      </c>
      <c r="BT72">
        <v>0</v>
      </c>
      <c r="BU72">
        <v>1714.3506</v>
      </c>
      <c r="BV72">
        <v>1177.2998</v>
      </c>
      <c r="BW72">
        <v>812.65137000000004</v>
      </c>
      <c r="BX72">
        <v>-42.949219999999997</v>
      </c>
      <c r="BY72">
        <v>0</v>
      </c>
      <c r="BZ72">
        <v>809.95119999999997</v>
      </c>
      <c r="CA72">
        <v>281.5</v>
      </c>
      <c r="CB72">
        <v>71.5</v>
      </c>
      <c r="CC72">
        <v>251.79883000000001</v>
      </c>
      <c r="CD72">
        <v>0</v>
      </c>
      <c r="CE72">
        <v>1399.2988</v>
      </c>
      <c r="CF72">
        <v>0</v>
      </c>
      <c r="CG72">
        <v>0</v>
      </c>
      <c r="CH72">
        <v>0</v>
      </c>
      <c r="CI72">
        <v>0</v>
      </c>
      <c r="CJ72">
        <v>5.1015625</v>
      </c>
      <c r="CK72">
        <v>1637</v>
      </c>
      <c r="CL72">
        <v>-220.39843999999999</v>
      </c>
      <c r="CM72">
        <v>112.09961</v>
      </c>
      <c r="CN72">
        <v>-276.49804999999998</v>
      </c>
      <c r="CO72">
        <v>0</v>
      </c>
      <c r="CP72">
        <v>99.099609999999998</v>
      </c>
      <c r="CQ72">
        <v>1916.8008</v>
      </c>
      <c r="CR72">
        <v>410.90039999999999</v>
      </c>
      <c r="CS72">
        <v>0</v>
      </c>
      <c r="CT72">
        <v>1335</v>
      </c>
      <c r="CU72">
        <v>939.39844000000005</v>
      </c>
      <c r="CV72">
        <v>-173.89843999999999</v>
      </c>
      <c r="CW72">
        <v>176.5</v>
      </c>
      <c r="CX72">
        <v>0</v>
      </c>
      <c r="CY72">
        <v>0</v>
      </c>
      <c r="CZ72">
        <v>-108.65039</v>
      </c>
      <c r="DA72">
        <v>0</v>
      </c>
      <c r="DB72">
        <v>10.150391000000001</v>
      </c>
      <c r="DC72">
        <v>0</v>
      </c>
      <c r="DD72">
        <v>-217.5</v>
      </c>
    </row>
    <row r="73" spans="1:108" x14ac:dyDescent="0.3">
      <c r="A73" s="1" t="s">
        <v>4</v>
      </c>
      <c r="B73" t="s">
        <v>7</v>
      </c>
      <c r="C73" t="s">
        <v>19</v>
      </c>
      <c r="D73" s="2">
        <f t="shared" si="3"/>
        <v>34681.899358000002</v>
      </c>
      <c r="K73">
        <v>468.99950000000001</v>
      </c>
      <c r="L73">
        <v>488.5</v>
      </c>
      <c r="M73">
        <v>526.19970000000001</v>
      </c>
      <c r="N73">
        <v>163.80029999999999</v>
      </c>
      <c r="O73">
        <v>245.30029999999999</v>
      </c>
      <c r="P73">
        <v>533.3501</v>
      </c>
      <c r="Q73">
        <v>168.75</v>
      </c>
      <c r="R73">
        <v>492.0498</v>
      </c>
      <c r="S73">
        <v>402.9502</v>
      </c>
      <c r="T73">
        <v>252.2002</v>
      </c>
      <c r="U73">
        <v>112.99951</v>
      </c>
      <c r="V73">
        <v>265.55029999999999</v>
      </c>
      <c r="W73">
        <v>314.2998</v>
      </c>
      <c r="X73">
        <v>370.79932000000002</v>
      </c>
      <c r="Y73">
        <v>330.80029999999999</v>
      </c>
      <c r="Z73">
        <v>201.05029999999999</v>
      </c>
      <c r="AA73">
        <v>219.94970000000001</v>
      </c>
      <c r="AB73">
        <v>196.59961000000001</v>
      </c>
      <c r="AC73">
        <v>76.850099999999998</v>
      </c>
      <c r="AD73">
        <v>300</v>
      </c>
      <c r="AE73">
        <v>498.70067999999998</v>
      </c>
      <c r="AF73">
        <v>41.850098000000003</v>
      </c>
      <c r="AG73">
        <v>510.6001</v>
      </c>
      <c r="AH73">
        <v>131.90038999999999</v>
      </c>
      <c r="AI73">
        <v>123.59961</v>
      </c>
      <c r="AJ73">
        <v>137.50098</v>
      </c>
      <c r="AK73">
        <v>362.69970000000001</v>
      </c>
      <c r="AL73">
        <v>370.3999</v>
      </c>
      <c r="AM73">
        <v>339.1499</v>
      </c>
      <c r="AN73">
        <v>274.7002</v>
      </c>
      <c r="AO73">
        <v>422.09960000000001</v>
      </c>
      <c r="AP73">
        <v>365.90039999999999</v>
      </c>
      <c r="AQ73">
        <v>594.59960000000001</v>
      </c>
      <c r="AR73">
        <v>340.94873000000001</v>
      </c>
      <c r="AS73">
        <v>282.6001</v>
      </c>
      <c r="AT73">
        <v>243.2002</v>
      </c>
      <c r="AU73">
        <v>219.94970000000001</v>
      </c>
      <c r="AV73">
        <v>245.69970000000001</v>
      </c>
      <c r="AW73">
        <v>481.9502</v>
      </c>
      <c r="AX73">
        <v>206.89940999999999</v>
      </c>
      <c r="AY73">
        <v>479.1499</v>
      </c>
      <c r="AZ73">
        <v>225.35059000000001</v>
      </c>
      <c r="BA73">
        <v>406.5</v>
      </c>
      <c r="BB73">
        <v>309.05029999999999</v>
      </c>
      <c r="BC73">
        <v>286.49950000000001</v>
      </c>
      <c r="BD73">
        <v>209.6001</v>
      </c>
      <c r="BE73">
        <v>147.05078</v>
      </c>
      <c r="BF73">
        <v>461.65186</v>
      </c>
      <c r="BG73">
        <v>742.69920000000002</v>
      </c>
      <c r="BH73">
        <v>195.85059000000001</v>
      </c>
      <c r="BI73">
        <v>298.65136999999999</v>
      </c>
      <c r="BJ73">
        <v>443.9502</v>
      </c>
      <c r="BK73">
        <v>349.70067999999998</v>
      </c>
      <c r="BL73">
        <v>574.75</v>
      </c>
      <c r="BM73">
        <v>456.5</v>
      </c>
      <c r="BN73">
        <v>836.80029999999999</v>
      </c>
      <c r="BO73">
        <v>97.049319999999994</v>
      </c>
      <c r="BP73">
        <v>316.34960000000001</v>
      </c>
      <c r="BQ73">
        <v>435.75</v>
      </c>
      <c r="BR73">
        <v>108.3999</v>
      </c>
      <c r="BS73">
        <v>519.3999</v>
      </c>
      <c r="BT73">
        <v>403.25</v>
      </c>
      <c r="BU73">
        <v>127.30029</v>
      </c>
      <c r="BV73">
        <v>597.54930000000002</v>
      </c>
      <c r="BW73">
        <v>517.09960000000001</v>
      </c>
      <c r="BX73">
        <v>385.99950000000001</v>
      </c>
      <c r="BY73">
        <v>265.7998</v>
      </c>
      <c r="BZ73">
        <v>346.80077999999997</v>
      </c>
      <c r="CA73">
        <v>300.2998</v>
      </c>
      <c r="CB73">
        <v>138.9502</v>
      </c>
      <c r="CC73">
        <v>418.14893000000001</v>
      </c>
      <c r="CD73">
        <v>366.64940000000001</v>
      </c>
      <c r="CE73">
        <v>409.14940000000001</v>
      </c>
      <c r="CF73">
        <v>387.5498</v>
      </c>
      <c r="CG73">
        <v>118.35058600000001</v>
      </c>
      <c r="CH73">
        <v>218.7998</v>
      </c>
      <c r="CI73">
        <v>298.34960000000001</v>
      </c>
      <c r="CJ73">
        <v>157.7002</v>
      </c>
      <c r="CK73">
        <v>230.85059000000001</v>
      </c>
      <c r="CL73">
        <v>286.7002</v>
      </c>
      <c r="CM73">
        <v>82.899413999999993</v>
      </c>
      <c r="CN73">
        <v>136.90038999999999</v>
      </c>
      <c r="CO73">
        <v>495</v>
      </c>
      <c r="CP73">
        <v>413.60059999999999</v>
      </c>
      <c r="CQ73">
        <v>499.39940000000001</v>
      </c>
      <c r="CR73">
        <v>733.19920000000002</v>
      </c>
      <c r="CS73">
        <v>293.00098000000003</v>
      </c>
      <c r="CT73">
        <v>366.99901999999997</v>
      </c>
      <c r="CU73">
        <v>690.7002</v>
      </c>
      <c r="CV73">
        <v>317.59863000000001</v>
      </c>
      <c r="CW73">
        <v>471.59960000000001</v>
      </c>
      <c r="CX73">
        <v>379.60059999999999</v>
      </c>
      <c r="CY73">
        <v>516.0498</v>
      </c>
      <c r="CZ73">
        <v>1080.8008</v>
      </c>
      <c r="DA73">
        <v>359.19922000000003</v>
      </c>
      <c r="DB73">
        <v>652.10059999999999</v>
      </c>
      <c r="DC73">
        <v>607.95119999999997</v>
      </c>
      <c r="DD73">
        <v>383.34960000000001</v>
      </c>
    </row>
    <row r="74" spans="1:108" x14ac:dyDescent="0.3">
      <c r="A74" s="1" t="s">
        <v>4</v>
      </c>
      <c r="B74" t="s">
        <v>8</v>
      </c>
      <c r="C74" t="s">
        <v>19</v>
      </c>
      <c r="D74" s="2">
        <f t="shared" si="3"/>
        <v>-15478.156722000003</v>
      </c>
      <c r="K74">
        <v>-143.99950999999999</v>
      </c>
      <c r="L74">
        <v>-176.74902</v>
      </c>
      <c r="M74">
        <v>-216.49950999999999</v>
      </c>
      <c r="N74">
        <v>-123.74902</v>
      </c>
      <c r="O74">
        <v>-100.65039</v>
      </c>
      <c r="P74">
        <v>-75.899900000000002</v>
      </c>
      <c r="Q74">
        <v>-178.15038999999999</v>
      </c>
      <c r="R74">
        <v>-60.449706999999997</v>
      </c>
      <c r="S74">
        <v>-145.7998</v>
      </c>
      <c r="T74">
        <v>-244.45068000000001</v>
      </c>
      <c r="U74">
        <v>-236.90038999999999</v>
      </c>
      <c r="V74">
        <v>-76.300290000000004</v>
      </c>
      <c r="W74">
        <v>-133.8999</v>
      </c>
      <c r="X74">
        <v>-47.849609999999998</v>
      </c>
      <c r="Y74">
        <v>-287.24950000000001</v>
      </c>
      <c r="Z74">
        <v>-101.6499</v>
      </c>
      <c r="AA74">
        <v>-171.85059000000001</v>
      </c>
      <c r="AB74">
        <v>-231.75</v>
      </c>
      <c r="AC74">
        <v>-20.649902000000001</v>
      </c>
      <c r="AD74">
        <v>-78.349609999999998</v>
      </c>
      <c r="AE74">
        <v>-117.40039</v>
      </c>
      <c r="AF74">
        <v>-109.04980500000001</v>
      </c>
      <c r="AG74">
        <v>-48.200195000000001</v>
      </c>
      <c r="AH74">
        <v>-234.19922</v>
      </c>
      <c r="AI74">
        <v>-78.149900000000002</v>
      </c>
      <c r="AJ74">
        <v>-19.149902000000001</v>
      </c>
      <c r="AK74">
        <v>-39.550293000000003</v>
      </c>
      <c r="AL74">
        <v>-3.9497070000000001</v>
      </c>
      <c r="AM74">
        <v>-58.899901999999997</v>
      </c>
      <c r="AN74">
        <v>-264.15039999999999</v>
      </c>
      <c r="AO74">
        <v>-379.45067999999998</v>
      </c>
      <c r="AP74">
        <v>-46.149414</v>
      </c>
      <c r="AQ74">
        <v>-371.50049999999999</v>
      </c>
      <c r="AR74">
        <v>-120.19971</v>
      </c>
      <c r="AS74">
        <v>-198.80029999999999</v>
      </c>
      <c r="AT74">
        <v>-135.84912</v>
      </c>
      <c r="AU74">
        <v>-60.399414</v>
      </c>
      <c r="AV74">
        <v>-22.100097999999999</v>
      </c>
      <c r="AW74">
        <v>-39.200195000000001</v>
      </c>
      <c r="AX74">
        <v>-89.950194999999994</v>
      </c>
      <c r="AY74">
        <v>-113.1499</v>
      </c>
      <c r="AZ74">
        <v>-60.550293000000003</v>
      </c>
      <c r="BA74">
        <v>-177.5498</v>
      </c>
      <c r="BB74">
        <v>-120.3999</v>
      </c>
      <c r="BC74">
        <v>-140.7002</v>
      </c>
      <c r="BD74">
        <v>-141.94922</v>
      </c>
      <c r="BE74">
        <v>-129.60059000000001</v>
      </c>
      <c r="BF74">
        <v>-20.449218999999999</v>
      </c>
      <c r="BG74">
        <v>-224.7998</v>
      </c>
      <c r="BH74">
        <v>-211.90038999999999</v>
      </c>
      <c r="BI74">
        <v>-182.9502</v>
      </c>
      <c r="BJ74">
        <v>-25.75</v>
      </c>
      <c r="BK74">
        <v>-230.70068000000001</v>
      </c>
      <c r="BL74">
        <v>-484.1499</v>
      </c>
      <c r="BM74">
        <v>-211.25098</v>
      </c>
      <c r="BN74">
        <v>-110.04980500000001</v>
      </c>
      <c r="BO74">
        <v>-284.20067999999998</v>
      </c>
      <c r="BP74">
        <v>-104.30078</v>
      </c>
      <c r="BQ74">
        <v>-223.5498</v>
      </c>
      <c r="BR74">
        <v>-115.55029</v>
      </c>
      <c r="BS74">
        <v>-359.45116999999999</v>
      </c>
      <c r="BT74">
        <v>-229.94970000000001</v>
      </c>
      <c r="BU74">
        <v>-140.40038999999999</v>
      </c>
      <c r="BV74">
        <v>-118.75</v>
      </c>
      <c r="BW74">
        <v>-131.69970000000001</v>
      </c>
      <c r="BX74">
        <v>-655.6499</v>
      </c>
      <c r="BY74">
        <v>-54.799804999999999</v>
      </c>
      <c r="BZ74">
        <v>-138.85059000000001</v>
      </c>
      <c r="CA74">
        <v>-258.35156000000001</v>
      </c>
      <c r="CB74">
        <v>-28.901367</v>
      </c>
      <c r="CC74">
        <v>-236.5</v>
      </c>
      <c r="CD74">
        <v>-170.30078</v>
      </c>
      <c r="CE74">
        <v>-8.6494140000000002</v>
      </c>
      <c r="CF74">
        <v>-100.95215</v>
      </c>
      <c r="CG74">
        <v>-178.2002</v>
      </c>
      <c r="CH74">
        <v>-227.94922</v>
      </c>
      <c r="CI74">
        <v>-154.90038999999999</v>
      </c>
      <c r="CJ74">
        <v>-289.34766000000002</v>
      </c>
      <c r="CK74">
        <v>-157.14940999999999</v>
      </c>
      <c r="CL74">
        <v>-106.95019499999999</v>
      </c>
      <c r="CM74">
        <v>-194.50098</v>
      </c>
      <c r="CN74">
        <v>-92.450194999999994</v>
      </c>
      <c r="CO74">
        <v>-74.000979999999998</v>
      </c>
      <c r="CP74">
        <v>-194.00098</v>
      </c>
      <c r="CQ74">
        <v>-173.39940999999999</v>
      </c>
      <c r="CR74">
        <v>-422.90136999999999</v>
      </c>
      <c r="CS74">
        <v>-150.7002</v>
      </c>
      <c r="CT74">
        <v>-215.10059000000001</v>
      </c>
      <c r="CU74">
        <v>-66.200194999999994</v>
      </c>
      <c r="CV74">
        <v>-113</v>
      </c>
      <c r="CW74">
        <v>-35</v>
      </c>
      <c r="CX74">
        <v>-167.40038999999999</v>
      </c>
      <c r="CY74">
        <v>-70.400390000000002</v>
      </c>
      <c r="CZ74">
        <v>-612.40039999999999</v>
      </c>
      <c r="DA74">
        <v>-25.5</v>
      </c>
      <c r="DB74">
        <v>-98.049805000000006</v>
      </c>
      <c r="DC74">
        <v>-275.24804999999998</v>
      </c>
      <c r="DD74">
        <v>-147.5498</v>
      </c>
    </row>
    <row r="75" spans="1:108" x14ac:dyDescent="0.3">
      <c r="A75" s="1" t="s">
        <v>4</v>
      </c>
      <c r="B75" t="s">
        <v>9</v>
      </c>
      <c r="C75" t="s">
        <v>19</v>
      </c>
      <c r="D75" s="2">
        <f t="shared" si="3"/>
        <v>19203.742711099992</v>
      </c>
      <c r="E75">
        <f>COUNT(K75:DD75)</f>
        <v>98</v>
      </c>
      <c r="F75">
        <f>COUNTIF(K75:DD75,"&gt;0")</f>
        <v>84</v>
      </c>
      <c r="K75">
        <v>325</v>
      </c>
      <c r="L75">
        <v>311.75098000000003</v>
      </c>
      <c r="M75">
        <v>309.7002</v>
      </c>
      <c r="N75">
        <v>40.051270000000002</v>
      </c>
      <c r="O75">
        <v>144.6499</v>
      </c>
      <c r="P75">
        <v>457.4502</v>
      </c>
      <c r="Q75">
        <v>-9.4003910000000008</v>
      </c>
      <c r="R75">
        <v>431.6001</v>
      </c>
      <c r="S75">
        <v>257.15039999999999</v>
      </c>
      <c r="T75">
        <v>7.7495117000000002</v>
      </c>
      <c r="U75">
        <v>-123.90088</v>
      </c>
      <c r="V75">
        <v>189.25</v>
      </c>
      <c r="W75">
        <v>180.3999</v>
      </c>
      <c r="X75">
        <v>322.94970000000001</v>
      </c>
      <c r="Y75">
        <v>43.550780000000003</v>
      </c>
      <c r="Z75">
        <v>99.400390000000002</v>
      </c>
      <c r="AA75">
        <v>48.099119999999999</v>
      </c>
      <c r="AB75">
        <v>-35.150390000000002</v>
      </c>
      <c r="AC75">
        <v>56.200195000000001</v>
      </c>
      <c r="AD75">
        <v>221.65038999999999</v>
      </c>
      <c r="AE75">
        <v>381.30029999999999</v>
      </c>
      <c r="AF75">
        <v>-67.199709999999996</v>
      </c>
      <c r="AG75">
        <v>462.3999</v>
      </c>
      <c r="AH75">
        <v>-102.29883</v>
      </c>
      <c r="AI75">
        <v>45.449706999999997</v>
      </c>
      <c r="AJ75">
        <v>118.351074</v>
      </c>
      <c r="AK75">
        <v>323.14940000000001</v>
      </c>
      <c r="AL75">
        <v>366.4502</v>
      </c>
      <c r="AM75">
        <v>280.25</v>
      </c>
      <c r="AN75">
        <v>10.549804999999999</v>
      </c>
      <c r="AO75">
        <v>42.648926000000003</v>
      </c>
      <c r="AP75">
        <v>319.75098000000003</v>
      </c>
      <c r="AQ75">
        <v>223.09912</v>
      </c>
      <c r="AR75">
        <v>220.74902</v>
      </c>
      <c r="AS75">
        <v>83.799805000000006</v>
      </c>
      <c r="AT75">
        <v>107.351074</v>
      </c>
      <c r="AU75">
        <v>159.55029999999999</v>
      </c>
      <c r="AV75">
        <v>223.59961000000001</v>
      </c>
      <c r="AW75">
        <v>442.75</v>
      </c>
      <c r="AX75">
        <v>116.94922</v>
      </c>
      <c r="AY75">
        <v>366</v>
      </c>
      <c r="AZ75">
        <v>164.80029999999999</v>
      </c>
      <c r="BA75">
        <v>228.9502</v>
      </c>
      <c r="BB75">
        <v>188.65038999999999</v>
      </c>
      <c r="BC75">
        <v>145.79931999999999</v>
      </c>
      <c r="BD75">
        <v>67.650880000000001</v>
      </c>
      <c r="BE75">
        <v>17.450195000000001</v>
      </c>
      <c r="BF75">
        <v>441.20263999999997</v>
      </c>
      <c r="BG75">
        <v>517.89940000000001</v>
      </c>
      <c r="BH75">
        <v>-16.049804999999999</v>
      </c>
      <c r="BI75">
        <v>115.70117</v>
      </c>
      <c r="BJ75">
        <v>418.2002</v>
      </c>
      <c r="BK75">
        <v>119</v>
      </c>
      <c r="BL75">
        <v>90.600099999999998</v>
      </c>
      <c r="BM75">
        <v>245.24902</v>
      </c>
      <c r="BN75">
        <v>726.75049999999999</v>
      </c>
      <c r="BO75">
        <v>-187.15136999999999</v>
      </c>
      <c r="BP75">
        <v>212.04883000000001</v>
      </c>
      <c r="BQ75">
        <v>212.2002</v>
      </c>
      <c r="BR75">
        <v>-7.1503905999999997</v>
      </c>
      <c r="BS75">
        <v>159.94873000000001</v>
      </c>
      <c r="BT75">
        <v>173.30029999999999</v>
      </c>
      <c r="BU75">
        <v>-13.100097999999999</v>
      </c>
      <c r="BV75">
        <v>478.79932000000002</v>
      </c>
      <c r="BW75">
        <v>385.3999</v>
      </c>
      <c r="BX75">
        <v>-269.65039999999999</v>
      </c>
      <c r="BY75">
        <v>211</v>
      </c>
      <c r="BZ75">
        <v>207.9502</v>
      </c>
      <c r="CA75">
        <v>41.948242</v>
      </c>
      <c r="CB75">
        <v>110.04883</v>
      </c>
      <c r="CC75">
        <v>181.64893000000001</v>
      </c>
      <c r="CD75">
        <v>196.34863000000001</v>
      </c>
      <c r="CE75">
        <v>400.5</v>
      </c>
      <c r="CF75">
        <v>286.59766000000002</v>
      </c>
      <c r="CG75">
        <v>-59.849609999999998</v>
      </c>
      <c r="CH75">
        <v>-9.1494140000000002</v>
      </c>
      <c r="CI75">
        <v>143.44922</v>
      </c>
      <c r="CJ75">
        <v>-131.64746</v>
      </c>
      <c r="CK75">
        <v>73.701170000000005</v>
      </c>
      <c r="CL75">
        <v>179.75</v>
      </c>
      <c r="CM75">
        <v>-111.60156000000001</v>
      </c>
      <c r="CN75">
        <v>44.450195000000001</v>
      </c>
      <c r="CO75">
        <v>420.99901999999997</v>
      </c>
      <c r="CP75">
        <v>219.59961000000001</v>
      </c>
      <c r="CQ75">
        <v>326</v>
      </c>
      <c r="CR75">
        <v>310.29784999999998</v>
      </c>
      <c r="CS75">
        <v>142.30078</v>
      </c>
      <c r="CT75">
        <v>151.89843999999999</v>
      </c>
      <c r="CU75">
        <v>624.5</v>
      </c>
      <c r="CV75">
        <v>204.59863000000001</v>
      </c>
      <c r="CW75">
        <v>436.59960000000001</v>
      </c>
      <c r="CX75">
        <v>212.2002</v>
      </c>
      <c r="CY75">
        <v>445.64940000000001</v>
      </c>
      <c r="CZ75">
        <v>468.40039999999999</v>
      </c>
      <c r="DA75">
        <v>333.69922000000003</v>
      </c>
      <c r="DB75">
        <v>554.05079999999998</v>
      </c>
      <c r="DC75">
        <v>332.70312000000001</v>
      </c>
      <c r="DD75">
        <v>235.7998</v>
      </c>
    </row>
    <row r="76" spans="1:108" x14ac:dyDescent="0.3">
      <c r="A76" s="1" t="s">
        <v>5</v>
      </c>
      <c r="B76" t="s">
        <v>7</v>
      </c>
      <c r="C76" t="s">
        <v>19</v>
      </c>
      <c r="D76" s="2">
        <f t="shared" si="3"/>
        <v>13426.548319000005</v>
      </c>
      <c r="K76">
        <v>380.3999</v>
      </c>
      <c r="L76">
        <v>0</v>
      </c>
      <c r="M76">
        <v>350</v>
      </c>
      <c r="N76">
        <v>0</v>
      </c>
      <c r="O76">
        <v>89.300290000000004</v>
      </c>
      <c r="P76">
        <v>163.6001</v>
      </c>
      <c r="Q76">
        <v>91.5</v>
      </c>
      <c r="R76">
        <v>0</v>
      </c>
      <c r="S76">
        <v>7.0996094000000003</v>
      </c>
      <c r="T76">
        <v>358.7998</v>
      </c>
      <c r="U76">
        <v>213.3501</v>
      </c>
      <c r="V76">
        <v>1</v>
      </c>
      <c r="W76">
        <v>461.3999</v>
      </c>
      <c r="X76">
        <v>0</v>
      </c>
      <c r="Y76">
        <v>0</v>
      </c>
      <c r="Z76">
        <v>0</v>
      </c>
      <c r="AA76">
        <v>8.9003910000000008</v>
      </c>
      <c r="AB76">
        <v>279.65039999999999</v>
      </c>
      <c r="AC76">
        <v>0</v>
      </c>
      <c r="AD76">
        <v>30</v>
      </c>
      <c r="AE76">
        <v>357.25</v>
      </c>
      <c r="AF76">
        <v>6.8002929999999999</v>
      </c>
      <c r="AG76">
        <v>246.2002</v>
      </c>
      <c r="AH76">
        <v>0</v>
      </c>
      <c r="AI76">
        <v>0</v>
      </c>
      <c r="AJ76">
        <v>0</v>
      </c>
      <c r="AK76">
        <v>55.450195000000001</v>
      </c>
      <c r="AL76">
        <v>237.75</v>
      </c>
      <c r="AM76">
        <v>0</v>
      </c>
      <c r="AN76">
        <v>0</v>
      </c>
      <c r="AO76">
        <v>150.30029999999999</v>
      </c>
      <c r="AP76">
        <v>0</v>
      </c>
      <c r="AQ76">
        <v>382.5498</v>
      </c>
      <c r="AR76">
        <v>509.69970000000001</v>
      </c>
      <c r="AS76">
        <v>70.800290000000004</v>
      </c>
      <c r="AT76">
        <v>132.84961000000001</v>
      </c>
      <c r="AU76">
        <v>59</v>
      </c>
      <c r="AV76">
        <v>148.2998</v>
      </c>
      <c r="AW76">
        <v>0</v>
      </c>
      <c r="AX76">
        <v>0</v>
      </c>
      <c r="AY76">
        <v>563.4502</v>
      </c>
      <c r="AZ76">
        <v>0</v>
      </c>
      <c r="BA76">
        <v>81.650390000000002</v>
      </c>
      <c r="BB76">
        <v>222.7002</v>
      </c>
      <c r="BC76">
        <v>84.349609999999998</v>
      </c>
      <c r="BD76">
        <v>387.7002</v>
      </c>
      <c r="BE76">
        <v>0</v>
      </c>
      <c r="BF76">
        <v>13.549804999999999</v>
      </c>
      <c r="BG76">
        <v>541.2002</v>
      </c>
      <c r="BH76">
        <v>240.49902</v>
      </c>
      <c r="BI76">
        <v>244.69922</v>
      </c>
      <c r="BJ76">
        <v>238.0498</v>
      </c>
      <c r="BK76">
        <v>82.349609999999998</v>
      </c>
      <c r="BL76">
        <v>247.14940999999999</v>
      </c>
      <c r="BM76">
        <v>0</v>
      </c>
      <c r="BN76">
        <v>0</v>
      </c>
      <c r="BO76">
        <v>117.54980500000001</v>
      </c>
      <c r="BP76">
        <v>0</v>
      </c>
      <c r="BQ76">
        <v>0</v>
      </c>
      <c r="BR76">
        <v>212.75049000000001</v>
      </c>
      <c r="BS76">
        <v>219.6001</v>
      </c>
      <c r="BT76">
        <v>0</v>
      </c>
      <c r="BU76">
        <v>519.6001</v>
      </c>
      <c r="BV76">
        <v>287.2002</v>
      </c>
      <c r="BW76">
        <v>400.6499</v>
      </c>
      <c r="BX76">
        <v>158.85059000000001</v>
      </c>
      <c r="BY76">
        <v>0</v>
      </c>
      <c r="BZ76">
        <v>164.09961000000001</v>
      </c>
      <c r="CA76">
        <v>101.34961</v>
      </c>
      <c r="CB76">
        <v>0</v>
      </c>
      <c r="CC76">
        <v>0</v>
      </c>
      <c r="CD76">
        <v>186.7998</v>
      </c>
      <c r="CE76">
        <v>0</v>
      </c>
      <c r="CF76">
        <v>0</v>
      </c>
      <c r="CG76">
        <v>0</v>
      </c>
      <c r="CH76">
        <v>184.64940999999999</v>
      </c>
      <c r="CI76">
        <v>0</v>
      </c>
      <c r="CJ76">
        <v>54.049804999999999</v>
      </c>
      <c r="CK76">
        <v>463.7998</v>
      </c>
      <c r="CL76">
        <v>33.5</v>
      </c>
      <c r="CM76">
        <v>84</v>
      </c>
      <c r="CN76">
        <v>355.59960000000001</v>
      </c>
      <c r="CO76">
        <v>0</v>
      </c>
      <c r="CP76">
        <v>278.60059999999999</v>
      </c>
      <c r="CQ76">
        <v>0</v>
      </c>
      <c r="CR76">
        <v>83.900390000000002</v>
      </c>
      <c r="CS76">
        <v>0</v>
      </c>
      <c r="CT76">
        <v>610.89940000000001</v>
      </c>
      <c r="CU76">
        <v>121.90039</v>
      </c>
      <c r="CV76">
        <v>117.29980500000001</v>
      </c>
      <c r="CW76">
        <v>586.59960000000001</v>
      </c>
      <c r="CX76">
        <v>0</v>
      </c>
      <c r="CY76">
        <v>0</v>
      </c>
      <c r="CZ76">
        <v>0</v>
      </c>
      <c r="DA76">
        <v>146.2998</v>
      </c>
      <c r="DB76">
        <v>99.150390000000002</v>
      </c>
      <c r="DC76">
        <v>93.900390000000002</v>
      </c>
      <c r="DD76">
        <v>4.6503905999999997</v>
      </c>
    </row>
    <row r="77" spans="1:108" x14ac:dyDescent="0.3">
      <c r="A77" s="1" t="s">
        <v>5</v>
      </c>
      <c r="B77" t="s">
        <v>8</v>
      </c>
      <c r="C77" t="s">
        <v>19</v>
      </c>
      <c r="D77" s="2">
        <f t="shared" si="3"/>
        <v>-5538.6977432999984</v>
      </c>
      <c r="K77">
        <v>0</v>
      </c>
      <c r="L77">
        <v>-103.8999</v>
      </c>
      <c r="M77">
        <v>-196.6001</v>
      </c>
      <c r="N77">
        <v>0</v>
      </c>
      <c r="O77">
        <v>0</v>
      </c>
      <c r="P77">
        <v>0</v>
      </c>
      <c r="Q77">
        <v>-72.899900000000002</v>
      </c>
      <c r="R77">
        <v>0</v>
      </c>
      <c r="S77">
        <v>-259.15039999999999</v>
      </c>
      <c r="T77">
        <v>0</v>
      </c>
      <c r="U77">
        <v>0</v>
      </c>
      <c r="V77">
        <v>-16.399902000000001</v>
      </c>
      <c r="W77">
        <v>0</v>
      </c>
      <c r="X77">
        <v>-111.95019499999999</v>
      </c>
      <c r="Y77">
        <v>-162.14940999999999</v>
      </c>
      <c r="Z77">
        <v>-316.6001</v>
      </c>
      <c r="AA77">
        <v>-44.949706999999997</v>
      </c>
      <c r="AB77">
        <v>0</v>
      </c>
      <c r="AC77">
        <v>-46.75</v>
      </c>
      <c r="AD77">
        <v>0</v>
      </c>
      <c r="AE77">
        <v>0</v>
      </c>
      <c r="AF77">
        <v>0</v>
      </c>
      <c r="AG77">
        <v>-105.65039</v>
      </c>
      <c r="AH77">
        <v>0</v>
      </c>
      <c r="AI77">
        <v>0</v>
      </c>
      <c r="AJ77">
        <v>0</v>
      </c>
      <c r="AK77">
        <v>-29.899902000000001</v>
      </c>
      <c r="AL77">
        <v>0</v>
      </c>
      <c r="AM77">
        <v>-86.75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-192.44970000000001</v>
      </c>
      <c r="AT77">
        <v>-75.700194999999994</v>
      </c>
      <c r="AU77">
        <v>-16.899902000000001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-98.599609999999998</v>
      </c>
      <c r="BB77">
        <v>-60.099609999999998</v>
      </c>
      <c r="BC77">
        <v>-183.25</v>
      </c>
      <c r="BD77">
        <v>0</v>
      </c>
      <c r="BE77">
        <v>0</v>
      </c>
      <c r="BF77">
        <v>0</v>
      </c>
      <c r="BG77">
        <v>-159.2998</v>
      </c>
      <c r="BH77">
        <v>-366.10059999999999</v>
      </c>
      <c r="BI77">
        <v>0</v>
      </c>
      <c r="BJ77">
        <v>-49.950195000000001</v>
      </c>
      <c r="BK77">
        <v>0</v>
      </c>
      <c r="BL77">
        <v>0</v>
      </c>
      <c r="BM77">
        <v>-168.9502</v>
      </c>
      <c r="BN77">
        <v>-165.85059000000001</v>
      </c>
      <c r="BO77">
        <v>-297.6499</v>
      </c>
      <c r="BP77">
        <v>0</v>
      </c>
      <c r="BQ77">
        <v>-6.1499022999999999</v>
      </c>
      <c r="BR77">
        <v>0</v>
      </c>
      <c r="BS77">
        <v>0</v>
      </c>
      <c r="BT77">
        <v>-59.399901999999997</v>
      </c>
      <c r="BU77">
        <v>0</v>
      </c>
      <c r="BV77">
        <v>-122.1499</v>
      </c>
      <c r="BW77">
        <v>-346.44922000000003</v>
      </c>
      <c r="BX77">
        <v>0</v>
      </c>
      <c r="BY77">
        <v>0</v>
      </c>
      <c r="BZ77">
        <v>-154.5498</v>
      </c>
      <c r="CA77">
        <v>0</v>
      </c>
      <c r="CB77">
        <v>-88.25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-112.79980500000001</v>
      </c>
      <c r="CI77">
        <v>0</v>
      </c>
      <c r="CJ77">
        <v>0</v>
      </c>
      <c r="CK77">
        <v>0</v>
      </c>
      <c r="CL77">
        <v>-92.549805000000006</v>
      </c>
      <c r="CM77">
        <v>0</v>
      </c>
      <c r="CN77">
        <v>0</v>
      </c>
      <c r="CO77">
        <v>-130.89940999999999</v>
      </c>
      <c r="CP77">
        <v>-188.39940999999999</v>
      </c>
      <c r="CQ77">
        <v>0</v>
      </c>
      <c r="CR77">
        <v>0</v>
      </c>
      <c r="CS77">
        <v>0</v>
      </c>
      <c r="CT77">
        <v>0</v>
      </c>
      <c r="CU77">
        <v>-8.7998049999999992</v>
      </c>
      <c r="CV77">
        <v>-134.39940999999999</v>
      </c>
      <c r="CW77">
        <v>0</v>
      </c>
      <c r="CX77">
        <v>0</v>
      </c>
      <c r="CY77">
        <v>-114.75</v>
      </c>
      <c r="CZ77">
        <v>0</v>
      </c>
      <c r="DA77">
        <v>0</v>
      </c>
      <c r="DB77">
        <v>-249.14940999999999</v>
      </c>
      <c r="DC77">
        <v>-336.70116999999999</v>
      </c>
      <c r="DD77">
        <v>-4.8505859999999998</v>
      </c>
    </row>
    <row r="78" spans="1:108" x14ac:dyDescent="0.3">
      <c r="A78" s="1" t="s">
        <v>5</v>
      </c>
      <c r="B78" t="s">
        <v>9</v>
      </c>
      <c r="C78" t="s">
        <v>19</v>
      </c>
      <c r="D78" s="2">
        <f t="shared" si="3"/>
        <v>7887.8505703900028</v>
      </c>
      <c r="E78">
        <f>COUNT(K78:DD78)</f>
        <v>98</v>
      </c>
      <c r="F78">
        <f>COUNTIF(K78:DD78,"&gt;0")</f>
        <v>50</v>
      </c>
      <c r="K78">
        <v>380.3999</v>
      </c>
      <c r="L78">
        <v>-103.8999</v>
      </c>
      <c r="M78">
        <v>153.3999</v>
      </c>
      <c r="N78">
        <v>0</v>
      </c>
      <c r="O78">
        <v>89.300290000000004</v>
      </c>
      <c r="P78">
        <v>163.6001</v>
      </c>
      <c r="Q78">
        <v>18.600097999999999</v>
      </c>
      <c r="R78">
        <v>0</v>
      </c>
      <c r="S78">
        <v>-252.05078</v>
      </c>
      <c r="T78">
        <v>358.7998</v>
      </c>
      <c r="U78">
        <v>213.3501</v>
      </c>
      <c r="V78">
        <v>-15.399902000000001</v>
      </c>
      <c r="W78">
        <v>461.3999</v>
      </c>
      <c r="X78">
        <v>-111.95019499999999</v>
      </c>
      <c r="Y78">
        <v>-162.14940999999999</v>
      </c>
      <c r="Z78">
        <v>-316.6001</v>
      </c>
      <c r="AA78">
        <v>-36.049315999999997</v>
      </c>
      <c r="AB78">
        <v>279.65039999999999</v>
      </c>
      <c r="AC78">
        <v>-46.75</v>
      </c>
      <c r="AD78">
        <v>30</v>
      </c>
      <c r="AE78">
        <v>357.25</v>
      </c>
      <c r="AF78">
        <v>6.8002929999999999</v>
      </c>
      <c r="AG78">
        <v>140.5498</v>
      </c>
      <c r="AH78">
        <v>0</v>
      </c>
      <c r="AI78">
        <v>0</v>
      </c>
      <c r="AJ78">
        <v>0</v>
      </c>
      <c r="AK78">
        <v>25.550293</v>
      </c>
      <c r="AL78">
        <v>237.75</v>
      </c>
      <c r="AM78">
        <v>-86.75</v>
      </c>
      <c r="AN78">
        <v>0</v>
      </c>
      <c r="AO78">
        <v>150.30029999999999</v>
      </c>
      <c r="AP78">
        <v>0</v>
      </c>
      <c r="AQ78">
        <v>382.5498</v>
      </c>
      <c r="AR78">
        <v>509.69970000000001</v>
      </c>
      <c r="AS78">
        <v>-121.64941399999999</v>
      </c>
      <c r="AT78">
        <v>57.149414</v>
      </c>
      <c r="AU78">
        <v>42.100098000000003</v>
      </c>
      <c r="AV78">
        <v>148.2998</v>
      </c>
      <c r="AW78">
        <v>0</v>
      </c>
      <c r="AX78">
        <v>0</v>
      </c>
      <c r="AY78">
        <v>563.4502</v>
      </c>
      <c r="AZ78">
        <v>0</v>
      </c>
      <c r="BA78">
        <v>-16.949218999999999</v>
      </c>
      <c r="BB78">
        <v>162.60059000000001</v>
      </c>
      <c r="BC78">
        <v>-98.900390000000002</v>
      </c>
      <c r="BD78">
        <v>387.7002</v>
      </c>
      <c r="BE78">
        <v>0</v>
      </c>
      <c r="BF78">
        <v>13.549804999999999</v>
      </c>
      <c r="BG78">
        <v>381.90039999999999</v>
      </c>
      <c r="BH78">
        <v>-125.60156000000001</v>
      </c>
      <c r="BI78">
        <v>244.69922</v>
      </c>
      <c r="BJ78">
        <v>188.09961000000001</v>
      </c>
      <c r="BK78">
        <v>82.349609999999998</v>
      </c>
      <c r="BL78">
        <v>247.14940999999999</v>
      </c>
      <c r="BM78">
        <v>-168.9502</v>
      </c>
      <c r="BN78">
        <v>-165.85059000000001</v>
      </c>
      <c r="BO78">
        <v>-180.1001</v>
      </c>
      <c r="BP78">
        <v>0</v>
      </c>
      <c r="BQ78">
        <v>-6.1499022999999999</v>
      </c>
      <c r="BR78">
        <v>212.75049000000001</v>
      </c>
      <c r="BS78">
        <v>219.6001</v>
      </c>
      <c r="BT78">
        <v>-59.399901999999997</v>
      </c>
      <c r="BU78">
        <v>519.6001</v>
      </c>
      <c r="BV78">
        <v>165.05029999999999</v>
      </c>
      <c r="BW78">
        <v>54.200684000000003</v>
      </c>
      <c r="BX78">
        <v>158.85059000000001</v>
      </c>
      <c r="BY78">
        <v>0</v>
      </c>
      <c r="BZ78">
        <v>9.5498049999999992</v>
      </c>
      <c r="CA78">
        <v>101.34961</v>
      </c>
      <c r="CB78">
        <v>-88.25</v>
      </c>
      <c r="CC78">
        <v>0</v>
      </c>
      <c r="CD78">
        <v>186.7998</v>
      </c>
      <c r="CE78">
        <v>0</v>
      </c>
      <c r="CF78">
        <v>0</v>
      </c>
      <c r="CG78">
        <v>0</v>
      </c>
      <c r="CH78">
        <v>71.849609999999998</v>
      </c>
      <c r="CI78">
        <v>0</v>
      </c>
      <c r="CJ78">
        <v>54.049804999999999</v>
      </c>
      <c r="CK78">
        <v>463.7998</v>
      </c>
      <c r="CL78">
        <v>-59.049804999999999</v>
      </c>
      <c r="CM78">
        <v>84</v>
      </c>
      <c r="CN78">
        <v>355.59960000000001</v>
      </c>
      <c r="CO78">
        <v>-130.89940999999999</v>
      </c>
      <c r="CP78">
        <v>90.201170000000005</v>
      </c>
      <c r="CQ78">
        <v>0</v>
      </c>
      <c r="CR78">
        <v>83.900390000000002</v>
      </c>
      <c r="CS78">
        <v>0</v>
      </c>
      <c r="CT78">
        <v>610.89940000000001</v>
      </c>
      <c r="CU78">
        <v>113.10058600000001</v>
      </c>
      <c r="CV78">
        <v>-17.099609999999998</v>
      </c>
      <c r="CW78">
        <v>586.59960000000001</v>
      </c>
      <c r="CX78">
        <v>0</v>
      </c>
      <c r="CY78">
        <v>-114.75</v>
      </c>
      <c r="CZ78">
        <v>0</v>
      </c>
      <c r="DA78">
        <v>146.2998</v>
      </c>
      <c r="DB78">
        <v>-149.99902</v>
      </c>
      <c r="DC78">
        <v>-242.80078</v>
      </c>
      <c r="DD78">
        <v>-0.20019530999999999</v>
      </c>
    </row>
  </sheetData>
  <autoFilter ref="A1:DD61" xr:uid="{6581C04B-C36D-4140-8B4F-C0964C8D836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2019-03-13T05:01:19Z</dcterms:modified>
</cp:coreProperties>
</file>