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Vizerium\java_workspace\git\vizerium\Barabanca\src\test\resources\"/>
    </mc:Choice>
  </mc:AlternateContent>
  <xr:revisionPtr revIDLastSave="0" documentId="13_ncr:1_{D448B649-688D-496B-AFC0-F7135D9CA844}" xr6:coauthVersionLast="40" xr6:coauthVersionMax="40" xr10:uidLastSave="{00000000-0000-0000-0000-000000000000}"/>
  <bookViews>
    <workbookView xWindow="-108" yWindow="-108" windowWidth="23256" windowHeight="12576" xr2:uid="{A8E966D3-203F-45A3-8888-7BA12E91A546}"/>
  </bookViews>
  <sheets>
    <sheet name="Yearly Data" sheetId="3" r:id="rId1"/>
    <sheet name="Monthly Data" sheetId="2" r:id="rId2"/>
  </sheets>
  <definedNames>
    <definedName name="_xlnm._FilterDatabase" localSheetId="1" hidden="1">'Monthly Data'!$A$1:$AB$49</definedName>
    <definedName name="_xlnm._FilterDatabase" localSheetId="0" hidden="1">'Yearly Data'!$A$1:$Q$49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9" i="3" l="1"/>
  <c r="E49" i="3"/>
  <c r="F48" i="3"/>
  <c r="E48" i="3"/>
  <c r="F47" i="3"/>
  <c r="E47" i="3"/>
  <c r="F46" i="3"/>
  <c r="E46" i="3"/>
  <c r="F37" i="3"/>
  <c r="E37" i="3"/>
  <c r="F36" i="3"/>
  <c r="E36" i="3"/>
  <c r="F35" i="3"/>
  <c r="E35" i="3"/>
  <c r="F34" i="3"/>
  <c r="E34" i="3"/>
  <c r="F25" i="3"/>
  <c r="E25" i="3"/>
  <c r="F24" i="3"/>
  <c r="E24" i="3"/>
  <c r="F23" i="3"/>
  <c r="E23" i="3"/>
  <c r="F22" i="3"/>
  <c r="E22" i="3"/>
  <c r="F13" i="3"/>
  <c r="E13" i="3"/>
  <c r="F12" i="3"/>
  <c r="E12" i="3"/>
  <c r="F11" i="3"/>
  <c r="E11" i="3"/>
  <c r="F10" i="3"/>
  <c r="E1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F49" i="2"/>
  <c r="F48" i="2"/>
  <c r="F47" i="2"/>
  <c r="F46" i="2"/>
  <c r="F37" i="2"/>
  <c r="F36" i="2"/>
  <c r="F35" i="2"/>
  <c r="F34" i="2"/>
  <c r="F25" i="2"/>
  <c r="F24" i="2"/>
  <c r="F23" i="2"/>
  <c r="F22" i="2"/>
  <c r="F13" i="2"/>
  <c r="F12" i="2"/>
  <c r="F11" i="2"/>
  <c r="E49" i="2"/>
  <c r="E48" i="2"/>
  <c r="E47" i="2"/>
  <c r="E46" i="2"/>
  <c r="E37" i="2"/>
  <c r="E36" i="2"/>
  <c r="E35" i="2"/>
  <c r="E34" i="2"/>
  <c r="E25" i="2"/>
  <c r="E24" i="2"/>
  <c r="E23" i="2"/>
  <c r="E22" i="2"/>
  <c r="E13" i="2"/>
  <c r="E12" i="2"/>
  <c r="E11" i="2"/>
  <c r="D49" i="2"/>
  <c r="D48" i="2"/>
  <c r="D47" i="2"/>
  <c r="D46" i="2"/>
  <c r="D37" i="2"/>
  <c r="D36" i="2"/>
  <c r="D35" i="2"/>
  <c r="D34" i="2"/>
  <c r="D25" i="2"/>
  <c r="D24" i="2"/>
  <c r="D23" i="2"/>
  <c r="D22" i="2"/>
  <c r="D13" i="2"/>
  <c r="D12" i="2"/>
  <c r="D11" i="2"/>
  <c r="F10" i="2"/>
  <c r="E10" i="2"/>
  <c r="D10" i="2"/>
  <c r="H13" i="3" l="1"/>
  <c r="D45" i="2"/>
  <c r="D44" i="2"/>
  <c r="D43" i="2"/>
  <c r="D42" i="2"/>
  <c r="D41" i="2"/>
  <c r="D40" i="2"/>
  <c r="D39" i="2"/>
  <c r="D38" i="2"/>
  <c r="D33" i="2"/>
  <c r="D32" i="2"/>
  <c r="D31" i="2"/>
  <c r="D30" i="2"/>
  <c r="D29" i="2"/>
  <c r="D28" i="2"/>
  <c r="D27" i="2"/>
  <c r="D26" i="2"/>
  <c r="D21" i="2"/>
  <c r="D20" i="2"/>
  <c r="D19" i="2"/>
  <c r="D18" i="2"/>
  <c r="D17" i="2"/>
  <c r="D16" i="2"/>
  <c r="D15" i="2"/>
  <c r="D14" i="2"/>
  <c r="D9" i="2"/>
  <c r="D8" i="2"/>
  <c r="D7" i="2"/>
  <c r="D6" i="2"/>
  <c r="D5" i="2"/>
  <c r="D4" i="2"/>
  <c r="D3" i="2"/>
  <c r="D2" i="2"/>
  <c r="G11" i="2" l="1"/>
  <c r="H11" i="3"/>
  <c r="G12" i="3"/>
  <c r="G10" i="3"/>
  <c r="G13" i="3"/>
  <c r="I13" i="3" s="1"/>
  <c r="H12" i="3"/>
  <c r="H10" i="3"/>
  <c r="H11" i="2"/>
  <c r="G10" i="2"/>
  <c r="G11" i="3"/>
  <c r="G12" i="2"/>
  <c r="H10" i="2"/>
  <c r="H12" i="2"/>
  <c r="G13" i="2"/>
  <c r="H13" i="2"/>
  <c r="I11" i="2" l="1"/>
  <c r="I11" i="3"/>
  <c r="I12" i="3"/>
  <c r="I10" i="3"/>
  <c r="I13" i="2"/>
  <c r="I10" i="2"/>
  <c r="I12" i="2"/>
</calcChain>
</file>

<file path=xl/sharedStrings.xml><?xml version="1.0" encoding="utf-8"?>
<sst xmlns="http://schemas.openxmlformats.org/spreadsheetml/2006/main" count="300" uniqueCount="17">
  <si>
    <t>5EMA</t>
  </si>
  <si>
    <t>13EMA</t>
  </si>
  <si>
    <t>BN Hourly</t>
  </si>
  <si>
    <t>BN Daily</t>
  </si>
  <si>
    <t>N Hourly</t>
  </si>
  <si>
    <t>N Daily</t>
  </si>
  <si>
    <t>S&amp;R</t>
  </si>
  <si>
    <t>P</t>
  </si>
  <si>
    <t>L</t>
  </si>
  <si>
    <t>T</t>
  </si>
  <si>
    <t>Total</t>
  </si>
  <si>
    <t>5x13EMA</t>
  </si>
  <si>
    <t>Count</t>
  </si>
  <si>
    <t>Positive Count</t>
  </si>
  <si>
    <t>Total Count</t>
  </si>
  <si>
    <t>Total Positive Count</t>
  </si>
  <si>
    <t>%age Success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</si>
</sst>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[$-14009]yyyy/mm/dd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vertical="top" wrapText="1"/>
    </xf>
    <xf numFmtId="2" fontId="0" fillId="0" borderId="0" xfId="0" applyNumberFormat="1"/>
    <xf numFmtId="0" fontId="0" fillId="0" borderId="0" xfId="0" applyAlignment="1">
      <alignment horizontal="left"/>
    </xf>
    <xf numFmtId="164" fontId="0" fillId="0" borderId="0" xfId="0" applyNumberFormat="1"/>
    <xf numFmtId="165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84CB5E-3ADD-4073-8940-9BA3C70651A9}">
  <dimension ref="A1:R49"/>
  <sheetViews>
    <sheetView tabSelected="1" zoomScale="85" zoomScaleNormal="85" workbookViewId="0">
      <pane xSplit="9" ySplit="1" topLeftCell="J2" activePane="bottomRight" state="frozen"/>
      <selection pane="topRight" activeCell="J1" sqref="J1"/>
      <selection pane="bottomLeft" activeCell="A2" sqref="A2"/>
      <selection pane="bottomRight"/>
    </sheetView>
  </sheetViews>
  <sheetFormatPr defaultRowHeight="14.4" x14ac:dyDescent="0.3"/>
  <cols>
    <col min="1" max="1" width="12.5546875" customWidth="1"/>
    <col min="2" max="2" width="6.6640625" customWidth="1"/>
    <col min="3" max="4" width="10.88671875" customWidth="1"/>
    <col min="5" max="5" width="5.88671875" bestFit="1" customWidth="1"/>
    <col min="6" max="6" width="13" bestFit="1" customWidth="1"/>
    <col min="7" max="7" width="10.88671875" customWidth="1"/>
    <col min="8" max="8" width="20.77734375" bestFit="1" customWidth="1"/>
    <col min="9" max="9" width="15.21875" bestFit="1" customWidth="1"/>
    <col min="10" max="10" width="9.44140625" bestFit="1" customWidth="1"/>
    <col min="11" max="14" width="11" bestFit="1" customWidth="1"/>
    <col min="15" max="15" width="12" bestFit="1" customWidth="1"/>
    <col min="16" max="17" width="11" bestFit="1" customWidth="1"/>
  </cols>
  <sheetData>
    <row r="1" spans="1:18" x14ac:dyDescent="0.3">
      <c r="D1" t="s">
        <v>10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s="3">
        <v>2011</v>
      </c>
      <c r="K1" s="3">
        <v>2012</v>
      </c>
      <c r="L1" s="3">
        <v>2013</v>
      </c>
      <c r="M1" s="3">
        <v>2014</v>
      </c>
      <c r="N1" s="3">
        <v>2015</v>
      </c>
      <c r="O1" s="3">
        <v>2016</v>
      </c>
      <c r="P1" s="3">
        <v>2017</v>
      </c>
      <c r="Q1" s="3">
        <v>2018</v>
      </c>
      <c r="R1" s="3">
        <v>2019</v>
      </c>
    </row>
    <row r="2" spans="1:18" x14ac:dyDescent="0.3">
      <c r="A2" s="1" t="s">
        <v>2</v>
      </c>
      <c r="B2" t="s">
        <v>7</v>
      </c>
      <c r="C2" t="s">
        <v>6</v>
      </c>
      <c r="D2" s="2">
        <f>SUM(J2:R2)</f>
        <v>238265.04579999999</v>
      </c>
      <c r="J2" s="2">
        <v>26939.153999999999</v>
      </c>
      <c r="K2" s="2">
        <v>22057.988000000001</v>
      </c>
      <c r="L2" s="2">
        <v>27868.581999999999</v>
      </c>
      <c r="M2" s="2">
        <v>26709.758000000002</v>
      </c>
      <c r="N2" s="2">
        <v>34463.133000000002</v>
      </c>
      <c r="O2" s="2">
        <v>31890.307000000001</v>
      </c>
      <c r="P2" s="2">
        <v>25574.880000000001</v>
      </c>
      <c r="Q2" s="2">
        <v>38112.15</v>
      </c>
      <c r="R2" s="2">
        <v>4649.0937999999996</v>
      </c>
    </row>
    <row r="3" spans="1:18" x14ac:dyDescent="0.3">
      <c r="A3" s="1" t="s">
        <v>2</v>
      </c>
      <c r="B3" t="s">
        <v>7</v>
      </c>
      <c r="C3" t="s">
        <v>0</v>
      </c>
      <c r="D3" s="2">
        <f>SUM(J3:R3)</f>
        <v>64953.652099999999</v>
      </c>
      <c r="J3" s="2">
        <v>6084.098</v>
      </c>
      <c r="K3" s="2">
        <v>7568.6989999999996</v>
      </c>
      <c r="L3" s="2">
        <v>6074.8027000000002</v>
      </c>
      <c r="M3" s="2">
        <v>8595.6010000000006</v>
      </c>
      <c r="N3" s="2">
        <v>9304.9529999999995</v>
      </c>
      <c r="O3" s="2">
        <v>8568.348</v>
      </c>
      <c r="P3" s="2">
        <v>6694.6989999999996</v>
      </c>
      <c r="Q3" s="2">
        <v>10460.303</v>
      </c>
      <c r="R3" s="2">
        <v>1602.1484</v>
      </c>
    </row>
    <row r="4" spans="1:18" x14ac:dyDescent="0.3">
      <c r="A4" s="1" t="s">
        <v>2</v>
      </c>
      <c r="B4" t="s">
        <v>7</v>
      </c>
      <c r="C4" t="s">
        <v>1</v>
      </c>
      <c r="D4" s="2">
        <f>SUM(J4:R4)</f>
        <v>54330.347999999998</v>
      </c>
      <c r="J4" s="2">
        <v>5258.799</v>
      </c>
      <c r="K4" s="2">
        <v>4794.8495999999996</v>
      </c>
      <c r="L4" s="2">
        <v>5710.8486000000003</v>
      </c>
      <c r="M4" s="2">
        <v>8290.9490000000005</v>
      </c>
      <c r="N4" s="2">
        <v>4656.5060000000003</v>
      </c>
      <c r="O4" s="2">
        <v>9019.652</v>
      </c>
      <c r="P4" s="2">
        <v>6211.9939999999997</v>
      </c>
      <c r="Q4" s="2">
        <v>9484.2009999999991</v>
      </c>
      <c r="R4" s="2">
        <v>902.54880000000003</v>
      </c>
    </row>
    <row r="5" spans="1:18" x14ac:dyDescent="0.3">
      <c r="A5" s="1" t="s">
        <v>2</v>
      </c>
      <c r="B5" t="s">
        <v>7</v>
      </c>
      <c r="C5" t="s">
        <v>11</v>
      </c>
      <c r="D5" s="2">
        <f>SUM(J5:R5)</f>
        <v>101146.00899999999</v>
      </c>
      <c r="J5" s="2">
        <v>11942.004999999999</v>
      </c>
      <c r="K5" s="2">
        <v>8977.25</v>
      </c>
      <c r="L5" s="2">
        <v>11059.343000000001</v>
      </c>
      <c r="M5" s="2">
        <v>11633.104499999999</v>
      </c>
      <c r="N5" s="2">
        <v>14921.856</v>
      </c>
      <c r="O5" s="2">
        <v>13968.692999999999</v>
      </c>
      <c r="P5" s="2">
        <v>11340.4</v>
      </c>
      <c r="Q5" s="2">
        <v>15865.002</v>
      </c>
      <c r="R5" s="2">
        <v>1438.3554999999999</v>
      </c>
    </row>
    <row r="6" spans="1:18" x14ac:dyDescent="0.3">
      <c r="A6" s="1" t="s">
        <v>2</v>
      </c>
      <c r="B6" t="s">
        <v>8</v>
      </c>
      <c r="C6" t="s">
        <v>6</v>
      </c>
      <c r="D6" s="2">
        <f t="shared" ref="D6:D49" si="0">SUM(J6:R6)</f>
        <v>-230469.98799999998</v>
      </c>
      <c r="J6" s="2">
        <v>-25278.84</v>
      </c>
      <c r="K6" s="2">
        <v>-23931.52</v>
      </c>
      <c r="L6" s="2">
        <v>-29063.723000000002</v>
      </c>
      <c r="M6" s="2">
        <v>-25822.434000000001</v>
      </c>
      <c r="N6" s="2">
        <v>-33603.67</v>
      </c>
      <c r="O6" s="2">
        <v>-29426.004000000001</v>
      </c>
      <c r="P6" s="2">
        <v>-25294.798999999999</v>
      </c>
      <c r="Q6" s="2">
        <v>-31937.870999999999</v>
      </c>
      <c r="R6" s="2">
        <v>-6111.1270000000004</v>
      </c>
    </row>
    <row r="7" spans="1:18" x14ac:dyDescent="0.3">
      <c r="A7" s="1" t="s">
        <v>2</v>
      </c>
      <c r="B7" t="s">
        <v>8</v>
      </c>
      <c r="C7" t="s">
        <v>0</v>
      </c>
      <c r="D7" s="2">
        <f t="shared" si="0"/>
        <v>-68157.689299999998</v>
      </c>
      <c r="J7" s="2">
        <v>-9168.4979999999996</v>
      </c>
      <c r="K7" s="2">
        <v>-5424.9049999999997</v>
      </c>
      <c r="L7" s="2">
        <v>-7883.8486000000003</v>
      </c>
      <c r="M7" s="2">
        <v>-9447.8490000000002</v>
      </c>
      <c r="N7" s="2">
        <v>-8571.59</v>
      </c>
      <c r="O7" s="2">
        <v>-8670.65</v>
      </c>
      <c r="P7" s="2">
        <v>-8711.3979999999992</v>
      </c>
      <c r="Q7" s="2">
        <v>-9414.8960000000006</v>
      </c>
      <c r="R7" s="2">
        <v>-864.05470000000003</v>
      </c>
    </row>
    <row r="8" spans="1:18" x14ac:dyDescent="0.3">
      <c r="A8" s="1" t="s">
        <v>2</v>
      </c>
      <c r="B8" t="s">
        <v>8</v>
      </c>
      <c r="C8" t="s">
        <v>1</v>
      </c>
      <c r="D8" s="2">
        <f t="shared" si="0"/>
        <v>-52047.447999999989</v>
      </c>
      <c r="J8" s="2">
        <v>-6928.4004000000004</v>
      </c>
      <c r="K8" s="2">
        <v>-7527.7543999999998</v>
      </c>
      <c r="L8" s="2">
        <v>-4301.0020000000004</v>
      </c>
      <c r="M8" s="2">
        <v>-6467.0995999999996</v>
      </c>
      <c r="N8" s="2">
        <v>-7888.3419999999996</v>
      </c>
      <c r="O8" s="2">
        <v>-3507.9061999999999</v>
      </c>
      <c r="P8" s="2">
        <v>-6810.299</v>
      </c>
      <c r="Q8" s="2">
        <v>-7073.9939999999997</v>
      </c>
      <c r="R8" s="2">
        <v>-1542.6504</v>
      </c>
    </row>
    <row r="9" spans="1:18" x14ac:dyDescent="0.3">
      <c r="A9" s="1" t="s">
        <v>2</v>
      </c>
      <c r="B9" t="s">
        <v>8</v>
      </c>
      <c r="C9" t="s">
        <v>11</v>
      </c>
      <c r="D9" s="2">
        <f t="shared" si="0"/>
        <v>-82560.287899999996</v>
      </c>
      <c r="J9" s="2">
        <v>-7922.8477000000003</v>
      </c>
      <c r="K9" s="2">
        <v>-8249.9989999999998</v>
      </c>
      <c r="L9" s="2">
        <v>-10770.902</v>
      </c>
      <c r="M9" s="2">
        <v>-10384.391</v>
      </c>
      <c r="N9" s="2">
        <v>-11353.694</v>
      </c>
      <c r="O9" s="2">
        <v>-11128.656000000001</v>
      </c>
      <c r="P9" s="2">
        <v>-8347.6929999999993</v>
      </c>
      <c r="Q9" s="2">
        <v>-10551.699000000001</v>
      </c>
      <c r="R9" s="2">
        <v>-3850.4061999999999</v>
      </c>
    </row>
    <row r="10" spans="1:18" x14ac:dyDescent="0.3">
      <c r="A10" s="1" t="s">
        <v>2</v>
      </c>
      <c r="B10" t="s">
        <v>9</v>
      </c>
      <c r="C10" t="s">
        <v>6</v>
      </c>
      <c r="D10" s="2">
        <f t="shared" si="0"/>
        <v>7795.0579800000014</v>
      </c>
      <c r="E10">
        <f>COUNT(J10:Q10)</f>
        <v>8</v>
      </c>
      <c r="F10">
        <f>COUNTIF(J10:Q10,"&gt;0")</f>
        <v>6</v>
      </c>
      <c r="G10">
        <f t="shared" ref="G10:H13" si="1">SUM(E10,E22,E34,E46)</f>
        <v>32</v>
      </c>
      <c r="H10">
        <f t="shared" si="1"/>
        <v>24</v>
      </c>
      <c r="I10" s="4">
        <f>100 *H10/G10</f>
        <v>75</v>
      </c>
      <c r="J10" s="2">
        <v>1660.3115</v>
      </c>
      <c r="K10" s="2">
        <v>-1873.5288</v>
      </c>
      <c r="L10" s="2">
        <v>-1195.1514</v>
      </c>
      <c r="M10" s="2">
        <v>887.3252</v>
      </c>
      <c r="N10" s="2">
        <v>859.46875</v>
      </c>
      <c r="O10" s="2">
        <v>2464.3027000000002</v>
      </c>
      <c r="P10" s="2">
        <v>280.08202999999997</v>
      </c>
      <c r="Q10" s="2">
        <v>6174.2812000000004</v>
      </c>
      <c r="R10" s="2">
        <v>-1462.0332000000001</v>
      </c>
    </row>
    <row r="11" spans="1:18" x14ac:dyDescent="0.3">
      <c r="A11" s="1" t="s">
        <v>2</v>
      </c>
      <c r="B11" t="s">
        <v>9</v>
      </c>
      <c r="C11" t="s">
        <v>0</v>
      </c>
      <c r="D11" s="2">
        <f t="shared" si="0"/>
        <v>-3204.0376339999998</v>
      </c>
      <c r="E11">
        <f>COUNT(J11:Q11)</f>
        <v>8</v>
      </c>
      <c r="F11">
        <f>COUNTIF(J11:Q11,"&gt;0")</f>
        <v>3</v>
      </c>
      <c r="G11">
        <f t="shared" si="1"/>
        <v>32</v>
      </c>
      <c r="H11">
        <f t="shared" si="1"/>
        <v>17</v>
      </c>
      <c r="I11" s="4">
        <f>100 *H11/G11</f>
        <v>53.125</v>
      </c>
      <c r="J11" s="2">
        <v>-3084.3993999999998</v>
      </c>
      <c r="K11" s="2">
        <v>2143.7944000000002</v>
      </c>
      <c r="L11" s="2">
        <v>-1809.0459000000001</v>
      </c>
      <c r="M11" s="2">
        <v>-852.24805000000003</v>
      </c>
      <c r="N11" s="2">
        <v>733.36329999999998</v>
      </c>
      <c r="O11" s="2">
        <v>-102.302734</v>
      </c>
      <c r="P11" s="2">
        <v>-2016.6992</v>
      </c>
      <c r="Q11" s="2">
        <v>1045.4061999999999</v>
      </c>
      <c r="R11" s="2">
        <v>738.09375</v>
      </c>
    </row>
    <row r="12" spans="1:18" x14ac:dyDescent="0.3">
      <c r="A12" s="1" t="s">
        <v>2</v>
      </c>
      <c r="B12" t="s">
        <v>9</v>
      </c>
      <c r="C12" t="s">
        <v>1</v>
      </c>
      <c r="D12" s="2">
        <f t="shared" si="0"/>
        <v>2282.9006399999998</v>
      </c>
      <c r="E12">
        <f>COUNT(J12:Q12)</f>
        <v>8</v>
      </c>
      <c r="F12">
        <f>COUNTIF(J12:Q12,"&gt;0")</f>
        <v>4</v>
      </c>
      <c r="G12">
        <f t="shared" si="1"/>
        <v>32</v>
      </c>
      <c r="H12">
        <f t="shared" si="1"/>
        <v>15</v>
      </c>
      <c r="I12" s="4">
        <f>100 *H12/G12</f>
        <v>46.875</v>
      </c>
      <c r="J12" s="2">
        <v>-1669.6016</v>
      </c>
      <c r="K12" s="2">
        <v>-2732.9047999999998</v>
      </c>
      <c r="L12" s="2">
        <v>1409.8467000000001</v>
      </c>
      <c r="M12" s="2">
        <v>1823.8496</v>
      </c>
      <c r="N12" s="2">
        <v>-3231.8359999999998</v>
      </c>
      <c r="O12" s="2">
        <v>5511.7460000000001</v>
      </c>
      <c r="P12" s="2">
        <v>-598.30470000000003</v>
      </c>
      <c r="Q12" s="2">
        <v>2410.2069999999999</v>
      </c>
      <c r="R12" s="2">
        <v>-640.10155999999995</v>
      </c>
    </row>
    <row r="13" spans="1:18" x14ac:dyDescent="0.3">
      <c r="A13" s="1" t="s">
        <v>2</v>
      </c>
      <c r="B13" t="s">
        <v>9</v>
      </c>
      <c r="C13" t="s">
        <v>11</v>
      </c>
      <c r="D13" s="2">
        <f t="shared" si="0"/>
        <v>18585.719430000001</v>
      </c>
      <c r="E13">
        <f>COUNT(J13:Q13)</f>
        <v>8</v>
      </c>
      <c r="F13">
        <f>COUNTIF(J13:Q13,"&gt;0")</f>
        <v>8</v>
      </c>
      <c r="G13">
        <f t="shared" si="1"/>
        <v>32</v>
      </c>
      <c r="H13">
        <f t="shared" si="1"/>
        <v>26</v>
      </c>
      <c r="I13" s="4">
        <f>100 *H13/G13</f>
        <v>81.25</v>
      </c>
      <c r="J13" s="2">
        <v>4019.1561999999999</v>
      </c>
      <c r="K13" s="2">
        <v>727.25099999999998</v>
      </c>
      <c r="L13" s="2">
        <v>288.44042999999999</v>
      </c>
      <c r="M13" s="2">
        <v>1248.7139</v>
      </c>
      <c r="N13" s="2">
        <v>3568.1619999999998</v>
      </c>
      <c r="O13" s="2">
        <v>2840.0369999999998</v>
      </c>
      <c r="P13" s="2">
        <v>2992.7069999999999</v>
      </c>
      <c r="Q13" s="2">
        <v>5313.3027000000002</v>
      </c>
      <c r="R13" s="2">
        <v>-2412.0508</v>
      </c>
    </row>
    <row r="14" spans="1:18" x14ac:dyDescent="0.3">
      <c r="A14" s="1" t="s">
        <v>3</v>
      </c>
      <c r="B14" t="s">
        <v>7</v>
      </c>
      <c r="C14" t="s">
        <v>6</v>
      </c>
      <c r="D14" s="2">
        <f t="shared" si="0"/>
        <v>111795.25930000001</v>
      </c>
      <c r="J14" s="2">
        <v>11883.95</v>
      </c>
      <c r="K14" s="2">
        <v>9684.5499999999993</v>
      </c>
      <c r="L14" s="2">
        <v>12896.098</v>
      </c>
      <c r="M14" s="2">
        <v>12707.648999999999</v>
      </c>
      <c r="N14" s="2">
        <v>16679.553</v>
      </c>
      <c r="O14" s="2">
        <v>15330.348</v>
      </c>
      <c r="P14" s="2">
        <v>13812</v>
      </c>
      <c r="Q14" s="2">
        <v>16445.458999999999</v>
      </c>
      <c r="R14" s="2">
        <v>2355.6523000000002</v>
      </c>
    </row>
    <row r="15" spans="1:18" x14ac:dyDescent="0.3">
      <c r="A15" s="1" t="s">
        <v>3</v>
      </c>
      <c r="B15" t="s">
        <v>7</v>
      </c>
      <c r="C15" t="s">
        <v>0</v>
      </c>
      <c r="D15" s="2">
        <f t="shared" si="0"/>
        <v>32386.398399999998</v>
      </c>
      <c r="J15" s="2">
        <v>2067.3496</v>
      </c>
      <c r="K15" s="2">
        <v>3239.6504</v>
      </c>
      <c r="L15" s="2">
        <v>3241.2510000000002</v>
      </c>
      <c r="M15" s="2">
        <v>6696.3495999999996</v>
      </c>
      <c r="N15" s="2">
        <v>1123.6992</v>
      </c>
      <c r="O15" s="2">
        <v>4853.9053000000004</v>
      </c>
      <c r="P15" s="2">
        <v>5517.6972999999998</v>
      </c>
      <c r="Q15" s="2">
        <v>5646.4960000000001</v>
      </c>
      <c r="R15" s="2">
        <v>0</v>
      </c>
    </row>
    <row r="16" spans="1:18" x14ac:dyDescent="0.3">
      <c r="A16" s="1" t="s">
        <v>3</v>
      </c>
      <c r="B16" t="s">
        <v>7</v>
      </c>
      <c r="C16" t="s">
        <v>1</v>
      </c>
      <c r="D16" s="2">
        <f t="shared" si="0"/>
        <v>26408.5566</v>
      </c>
      <c r="J16" s="2">
        <v>2044.3984</v>
      </c>
      <c r="K16" s="2">
        <v>2300.9004</v>
      </c>
      <c r="L16" s="2">
        <v>2700.5508</v>
      </c>
      <c r="M16" s="2">
        <v>6489.6484</v>
      </c>
      <c r="N16" s="2">
        <v>1408.8516</v>
      </c>
      <c r="O16" s="2">
        <v>4710.6562000000004</v>
      </c>
      <c r="P16" s="2">
        <v>5279</v>
      </c>
      <c r="Q16" s="2">
        <v>1474.5508</v>
      </c>
      <c r="R16" s="2">
        <v>0</v>
      </c>
    </row>
    <row r="17" spans="1:18" x14ac:dyDescent="0.3">
      <c r="A17" s="1" t="s">
        <v>3</v>
      </c>
      <c r="B17" t="s">
        <v>7</v>
      </c>
      <c r="C17" t="s">
        <v>11</v>
      </c>
      <c r="D17" s="2">
        <f t="shared" si="0"/>
        <v>40521.401610000001</v>
      </c>
      <c r="J17" s="2">
        <v>3124.0996</v>
      </c>
      <c r="K17" s="2">
        <v>4619</v>
      </c>
      <c r="L17" s="2">
        <v>4998.7489999999998</v>
      </c>
      <c r="M17" s="2">
        <v>7435.2979999999998</v>
      </c>
      <c r="N17" s="2">
        <v>1595.1054999999999</v>
      </c>
      <c r="O17" s="2">
        <v>5127.3505999999998</v>
      </c>
      <c r="P17" s="2">
        <v>5876.4022999999997</v>
      </c>
      <c r="Q17" s="2">
        <v>7524.5469999999996</v>
      </c>
      <c r="R17" s="2">
        <v>220.84961000000001</v>
      </c>
    </row>
    <row r="18" spans="1:18" x14ac:dyDescent="0.3">
      <c r="A18" s="1" t="s">
        <v>3</v>
      </c>
      <c r="B18" t="s">
        <v>8</v>
      </c>
      <c r="C18" t="s">
        <v>6</v>
      </c>
      <c r="D18" s="2">
        <f t="shared" si="0"/>
        <v>-90144.632400000002</v>
      </c>
      <c r="J18" s="2">
        <v>-10721.196</v>
      </c>
      <c r="K18" s="2">
        <v>-9463.5550000000003</v>
      </c>
      <c r="L18" s="2">
        <v>-12666.498</v>
      </c>
      <c r="M18" s="2">
        <v>-10202.049999999999</v>
      </c>
      <c r="N18" s="2">
        <v>-13543.246999999999</v>
      </c>
      <c r="O18" s="2">
        <v>-9564.3009999999995</v>
      </c>
      <c r="P18" s="2">
        <v>-9489.9959999999992</v>
      </c>
      <c r="Q18" s="2">
        <v>-13419.138999999999</v>
      </c>
      <c r="R18" s="2">
        <v>-1074.6504</v>
      </c>
    </row>
    <row r="19" spans="1:18" x14ac:dyDescent="0.3">
      <c r="A19" s="1" t="s">
        <v>3</v>
      </c>
      <c r="B19" t="s">
        <v>8</v>
      </c>
      <c r="C19" t="s">
        <v>0</v>
      </c>
      <c r="D19" s="2">
        <f t="shared" si="0"/>
        <v>-33504.509229999996</v>
      </c>
      <c r="J19" s="2">
        <v>-3831.4004</v>
      </c>
      <c r="K19" s="2">
        <v>-2589.9502000000002</v>
      </c>
      <c r="L19" s="2">
        <v>-3875.7997999999998</v>
      </c>
      <c r="M19" s="2">
        <v>-2138.4512</v>
      </c>
      <c r="N19" s="2">
        <v>-12741.058999999999</v>
      </c>
      <c r="O19" s="2">
        <v>-2820.0497999999998</v>
      </c>
      <c r="P19" s="2">
        <v>-4160.0995999999996</v>
      </c>
      <c r="Q19" s="2">
        <v>-382.29883000000001</v>
      </c>
      <c r="R19" s="2">
        <v>-965.40039999999999</v>
      </c>
    </row>
    <row r="20" spans="1:18" x14ac:dyDescent="0.3">
      <c r="A20" s="1" t="s">
        <v>3</v>
      </c>
      <c r="B20" t="s">
        <v>8</v>
      </c>
      <c r="C20" t="s">
        <v>1</v>
      </c>
      <c r="D20" s="2">
        <f t="shared" si="0"/>
        <v>-21808.901599999997</v>
      </c>
      <c r="J20" s="2">
        <v>-3052.1504</v>
      </c>
      <c r="K20" s="2">
        <v>-2838.2997999999998</v>
      </c>
      <c r="L20" s="2">
        <v>-4572.8984</v>
      </c>
      <c r="M20" s="2">
        <v>-1149.6504</v>
      </c>
      <c r="N20" s="2">
        <v>-4219.8010000000004</v>
      </c>
      <c r="O20" s="2">
        <v>-559.44920000000002</v>
      </c>
      <c r="P20" s="2">
        <v>-2236.6016</v>
      </c>
      <c r="Q20" s="2">
        <v>-2585.1504</v>
      </c>
      <c r="R20" s="2">
        <v>-594.90039999999999</v>
      </c>
    </row>
    <row r="21" spans="1:18" x14ac:dyDescent="0.3">
      <c r="A21" s="1" t="s">
        <v>3</v>
      </c>
      <c r="B21" t="s">
        <v>8</v>
      </c>
      <c r="C21" t="s">
        <v>11</v>
      </c>
      <c r="D21" s="2">
        <f t="shared" si="0"/>
        <v>-36227.590850000001</v>
      </c>
      <c r="J21" s="2">
        <v>-5900.3027000000002</v>
      </c>
      <c r="K21" s="2">
        <v>-4130.7470000000003</v>
      </c>
      <c r="L21" s="2">
        <v>-2915.002</v>
      </c>
      <c r="M21" s="2">
        <v>-4442.1005999999998</v>
      </c>
      <c r="N21" s="2">
        <v>-7729.7479999999996</v>
      </c>
      <c r="O21" s="2">
        <v>-4742.3</v>
      </c>
      <c r="P21" s="2">
        <v>-3405.9940999999999</v>
      </c>
      <c r="Q21" s="2">
        <v>-2695.1484</v>
      </c>
      <c r="R21" s="2">
        <v>-266.24804999999998</v>
      </c>
    </row>
    <row r="22" spans="1:18" x14ac:dyDescent="0.3">
      <c r="A22" s="1" t="s">
        <v>3</v>
      </c>
      <c r="B22" t="s">
        <v>9</v>
      </c>
      <c r="C22" t="s">
        <v>6</v>
      </c>
      <c r="D22" s="2">
        <f t="shared" si="0"/>
        <v>21650.626230000002</v>
      </c>
      <c r="E22">
        <f>COUNT(J22:Q22)</f>
        <v>8</v>
      </c>
      <c r="F22">
        <f>COUNTIF(J22:Q22,"&gt;0")</f>
        <v>8</v>
      </c>
      <c r="J22" s="2">
        <v>1162.7538999999999</v>
      </c>
      <c r="K22" s="2">
        <v>220.99511999999999</v>
      </c>
      <c r="L22" s="2">
        <v>229.59961000000001</v>
      </c>
      <c r="M22" s="2">
        <v>2505.5996</v>
      </c>
      <c r="N22" s="2">
        <v>3136.3047000000001</v>
      </c>
      <c r="O22" s="2">
        <v>5766.0469999999996</v>
      </c>
      <c r="P22" s="2">
        <v>4322.0039999999999</v>
      </c>
      <c r="Q22" s="2">
        <v>3026.3202999999999</v>
      </c>
      <c r="R22" s="2">
        <v>1281.002</v>
      </c>
    </row>
    <row r="23" spans="1:18" x14ac:dyDescent="0.3">
      <c r="A23" s="1" t="s">
        <v>3</v>
      </c>
      <c r="B23" t="s">
        <v>9</v>
      </c>
      <c r="C23" t="s">
        <v>0</v>
      </c>
      <c r="D23" s="2">
        <f t="shared" si="0"/>
        <v>-1118.1099000000008</v>
      </c>
      <c r="E23">
        <f>COUNT(J23:Q23)</f>
        <v>8</v>
      </c>
      <c r="F23">
        <f>COUNTIF(J23:Q23,"&gt;0")</f>
        <v>5</v>
      </c>
      <c r="J23" s="2">
        <v>-1764.0508</v>
      </c>
      <c r="K23" s="2">
        <v>649.7002</v>
      </c>
      <c r="L23" s="2">
        <v>-634.54880000000003</v>
      </c>
      <c r="M23" s="2">
        <v>4557.8984</v>
      </c>
      <c r="N23" s="2">
        <v>-11617.359</v>
      </c>
      <c r="O23" s="2">
        <v>2033.8554999999999</v>
      </c>
      <c r="P23" s="2">
        <v>1357.5977</v>
      </c>
      <c r="Q23" s="2">
        <v>5264.1972999999998</v>
      </c>
      <c r="R23" s="2">
        <v>-965.40039999999999</v>
      </c>
    </row>
    <row r="24" spans="1:18" x14ac:dyDescent="0.3">
      <c r="A24" s="1" t="s">
        <v>3</v>
      </c>
      <c r="B24" t="s">
        <v>9</v>
      </c>
      <c r="C24" t="s">
        <v>1</v>
      </c>
      <c r="D24" s="2">
        <f t="shared" si="0"/>
        <v>4599.6551499999987</v>
      </c>
      <c r="E24">
        <f>COUNT(J24:Q24)</f>
        <v>8</v>
      </c>
      <c r="F24">
        <f>COUNTIF(J24:Q24,"&gt;0")</f>
        <v>3</v>
      </c>
      <c r="J24" s="2">
        <v>-1007.75195</v>
      </c>
      <c r="K24" s="2">
        <v>-537.39940000000001</v>
      </c>
      <c r="L24" s="2">
        <v>-1872.3477</v>
      </c>
      <c r="M24" s="2">
        <v>5339.9979999999996</v>
      </c>
      <c r="N24" s="2">
        <v>-2810.9492</v>
      </c>
      <c r="O24" s="2">
        <v>4151.2070000000003</v>
      </c>
      <c r="P24" s="2">
        <v>3042.3984</v>
      </c>
      <c r="Q24" s="2">
        <v>-1110.5996</v>
      </c>
      <c r="R24" s="2">
        <v>-594.90039999999999</v>
      </c>
    </row>
    <row r="25" spans="1:18" x14ac:dyDescent="0.3">
      <c r="A25" s="1" t="s">
        <v>3</v>
      </c>
      <c r="B25" t="s">
        <v>9</v>
      </c>
      <c r="C25" t="s">
        <v>11</v>
      </c>
      <c r="D25" s="2">
        <f t="shared" si="0"/>
        <v>4293.8104719999992</v>
      </c>
      <c r="E25">
        <f>COUNT(J25:Q25)</f>
        <v>8</v>
      </c>
      <c r="F25">
        <f>COUNTIF(J25:Q25,"&gt;0")</f>
        <v>6</v>
      </c>
      <c r="J25" s="2">
        <v>-2776.2031000000002</v>
      </c>
      <c r="K25" s="2">
        <v>488.25292999999999</v>
      </c>
      <c r="L25" s="2">
        <v>2083.7469999999998</v>
      </c>
      <c r="M25" s="2">
        <v>2993.1972999999998</v>
      </c>
      <c r="N25" s="2">
        <v>-6134.6426000000001</v>
      </c>
      <c r="O25" s="2">
        <v>385.05077999999997</v>
      </c>
      <c r="P25" s="2">
        <v>2470.4081999999999</v>
      </c>
      <c r="Q25" s="2">
        <v>4829.3984</v>
      </c>
      <c r="R25" s="2">
        <v>-45.398437999999999</v>
      </c>
    </row>
    <row r="26" spans="1:18" x14ac:dyDescent="0.3">
      <c r="A26" s="1" t="s">
        <v>4</v>
      </c>
      <c r="B26" t="s">
        <v>7</v>
      </c>
      <c r="C26" t="s">
        <v>6</v>
      </c>
      <c r="D26" s="2">
        <f t="shared" si="0"/>
        <v>80640.013899999991</v>
      </c>
      <c r="J26" s="2">
        <v>10524.599</v>
      </c>
      <c r="K26" s="2">
        <v>7121.4507000000003</v>
      </c>
      <c r="L26" s="2">
        <v>8512</v>
      </c>
      <c r="M26" s="2">
        <v>8449.2479999999996</v>
      </c>
      <c r="N26" s="2">
        <v>11550.004999999999</v>
      </c>
      <c r="O26" s="2">
        <v>11006.652</v>
      </c>
      <c r="P26" s="2">
        <v>8188.4022999999997</v>
      </c>
      <c r="Q26" s="2">
        <v>13252.652</v>
      </c>
      <c r="R26" s="2">
        <v>2035.0048999999999</v>
      </c>
    </row>
    <row r="27" spans="1:18" x14ac:dyDescent="0.3">
      <c r="A27" s="1" t="s">
        <v>4</v>
      </c>
      <c r="B27" t="s">
        <v>7</v>
      </c>
      <c r="C27" t="s">
        <v>0</v>
      </c>
      <c r="D27" s="2">
        <f t="shared" si="0"/>
        <v>23537.854009999999</v>
      </c>
      <c r="J27" s="2">
        <v>3220.6493999999998</v>
      </c>
      <c r="K27" s="2">
        <v>2587.7021</v>
      </c>
      <c r="L27" s="2">
        <v>2278.8002999999999</v>
      </c>
      <c r="M27" s="2">
        <v>2729.8980000000001</v>
      </c>
      <c r="N27" s="2">
        <v>3685.5502999999999</v>
      </c>
      <c r="O27" s="2">
        <v>2927.7012</v>
      </c>
      <c r="P27" s="2">
        <v>2015.1494</v>
      </c>
      <c r="Q27" s="2">
        <v>3912.3036999999999</v>
      </c>
      <c r="R27" s="2">
        <v>180.09961000000001</v>
      </c>
    </row>
    <row r="28" spans="1:18" x14ac:dyDescent="0.3">
      <c r="A28" s="1" t="s">
        <v>4</v>
      </c>
      <c r="B28" t="s">
        <v>7</v>
      </c>
      <c r="C28" t="s">
        <v>1</v>
      </c>
      <c r="D28" s="2">
        <f t="shared" si="0"/>
        <v>16361.55017</v>
      </c>
      <c r="J28" s="2">
        <v>2321.1986999999999</v>
      </c>
      <c r="K28" s="2">
        <v>1516.9994999999999</v>
      </c>
      <c r="L28" s="2">
        <v>1282.9492</v>
      </c>
      <c r="M28" s="2">
        <v>1936.8496</v>
      </c>
      <c r="N28" s="2">
        <v>2418.6514000000002</v>
      </c>
      <c r="O28" s="2">
        <v>1843.2494999999999</v>
      </c>
      <c r="P28" s="2">
        <v>2025.2988</v>
      </c>
      <c r="Q28" s="2">
        <v>2894.1523000000002</v>
      </c>
      <c r="R28" s="2">
        <v>122.20117</v>
      </c>
    </row>
    <row r="29" spans="1:18" x14ac:dyDescent="0.3">
      <c r="A29" s="1" t="s">
        <v>4</v>
      </c>
      <c r="B29" t="s">
        <v>7</v>
      </c>
      <c r="C29" t="s">
        <v>11</v>
      </c>
      <c r="D29" s="2">
        <f t="shared" si="0"/>
        <v>35767.507299999997</v>
      </c>
      <c r="J29" s="2">
        <v>4757.5015000000003</v>
      </c>
      <c r="K29" s="2">
        <v>2891.752</v>
      </c>
      <c r="L29" s="2">
        <v>3596.4009999999998</v>
      </c>
      <c r="M29" s="2">
        <v>4126.201</v>
      </c>
      <c r="N29" s="2">
        <v>5478.6997000000001</v>
      </c>
      <c r="O29" s="2">
        <v>4337.2489999999998</v>
      </c>
      <c r="P29" s="2">
        <v>3857.5527000000002</v>
      </c>
      <c r="Q29" s="2">
        <v>5891.25</v>
      </c>
      <c r="R29" s="2">
        <v>830.90039999999999</v>
      </c>
    </row>
    <row r="30" spans="1:18" x14ac:dyDescent="0.3">
      <c r="A30" s="1" t="s">
        <v>4</v>
      </c>
      <c r="B30" t="s">
        <v>8</v>
      </c>
      <c r="C30" t="s">
        <v>6</v>
      </c>
      <c r="D30" s="2">
        <f t="shared" si="0"/>
        <v>-80949.75480000001</v>
      </c>
      <c r="J30" s="2">
        <v>-10082.703</v>
      </c>
      <c r="K30" s="2">
        <v>-8349.5020000000004</v>
      </c>
      <c r="L30" s="2">
        <v>-9853.6990000000005</v>
      </c>
      <c r="M30" s="2">
        <v>-9200.1329999999998</v>
      </c>
      <c r="N30" s="2">
        <v>-11717.460999999999</v>
      </c>
      <c r="O30" s="2">
        <v>-10207.618</v>
      </c>
      <c r="P30" s="2">
        <v>-7970.2030000000004</v>
      </c>
      <c r="Q30" s="2">
        <v>-11030.094999999999</v>
      </c>
      <c r="R30" s="2">
        <v>-2538.3407999999999</v>
      </c>
    </row>
    <row r="31" spans="1:18" x14ac:dyDescent="0.3">
      <c r="A31" s="1" t="s">
        <v>4</v>
      </c>
      <c r="B31" t="s">
        <v>8</v>
      </c>
      <c r="C31" t="s">
        <v>0</v>
      </c>
      <c r="D31" s="2">
        <f t="shared" si="0"/>
        <v>-23115.553980000001</v>
      </c>
      <c r="J31" s="2">
        <v>-2403.5497999999998</v>
      </c>
      <c r="K31" s="2">
        <v>-1769.2979</v>
      </c>
      <c r="L31" s="2">
        <v>-3060.4009999999998</v>
      </c>
      <c r="M31" s="2">
        <v>-2515.7505000000001</v>
      </c>
      <c r="N31" s="2">
        <v>-3208.0005000000001</v>
      </c>
      <c r="O31" s="2">
        <v>-4576.4975999999997</v>
      </c>
      <c r="P31" s="2">
        <v>-2189.5536999999999</v>
      </c>
      <c r="Q31" s="2">
        <v>-2942.752</v>
      </c>
      <c r="R31" s="2">
        <v>-449.75098000000003</v>
      </c>
    </row>
    <row r="32" spans="1:18" x14ac:dyDescent="0.3">
      <c r="A32" s="1" t="s">
        <v>4</v>
      </c>
      <c r="B32" t="s">
        <v>8</v>
      </c>
      <c r="C32" t="s">
        <v>1</v>
      </c>
      <c r="D32" s="2">
        <f t="shared" si="0"/>
        <v>-17418.347699999998</v>
      </c>
      <c r="J32" s="2">
        <v>-2259.7993000000001</v>
      </c>
      <c r="K32" s="2">
        <v>-1528.6996999999999</v>
      </c>
      <c r="L32" s="2">
        <v>-2290.1504</v>
      </c>
      <c r="M32" s="2">
        <v>-1273.2002</v>
      </c>
      <c r="N32" s="2">
        <v>-2804.6992</v>
      </c>
      <c r="O32" s="2">
        <v>-3545.3476999999998</v>
      </c>
      <c r="P32" s="2">
        <v>-1234.6016</v>
      </c>
      <c r="Q32" s="2">
        <v>-1872.3994</v>
      </c>
      <c r="R32" s="2">
        <v>-609.4502</v>
      </c>
    </row>
    <row r="33" spans="1:18" x14ac:dyDescent="0.3">
      <c r="A33" s="1" t="s">
        <v>4</v>
      </c>
      <c r="B33" t="s">
        <v>8</v>
      </c>
      <c r="C33" t="s">
        <v>11</v>
      </c>
      <c r="D33" s="2">
        <f t="shared" si="0"/>
        <v>-27394.049340000001</v>
      </c>
      <c r="J33" s="2">
        <v>-3046.3462</v>
      </c>
      <c r="K33" s="2">
        <v>-2970.2944000000002</v>
      </c>
      <c r="L33" s="2">
        <v>-2787.1523000000002</v>
      </c>
      <c r="M33" s="2">
        <v>-2333.2476000000001</v>
      </c>
      <c r="N33" s="2">
        <v>-4167.2533999999996</v>
      </c>
      <c r="O33" s="2">
        <v>-4675.7056000000002</v>
      </c>
      <c r="P33" s="2">
        <v>-3315.2997999999998</v>
      </c>
      <c r="Q33" s="2">
        <v>-3287.6016</v>
      </c>
      <c r="R33" s="2">
        <v>-811.14844000000005</v>
      </c>
    </row>
    <row r="34" spans="1:18" x14ac:dyDescent="0.3">
      <c r="A34" s="1" t="s">
        <v>4</v>
      </c>
      <c r="B34" t="s">
        <v>9</v>
      </c>
      <c r="C34" t="s">
        <v>6</v>
      </c>
      <c r="D34" s="2">
        <f t="shared" si="0"/>
        <v>-309.75587999999976</v>
      </c>
      <c r="E34">
        <f>COUNT(J34:Q34)</f>
        <v>8</v>
      </c>
      <c r="F34">
        <f>COUNTIF(J34:Q34,"&gt;0")</f>
        <v>4</v>
      </c>
      <c r="J34" s="2">
        <v>441.89452999999997</v>
      </c>
      <c r="K34" s="2">
        <v>-1228.0527</v>
      </c>
      <c r="L34" s="2">
        <v>-1341.7012</v>
      </c>
      <c r="M34" s="2">
        <v>-750.88819999999998</v>
      </c>
      <c r="N34" s="2">
        <v>-167.46288999999999</v>
      </c>
      <c r="O34" s="2">
        <v>799.03369999999995</v>
      </c>
      <c r="P34" s="2">
        <v>218.19922</v>
      </c>
      <c r="Q34" s="2">
        <v>2222.5576000000001</v>
      </c>
      <c r="R34" s="2">
        <v>-503.33593999999999</v>
      </c>
    </row>
    <row r="35" spans="1:18" x14ac:dyDescent="0.3">
      <c r="A35" s="1" t="s">
        <v>4</v>
      </c>
      <c r="B35" t="s">
        <v>9</v>
      </c>
      <c r="C35" t="s">
        <v>0</v>
      </c>
      <c r="D35" s="2">
        <f t="shared" si="0"/>
        <v>422.30025000000006</v>
      </c>
      <c r="E35">
        <f>COUNT(J35:Q35)</f>
        <v>8</v>
      </c>
      <c r="F35">
        <f>COUNTIF(J35:Q35,"&gt;0")</f>
        <v>5</v>
      </c>
      <c r="J35" s="2">
        <v>817.09960000000001</v>
      </c>
      <c r="K35" s="2">
        <v>818.40430000000003</v>
      </c>
      <c r="L35" s="2">
        <v>-781.60059999999999</v>
      </c>
      <c r="M35" s="2">
        <v>214.14746</v>
      </c>
      <c r="N35" s="2">
        <v>477.5498</v>
      </c>
      <c r="O35" s="2">
        <v>-1648.7963999999999</v>
      </c>
      <c r="P35" s="2">
        <v>-174.40430000000001</v>
      </c>
      <c r="Q35" s="2">
        <v>969.55175999999994</v>
      </c>
      <c r="R35" s="2">
        <v>-269.65136999999999</v>
      </c>
    </row>
    <row r="36" spans="1:18" x14ac:dyDescent="0.3">
      <c r="A36" s="1" t="s">
        <v>4</v>
      </c>
      <c r="B36" t="s">
        <v>9</v>
      </c>
      <c r="C36" t="s">
        <v>1</v>
      </c>
      <c r="D36" s="2">
        <f t="shared" si="0"/>
        <v>-1056.7973810000001</v>
      </c>
      <c r="E36">
        <f>COUNT(J36:Q36)</f>
        <v>8</v>
      </c>
      <c r="F36">
        <f>COUNTIF(J36:Q36,"&gt;0")</f>
        <v>4</v>
      </c>
      <c r="J36" s="2">
        <v>61.399414</v>
      </c>
      <c r="K36" s="2">
        <v>-11.700195000000001</v>
      </c>
      <c r="L36" s="2">
        <v>-1007.2012</v>
      </c>
      <c r="M36" s="2">
        <v>663.64940000000001</v>
      </c>
      <c r="N36" s="2">
        <v>-386.04784999999998</v>
      </c>
      <c r="O36" s="2">
        <v>-1702.0980999999999</v>
      </c>
      <c r="P36" s="2">
        <v>790.69727</v>
      </c>
      <c r="Q36" s="2">
        <v>1021.7529</v>
      </c>
      <c r="R36" s="2">
        <v>-487.24901999999997</v>
      </c>
    </row>
    <row r="37" spans="1:18" x14ac:dyDescent="0.3">
      <c r="A37" s="1" t="s">
        <v>4</v>
      </c>
      <c r="B37" t="s">
        <v>9</v>
      </c>
      <c r="C37" t="s">
        <v>11</v>
      </c>
      <c r="D37" s="2">
        <f t="shared" si="0"/>
        <v>8373.4579730000005</v>
      </c>
      <c r="E37">
        <f>COUNT(J37:Q37)</f>
        <v>8</v>
      </c>
      <c r="F37">
        <f>COUNTIF(J37:Q37,"&gt;0")</f>
        <v>6</v>
      </c>
      <c r="J37" s="2">
        <v>1711.1552999999999</v>
      </c>
      <c r="K37" s="2">
        <v>-78.542479999999998</v>
      </c>
      <c r="L37" s="2">
        <v>809.24854000000005</v>
      </c>
      <c r="M37" s="2">
        <v>1792.9536000000001</v>
      </c>
      <c r="N37" s="2">
        <v>1311.4463000000001</v>
      </c>
      <c r="O37" s="2">
        <v>-338.45654000000002</v>
      </c>
      <c r="P37" s="2">
        <v>542.25289999999995</v>
      </c>
      <c r="Q37" s="2">
        <v>2603.6484</v>
      </c>
      <c r="R37" s="2">
        <v>19.751953</v>
      </c>
    </row>
    <row r="38" spans="1:18" x14ac:dyDescent="0.3">
      <c r="A38" s="1" t="s">
        <v>5</v>
      </c>
      <c r="B38" t="s">
        <v>7</v>
      </c>
      <c r="C38" t="s">
        <v>6</v>
      </c>
      <c r="D38" s="2">
        <f t="shared" si="0"/>
        <v>37813.309099999999</v>
      </c>
      <c r="J38" s="2">
        <v>5087.598</v>
      </c>
      <c r="K38" s="2">
        <v>3113.65</v>
      </c>
      <c r="L38" s="2">
        <v>4334.3509999999997</v>
      </c>
      <c r="M38" s="2">
        <v>4541.8519999999999</v>
      </c>
      <c r="N38" s="2">
        <v>5655.2060000000001</v>
      </c>
      <c r="O38" s="2">
        <v>4303.7515000000003</v>
      </c>
      <c r="P38" s="2">
        <v>4105.1005999999998</v>
      </c>
      <c r="Q38" s="2">
        <v>5940.0510000000004</v>
      </c>
      <c r="R38" s="2">
        <v>731.74900000000002</v>
      </c>
    </row>
    <row r="39" spans="1:18" x14ac:dyDescent="0.3">
      <c r="A39" s="1" t="s">
        <v>5</v>
      </c>
      <c r="B39" t="s">
        <v>7</v>
      </c>
      <c r="C39" t="s">
        <v>0</v>
      </c>
      <c r="D39" s="2">
        <f t="shared" si="0"/>
        <v>9014.1972309999983</v>
      </c>
      <c r="J39" s="2">
        <v>738.6001</v>
      </c>
      <c r="K39" s="2">
        <v>1365.3998999999999</v>
      </c>
      <c r="L39" s="2">
        <v>999.29930000000002</v>
      </c>
      <c r="M39" s="2">
        <v>1005.7505</v>
      </c>
      <c r="N39" s="2">
        <v>788.59960000000001</v>
      </c>
      <c r="O39" s="2">
        <v>1256.3496</v>
      </c>
      <c r="P39" s="2">
        <v>2026.3496</v>
      </c>
      <c r="Q39" s="2">
        <v>824.19824000000006</v>
      </c>
      <c r="R39" s="2">
        <v>9.6503910000000008</v>
      </c>
    </row>
    <row r="40" spans="1:18" x14ac:dyDescent="0.3">
      <c r="A40" s="1" t="s">
        <v>5</v>
      </c>
      <c r="B40" t="s">
        <v>7</v>
      </c>
      <c r="C40" t="s">
        <v>1</v>
      </c>
      <c r="D40" s="2">
        <f t="shared" si="0"/>
        <v>8561.0986109999994</v>
      </c>
      <c r="J40" s="2">
        <v>475.59960000000001</v>
      </c>
      <c r="K40" s="2">
        <v>875</v>
      </c>
      <c r="L40" s="2">
        <v>319.19922000000003</v>
      </c>
      <c r="M40" s="2">
        <v>1711.2998</v>
      </c>
      <c r="N40" s="2">
        <v>768.64890000000003</v>
      </c>
      <c r="O40" s="2">
        <v>1628.7007000000001</v>
      </c>
      <c r="P40" s="2">
        <v>1989.3008</v>
      </c>
      <c r="Q40" s="2">
        <v>783.69920000000002</v>
      </c>
      <c r="R40" s="2">
        <v>9.6503910000000008</v>
      </c>
    </row>
    <row r="41" spans="1:18" x14ac:dyDescent="0.3">
      <c r="A41" s="1" t="s">
        <v>5</v>
      </c>
      <c r="B41" t="s">
        <v>7</v>
      </c>
      <c r="C41" t="s">
        <v>11</v>
      </c>
      <c r="D41" s="2">
        <f t="shared" si="0"/>
        <v>11639.8989</v>
      </c>
      <c r="J41" s="2">
        <v>1404.75</v>
      </c>
      <c r="K41" s="2">
        <v>1389.7494999999999</v>
      </c>
      <c r="L41" s="2">
        <v>1138.8998999999999</v>
      </c>
      <c r="M41" s="2">
        <v>1852.9502</v>
      </c>
      <c r="N41" s="2">
        <v>1157.7988</v>
      </c>
      <c r="O41" s="2">
        <v>1467.5005000000001</v>
      </c>
      <c r="P41" s="2">
        <v>973.30079999999998</v>
      </c>
      <c r="Q41" s="2">
        <v>2254.9492</v>
      </c>
      <c r="R41" s="2">
        <v>0</v>
      </c>
    </row>
    <row r="42" spans="1:18" x14ac:dyDescent="0.3">
      <c r="A42" s="1" t="s">
        <v>5</v>
      </c>
      <c r="B42" t="s">
        <v>8</v>
      </c>
      <c r="C42" t="s">
        <v>6</v>
      </c>
      <c r="D42" s="2">
        <f t="shared" si="0"/>
        <v>-30380.747790000001</v>
      </c>
      <c r="J42" s="2">
        <v>-3641.0502999999999</v>
      </c>
      <c r="K42" s="2">
        <v>-3655.4009999999998</v>
      </c>
      <c r="L42" s="2">
        <v>-3062.4477999999999</v>
      </c>
      <c r="M42" s="2">
        <v>-2395.0976999999998</v>
      </c>
      <c r="N42" s="2">
        <v>-4462.2479999999996</v>
      </c>
      <c r="O42" s="2">
        <v>-5376.5</v>
      </c>
      <c r="P42" s="2">
        <v>-2969.5508</v>
      </c>
      <c r="Q42" s="2">
        <v>-4633.6016</v>
      </c>
      <c r="R42" s="2">
        <v>-184.85059000000001</v>
      </c>
    </row>
    <row r="43" spans="1:18" x14ac:dyDescent="0.3">
      <c r="A43" s="1" t="s">
        <v>5</v>
      </c>
      <c r="B43" t="s">
        <v>8</v>
      </c>
      <c r="C43" t="s">
        <v>0</v>
      </c>
      <c r="D43" s="2">
        <f t="shared" si="0"/>
        <v>-11733.551350000002</v>
      </c>
      <c r="J43" s="2">
        <v>-1737.7505000000001</v>
      </c>
      <c r="K43" s="2">
        <v>-756.04930000000002</v>
      </c>
      <c r="L43" s="2">
        <v>-866.25099999999998</v>
      </c>
      <c r="M43" s="2">
        <v>-2130.5996</v>
      </c>
      <c r="N43" s="2">
        <v>-2487.7510000000002</v>
      </c>
      <c r="O43" s="2">
        <v>-1972.6011000000001</v>
      </c>
      <c r="P43" s="2">
        <v>-570.5498</v>
      </c>
      <c r="Q43" s="2">
        <v>-621.75099999999998</v>
      </c>
      <c r="R43" s="2">
        <v>-590.24805000000003</v>
      </c>
    </row>
    <row r="44" spans="1:18" x14ac:dyDescent="0.3">
      <c r="A44" s="1" t="s">
        <v>5</v>
      </c>
      <c r="B44" t="s">
        <v>8</v>
      </c>
      <c r="C44" t="s">
        <v>1</v>
      </c>
      <c r="D44" s="2">
        <f t="shared" si="0"/>
        <v>-8620.5507300000008</v>
      </c>
      <c r="J44" s="2">
        <v>-1898.3486</v>
      </c>
      <c r="K44" s="2">
        <v>-756.0498</v>
      </c>
      <c r="L44" s="2">
        <v>-1007.35205</v>
      </c>
      <c r="M44" s="2">
        <v>-964.25145999999995</v>
      </c>
      <c r="N44" s="2">
        <v>-1998.2007000000001</v>
      </c>
      <c r="O44" s="2">
        <v>-383.49950000000001</v>
      </c>
      <c r="P44" s="2">
        <v>-349.14940000000001</v>
      </c>
      <c r="Q44" s="2">
        <v>-898.75</v>
      </c>
      <c r="R44" s="2">
        <v>-364.94922000000003</v>
      </c>
    </row>
    <row r="45" spans="1:18" x14ac:dyDescent="0.3">
      <c r="A45" s="1" t="s">
        <v>5</v>
      </c>
      <c r="B45" t="s">
        <v>8</v>
      </c>
      <c r="C45" t="s">
        <v>11</v>
      </c>
      <c r="D45" s="2">
        <f t="shared" si="0"/>
        <v>-11730.247660000001</v>
      </c>
      <c r="J45" s="2">
        <v>-2133.1489999999999</v>
      </c>
      <c r="K45" s="2">
        <v>-1305.1001000000001</v>
      </c>
      <c r="L45" s="2">
        <v>-1070.7002</v>
      </c>
      <c r="M45" s="2">
        <v>-744.84960000000001</v>
      </c>
      <c r="N45" s="2">
        <v>-2431.0497999999998</v>
      </c>
      <c r="O45" s="2">
        <v>-1201.6977999999999</v>
      </c>
      <c r="P45" s="2">
        <v>-838.05175999999994</v>
      </c>
      <c r="Q45" s="2">
        <v>-1025.3994</v>
      </c>
      <c r="R45" s="2">
        <v>-980.25</v>
      </c>
    </row>
    <row r="46" spans="1:18" x14ac:dyDescent="0.3">
      <c r="A46" s="1" t="s">
        <v>5</v>
      </c>
      <c r="B46" t="s">
        <v>9</v>
      </c>
      <c r="C46" t="s">
        <v>6</v>
      </c>
      <c r="D46" s="2">
        <f t="shared" si="0"/>
        <v>7432.5615399999997</v>
      </c>
      <c r="E46">
        <f>COUNT(J46:Q46)</f>
        <v>8</v>
      </c>
      <c r="F46">
        <f>COUNTIF(J46:Q46,"&gt;0")</f>
        <v>6</v>
      </c>
      <c r="J46" s="2">
        <v>1446.5479</v>
      </c>
      <c r="K46" s="2">
        <v>-541.75099999999998</v>
      </c>
      <c r="L46" s="2">
        <v>1271.9032999999999</v>
      </c>
      <c r="M46" s="2">
        <v>2146.7543999999998</v>
      </c>
      <c r="N46" s="2">
        <v>1192.9580000000001</v>
      </c>
      <c r="O46" s="2">
        <v>-1072.7484999999999</v>
      </c>
      <c r="P46" s="2">
        <v>1135.5498</v>
      </c>
      <c r="Q46" s="2">
        <v>1306.4492</v>
      </c>
      <c r="R46" s="2">
        <v>546.89844000000005</v>
      </c>
    </row>
    <row r="47" spans="1:18" x14ac:dyDescent="0.3">
      <c r="A47" s="1" t="s">
        <v>5</v>
      </c>
      <c r="B47" t="s">
        <v>9</v>
      </c>
      <c r="C47" t="s">
        <v>0</v>
      </c>
      <c r="D47" s="2">
        <f t="shared" si="0"/>
        <v>-2719.3540099999991</v>
      </c>
      <c r="E47">
        <f>COUNT(J47:Q47)</f>
        <v>8</v>
      </c>
      <c r="F47">
        <f>COUNTIF(J47:Q47,"&gt;0")</f>
        <v>4</v>
      </c>
      <c r="J47" s="2">
        <v>-999.15039999999999</v>
      </c>
      <c r="K47" s="2">
        <v>609.35059999999999</v>
      </c>
      <c r="L47" s="2">
        <v>133.04834</v>
      </c>
      <c r="M47" s="2">
        <v>-1124.8490999999999</v>
      </c>
      <c r="N47" s="2">
        <v>-1699.1514</v>
      </c>
      <c r="O47" s="2">
        <v>-716.25145999999995</v>
      </c>
      <c r="P47" s="2">
        <v>1455.7998</v>
      </c>
      <c r="Q47" s="2">
        <v>202.44727</v>
      </c>
      <c r="R47" s="2">
        <v>-580.59766000000002</v>
      </c>
    </row>
    <row r="48" spans="1:18" x14ac:dyDescent="0.3">
      <c r="A48" s="1" t="s">
        <v>5</v>
      </c>
      <c r="B48" t="s">
        <v>9</v>
      </c>
      <c r="C48" t="s">
        <v>1</v>
      </c>
      <c r="D48" s="2">
        <f t="shared" si="0"/>
        <v>-59.452105000000358</v>
      </c>
      <c r="E48">
        <f>COUNT(J48:Q48)</f>
        <v>8</v>
      </c>
      <c r="F48">
        <f>COUNTIF(J48:Q48,"&gt;0")</f>
        <v>4</v>
      </c>
      <c r="J48" s="2">
        <v>-1422.749</v>
      </c>
      <c r="K48" s="2">
        <v>118.95019499999999</v>
      </c>
      <c r="L48" s="2">
        <v>-688.15282999999999</v>
      </c>
      <c r="M48" s="2">
        <v>747.04834000000005</v>
      </c>
      <c r="N48" s="2">
        <v>-1229.5518</v>
      </c>
      <c r="O48" s="2">
        <v>1245.2012</v>
      </c>
      <c r="P48" s="2">
        <v>1640.1514</v>
      </c>
      <c r="Q48" s="2">
        <v>-115.05078</v>
      </c>
      <c r="R48" s="2">
        <v>-355.29883000000001</v>
      </c>
    </row>
    <row r="49" spans="1:18" x14ac:dyDescent="0.3">
      <c r="A49" s="1" t="s">
        <v>5</v>
      </c>
      <c r="B49" t="s">
        <v>9</v>
      </c>
      <c r="C49" t="s">
        <v>11</v>
      </c>
      <c r="D49" s="2">
        <f t="shared" si="0"/>
        <v>-90.348626000000081</v>
      </c>
      <c r="E49">
        <f>COUNT(J49:Q49)</f>
        <v>8</v>
      </c>
      <c r="F49">
        <f>COUNTIF(J49:Q49,"&gt;0")</f>
        <v>6</v>
      </c>
      <c r="J49" s="2">
        <v>-728.39890000000003</v>
      </c>
      <c r="K49" s="2">
        <v>84.649413999999993</v>
      </c>
      <c r="L49" s="2">
        <v>68.199709999999996</v>
      </c>
      <c r="M49" s="2">
        <v>1108.1006</v>
      </c>
      <c r="N49" s="2">
        <v>-1273.251</v>
      </c>
      <c r="O49" s="2">
        <v>265.80273</v>
      </c>
      <c r="P49" s="2">
        <v>135.24902</v>
      </c>
      <c r="Q49" s="2">
        <v>1229.5498</v>
      </c>
      <c r="R49" s="2">
        <v>-980.25</v>
      </c>
    </row>
  </sheetData>
  <autoFilter ref="A1:Q49" xr:uid="{5D5977B6-4643-42E3-AD68-32969C73B8B3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FEB95-5A4A-4283-BE89-ED88533A2F62}">
  <dimension ref="A1:DC49"/>
  <sheetViews>
    <sheetView zoomScale="85" zoomScaleNormal="85" workbookViewId="0">
      <pane xSplit="9" ySplit="1" topLeftCell="J2" activePane="bottomRight" state="frozen"/>
      <selection pane="topRight" activeCell="J1" sqref="J1"/>
      <selection pane="bottomLeft" activeCell="A2" sqref="A2"/>
      <selection pane="bottomRight" activeCell="A9" sqref="A9"/>
    </sheetView>
  </sheetViews>
  <sheetFormatPr defaultRowHeight="14.4" x14ac:dyDescent="0.3"/>
  <cols>
    <col min="1" max="1" width="12.5546875" customWidth="1"/>
    <col min="2" max="2" width="6.6640625" customWidth="1"/>
    <col min="3" max="4" width="10.88671875" customWidth="1"/>
    <col min="5" max="5" width="5.88671875" bestFit="1" customWidth="1"/>
    <col min="6" max="6" width="13" bestFit="1" customWidth="1"/>
    <col min="7" max="7" width="10.88671875" customWidth="1"/>
    <col min="8" max="8" width="20.77734375" bestFit="1" customWidth="1"/>
    <col min="9" max="9" width="15.21875" bestFit="1" customWidth="1"/>
    <col min="10" max="10" width="13.33203125" bestFit="1" customWidth="1"/>
    <col min="11" max="22" width="13.33203125" customWidth="1"/>
    <col min="23" max="23" width="13.33203125" bestFit="1" customWidth="1"/>
    <col min="24" max="28" width="13.21875" bestFit="1" customWidth="1"/>
    <col min="29" max="106" width="10.5546875" bestFit="1" customWidth="1"/>
    <col min="107" max="107" width="10.6640625" bestFit="1" customWidth="1"/>
  </cols>
  <sheetData>
    <row r="1" spans="1:107" x14ac:dyDescent="0.3">
      <c r="D1" t="s">
        <v>10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s="5">
        <v>40544</v>
      </c>
      <c r="K1" s="5">
        <v>40575</v>
      </c>
      <c r="L1" s="5">
        <v>40603</v>
      </c>
      <c r="M1" s="5">
        <v>40634</v>
      </c>
      <c r="N1" s="5">
        <v>40664</v>
      </c>
      <c r="O1" s="5">
        <v>40695</v>
      </c>
      <c r="P1" s="5">
        <v>40725</v>
      </c>
      <c r="Q1" s="5">
        <v>40756</v>
      </c>
      <c r="R1" s="5">
        <v>40787</v>
      </c>
      <c r="S1" s="5">
        <v>40817</v>
      </c>
      <c r="T1" s="5">
        <v>40848</v>
      </c>
      <c r="U1" s="5">
        <v>40878</v>
      </c>
      <c r="V1" s="5">
        <v>40909</v>
      </c>
      <c r="W1" s="5">
        <v>40940</v>
      </c>
      <c r="X1" s="5">
        <v>40969</v>
      </c>
      <c r="Y1" s="5">
        <v>41000</v>
      </c>
      <c r="Z1" s="5">
        <v>41030</v>
      </c>
      <c r="AA1" s="5">
        <v>41061</v>
      </c>
      <c r="AB1" s="5">
        <v>41091</v>
      </c>
      <c r="AC1" s="5">
        <v>41122</v>
      </c>
      <c r="AD1" s="5">
        <v>41153</v>
      </c>
      <c r="AE1" s="5">
        <v>41183</v>
      </c>
      <c r="AF1" s="5">
        <v>41214</v>
      </c>
      <c r="AG1" s="5">
        <v>41244</v>
      </c>
      <c r="AH1" s="5">
        <v>41275</v>
      </c>
      <c r="AI1" s="5">
        <v>41306</v>
      </c>
      <c r="AJ1" s="5">
        <v>41334</v>
      </c>
      <c r="AK1" s="5">
        <v>41365</v>
      </c>
      <c r="AL1" s="5">
        <v>41395</v>
      </c>
      <c r="AM1" s="5">
        <v>41426</v>
      </c>
      <c r="AN1" s="5">
        <v>41456</v>
      </c>
      <c r="AO1" s="5">
        <v>41487</v>
      </c>
      <c r="AP1" s="5">
        <v>41518</v>
      </c>
      <c r="AQ1" s="5">
        <v>41548</v>
      </c>
      <c r="AR1" s="5">
        <v>41579</v>
      </c>
      <c r="AS1" s="5">
        <v>41609</v>
      </c>
      <c r="AT1" s="5">
        <v>41640</v>
      </c>
      <c r="AU1" s="5">
        <v>41671</v>
      </c>
      <c r="AV1" s="5">
        <v>41699</v>
      </c>
      <c r="AW1" s="5">
        <v>41730</v>
      </c>
      <c r="AX1" s="5">
        <v>41760</v>
      </c>
      <c r="AY1" s="5">
        <v>41791</v>
      </c>
      <c r="AZ1" s="5">
        <v>41821</v>
      </c>
      <c r="BA1" s="5">
        <v>41852</v>
      </c>
      <c r="BB1" s="5">
        <v>41883</v>
      </c>
      <c r="BC1" s="5">
        <v>41913</v>
      </c>
      <c r="BD1" s="5">
        <v>41944</v>
      </c>
      <c r="BE1" s="5">
        <v>41974</v>
      </c>
      <c r="BF1" s="5">
        <v>42005</v>
      </c>
      <c r="BG1" s="5">
        <v>42036</v>
      </c>
      <c r="BH1" s="5">
        <v>42064</v>
      </c>
      <c r="BI1" s="5">
        <v>42095</v>
      </c>
      <c r="BJ1" s="5">
        <v>42125</v>
      </c>
      <c r="BK1" s="5">
        <v>42156</v>
      </c>
      <c r="BL1" s="5">
        <v>42186</v>
      </c>
      <c r="BM1" s="5">
        <v>42217</v>
      </c>
      <c r="BN1" s="5">
        <v>42248</v>
      </c>
      <c r="BO1" s="5">
        <v>42278</v>
      </c>
      <c r="BP1" s="5">
        <v>42309</v>
      </c>
      <c r="BQ1" s="5">
        <v>42339</v>
      </c>
      <c r="BR1" s="5">
        <v>42370</v>
      </c>
      <c r="BS1" s="5">
        <v>42401</v>
      </c>
      <c r="BT1" s="5">
        <v>42430</v>
      </c>
      <c r="BU1" s="5">
        <v>42461</v>
      </c>
      <c r="BV1" s="5">
        <v>42491</v>
      </c>
      <c r="BW1" s="5">
        <v>42522</v>
      </c>
      <c r="BX1" s="5">
        <v>42552</v>
      </c>
      <c r="BY1" s="5">
        <v>42583</v>
      </c>
      <c r="BZ1" s="5">
        <v>42614</v>
      </c>
      <c r="CA1" s="5">
        <v>42644</v>
      </c>
      <c r="CB1" s="5">
        <v>42675</v>
      </c>
      <c r="CC1" s="5">
        <v>42705</v>
      </c>
      <c r="CD1" s="5">
        <v>42736</v>
      </c>
      <c r="CE1" s="5">
        <v>42767</v>
      </c>
      <c r="CF1" s="5">
        <v>42795</v>
      </c>
      <c r="CG1" s="5">
        <v>42826</v>
      </c>
      <c r="CH1" s="5">
        <v>42856</v>
      </c>
      <c r="CI1" s="5">
        <v>42887</v>
      </c>
      <c r="CJ1" s="5">
        <v>42917</v>
      </c>
      <c r="CK1" s="5">
        <v>42948</v>
      </c>
      <c r="CL1" s="5">
        <v>42979</v>
      </c>
      <c r="CM1" s="5">
        <v>43009</v>
      </c>
      <c r="CN1" s="5">
        <v>43040</v>
      </c>
      <c r="CO1" s="5">
        <v>43070</v>
      </c>
      <c r="CP1" s="5">
        <v>43101</v>
      </c>
      <c r="CQ1" s="5">
        <v>43132</v>
      </c>
      <c r="CR1" s="5">
        <v>43160</v>
      </c>
      <c r="CS1" s="5">
        <v>43191</v>
      </c>
      <c r="CT1" s="5">
        <v>43221</v>
      </c>
      <c r="CU1" s="5">
        <v>43252</v>
      </c>
      <c r="CV1" s="5">
        <v>43282</v>
      </c>
      <c r="CW1" s="5">
        <v>43313</v>
      </c>
      <c r="CX1" s="5">
        <v>43344</v>
      </c>
      <c r="CY1" s="5">
        <v>43374</v>
      </c>
      <c r="CZ1" s="5">
        <v>43405</v>
      </c>
      <c r="DA1" s="5">
        <v>43435</v>
      </c>
      <c r="DB1" s="5">
        <v>43466</v>
      </c>
      <c r="DC1" s="5">
        <v>43497</v>
      </c>
    </row>
    <row r="2" spans="1:107" x14ac:dyDescent="0.3">
      <c r="A2" s="1" t="s">
        <v>2</v>
      </c>
      <c r="B2" t="s">
        <v>7</v>
      </c>
      <c r="C2" t="s">
        <v>6</v>
      </c>
      <c r="D2" s="2">
        <f>SUM(J2:AB2)</f>
        <v>41634.438600000009</v>
      </c>
      <c r="J2" s="2">
        <v>2860.0010000000002</v>
      </c>
      <c r="K2" s="2">
        <v>2455.4502000000002</v>
      </c>
      <c r="L2" s="2">
        <v>1282.3036999999999</v>
      </c>
      <c r="M2" s="2">
        <v>1725.0996</v>
      </c>
      <c r="N2" s="2">
        <v>1458.2998</v>
      </c>
      <c r="O2" s="2">
        <v>1700.8975</v>
      </c>
      <c r="P2" s="2">
        <v>1225.8984</v>
      </c>
      <c r="Q2" s="2">
        <v>2875.4512</v>
      </c>
      <c r="R2" s="2">
        <v>3249.1514000000002</v>
      </c>
      <c r="S2" s="2">
        <v>2552.0996</v>
      </c>
      <c r="T2" s="2">
        <v>2337.5468999999998</v>
      </c>
      <c r="U2" s="2">
        <v>2111.2006999999999</v>
      </c>
      <c r="V2" s="2">
        <v>2478.6460000000002</v>
      </c>
      <c r="W2" s="2">
        <v>2410.1992</v>
      </c>
      <c r="X2" s="2">
        <v>2660.0450000000001</v>
      </c>
      <c r="Y2" s="2">
        <v>1593.75</v>
      </c>
      <c r="Z2" s="2">
        <v>2780.2510000000002</v>
      </c>
      <c r="AA2" s="2">
        <v>2066.6493999999998</v>
      </c>
      <c r="AB2" s="2">
        <v>1811.498</v>
      </c>
      <c r="AC2" s="2">
        <v>1146.9512</v>
      </c>
      <c r="AD2" s="2">
        <v>1275.0469000000001</v>
      </c>
      <c r="AE2" s="2">
        <v>1401.25</v>
      </c>
      <c r="AF2" s="2">
        <v>1294.249</v>
      </c>
      <c r="AG2" s="2">
        <v>1151.9014</v>
      </c>
      <c r="AH2" s="2">
        <v>1016.29785</v>
      </c>
      <c r="AI2" s="2">
        <v>1531.1475</v>
      </c>
      <c r="AJ2" s="2">
        <v>2391.0518000000002</v>
      </c>
      <c r="AK2" s="2">
        <v>1900.249</v>
      </c>
      <c r="AL2" s="2">
        <v>1921.9961000000001</v>
      </c>
      <c r="AM2" s="2">
        <v>964.9502</v>
      </c>
      <c r="AN2" s="2">
        <v>2562.4481999999998</v>
      </c>
      <c r="AO2" s="2">
        <v>2726.4014000000002</v>
      </c>
      <c r="AP2" s="2">
        <v>4193.799</v>
      </c>
      <c r="AQ2" s="2">
        <v>2996.2979</v>
      </c>
      <c r="AR2" s="2">
        <v>2992.998</v>
      </c>
      <c r="AS2" s="2">
        <v>2298.2530000000002</v>
      </c>
      <c r="AT2" s="2">
        <v>2219.7002000000002</v>
      </c>
      <c r="AU2" s="2">
        <v>812.50099999999998</v>
      </c>
      <c r="AV2" s="2">
        <v>2666.4540000000002</v>
      </c>
      <c r="AW2" s="2">
        <v>1721.2998</v>
      </c>
      <c r="AX2" s="2">
        <v>3267.2012</v>
      </c>
      <c r="AY2" s="2">
        <v>2894.6504</v>
      </c>
      <c r="AZ2" s="2">
        <v>2535.5518000000002</v>
      </c>
      <c r="BA2" s="2">
        <v>1654.5</v>
      </c>
      <c r="BB2" s="2">
        <v>2266.6484</v>
      </c>
      <c r="BC2" s="2">
        <v>2425.6532999999999</v>
      </c>
      <c r="BD2" s="2">
        <v>2069.8516</v>
      </c>
      <c r="BE2" s="2">
        <v>2201.3476999999998</v>
      </c>
      <c r="BF2" s="2">
        <v>3472.1484</v>
      </c>
      <c r="BG2" s="2">
        <v>3860.0547000000001</v>
      </c>
      <c r="BH2" s="2">
        <v>4193.4472999999998</v>
      </c>
      <c r="BI2" s="2">
        <v>1623.1934000000001</v>
      </c>
      <c r="BJ2" s="2">
        <v>3472.5527000000002</v>
      </c>
      <c r="BK2" s="2">
        <v>2642.498</v>
      </c>
      <c r="BL2" s="2">
        <v>2907.5488</v>
      </c>
      <c r="BM2" s="2">
        <v>4355.4960000000001</v>
      </c>
      <c r="BN2" s="2">
        <v>2645.0479</v>
      </c>
      <c r="BO2" s="2">
        <v>1753.4453000000001</v>
      </c>
      <c r="BP2" s="2">
        <v>1615.7969000000001</v>
      </c>
      <c r="BQ2" s="2">
        <v>1507.3018</v>
      </c>
      <c r="BR2" s="2">
        <v>2710.5</v>
      </c>
      <c r="BS2" s="2">
        <v>3398.8964999999998</v>
      </c>
      <c r="BT2" s="2">
        <v>2932.8496</v>
      </c>
      <c r="BU2" s="2">
        <v>2673.4960000000001</v>
      </c>
      <c r="BV2" s="2">
        <v>2297.8018000000002</v>
      </c>
      <c r="BW2" s="2">
        <v>2361.4023000000002</v>
      </c>
      <c r="BX2" s="2">
        <v>1843.7559000000001</v>
      </c>
      <c r="BY2" s="2">
        <v>2172.5</v>
      </c>
      <c r="BZ2" s="2">
        <v>2649.3047000000001</v>
      </c>
      <c r="CA2" s="2">
        <v>1198.0938000000001</v>
      </c>
      <c r="CB2" s="2">
        <v>4920.701</v>
      </c>
      <c r="CC2" s="2">
        <v>2085.3535000000002</v>
      </c>
      <c r="CD2" s="2">
        <v>2673.8008</v>
      </c>
      <c r="CE2" s="2">
        <v>1774.498</v>
      </c>
      <c r="CF2" s="2">
        <v>2079.1992</v>
      </c>
      <c r="CG2" s="2">
        <v>1830.7988</v>
      </c>
      <c r="CH2" s="2">
        <v>2421.502</v>
      </c>
      <c r="CI2" s="2">
        <v>1501.502</v>
      </c>
      <c r="CJ2" s="2">
        <v>1384.8984</v>
      </c>
      <c r="CK2" s="2">
        <v>2317.3964999999998</v>
      </c>
      <c r="CL2" s="2">
        <v>2913.8964999999998</v>
      </c>
      <c r="CM2" s="2">
        <v>2043.0917999999999</v>
      </c>
      <c r="CN2" s="2">
        <v>1985.7969000000001</v>
      </c>
      <c r="CO2" s="2">
        <v>1921.8008</v>
      </c>
      <c r="CP2" s="2">
        <v>2600.7890000000002</v>
      </c>
      <c r="CQ2" s="2">
        <v>3192.2089999999998</v>
      </c>
      <c r="CR2" s="2">
        <v>3101.8065999999999</v>
      </c>
      <c r="CS2" s="2">
        <v>1590.9961000000001</v>
      </c>
      <c r="CT2" s="2">
        <v>3346.2910000000002</v>
      </c>
      <c r="CU2" s="2">
        <v>3016.2069999999999</v>
      </c>
      <c r="CV2" s="2">
        <v>2711.4023000000002</v>
      </c>
      <c r="CW2" s="2">
        <v>2413.4004</v>
      </c>
      <c r="CX2" s="2">
        <v>4245.799</v>
      </c>
      <c r="CY2" s="2">
        <v>4222.9043000000001</v>
      </c>
      <c r="CZ2" s="2">
        <v>2662.4472999999998</v>
      </c>
      <c r="DA2" s="2">
        <v>4458.5469999999996</v>
      </c>
      <c r="DB2" s="2">
        <v>2836.7950000000001</v>
      </c>
      <c r="DC2" s="2">
        <v>1845.3984</v>
      </c>
    </row>
    <row r="3" spans="1:107" x14ac:dyDescent="0.3">
      <c r="A3" s="1" t="s">
        <v>2</v>
      </c>
      <c r="B3" t="s">
        <v>7</v>
      </c>
      <c r="C3" t="s">
        <v>0</v>
      </c>
      <c r="D3" s="2">
        <f t="shared" ref="D3:D49" si="0">SUM(J3:AB3)</f>
        <v>11450.599059999997</v>
      </c>
      <c r="J3" s="2">
        <v>450.09960000000001</v>
      </c>
      <c r="K3" s="2">
        <v>208.75</v>
      </c>
      <c r="L3" s="2">
        <v>1120.6016</v>
      </c>
      <c r="M3" s="2">
        <v>330.09960000000001</v>
      </c>
      <c r="N3" s="2">
        <v>889.04880000000003</v>
      </c>
      <c r="O3" s="2">
        <v>547.89940000000001</v>
      </c>
      <c r="P3" s="2">
        <v>191.44922</v>
      </c>
      <c r="Q3" s="2">
        <v>1460.3496</v>
      </c>
      <c r="R3" s="2">
        <v>0</v>
      </c>
      <c r="S3" s="2">
        <v>164.80078</v>
      </c>
      <c r="T3" s="2">
        <v>535.75</v>
      </c>
      <c r="U3" s="2">
        <v>833.49950000000001</v>
      </c>
      <c r="V3" s="2">
        <v>1360.5</v>
      </c>
      <c r="W3" s="2">
        <v>1289.4492</v>
      </c>
      <c r="X3" s="2">
        <v>467.10059999999999</v>
      </c>
      <c r="Y3" s="2">
        <v>0</v>
      </c>
      <c r="Z3" s="2">
        <v>404.89940000000001</v>
      </c>
      <c r="AA3" s="2">
        <v>723.4502</v>
      </c>
      <c r="AB3" s="2">
        <v>472.85156000000001</v>
      </c>
      <c r="AC3" s="2">
        <v>478.39940000000001</v>
      </c>
      <c r="AD3" s="2">
        <v>1344</v>
      </c>
      <c r="AE3" s="2">
        <v>484.39746000000002</v>
      </c>
      <c r="AF3" s="2">
        <v>718.15039999999999</v>
      </c>
      <c r="AG3" s="2">
        <v>339.90039999999999</v>
      </c>
      <c r="AH3" s="2">
        <v>221.15136999999999</v>
      </c>
      <c r="AI3" s="2">
        <v>787.60059999999999</v>
      </c>
      <c r="AJ3" s="2">
        <v>293</v>
      </c>
      <c r="AK3" s="2">
        <v>1318.8506</v>
      </c>
      <c r="AL3" s="2">
        <v>556.80079999999998</v>
      </c>
      <c r="AM3" s="2">
        <v>720.4502</v>
      </c>
      <c r="AN3" s="2">
        <v>1369.6494</v>
      </c>
      <c r="AO3" s="2">
        <v>79.5</v>
      </c>
      <c r="AP3" s="2">
        <v>878.94920000000002</v>
      </c>
      <c r="AQ3" s="2">
        <v>430.34960000000001</v>
      </c>
      <c r="AR3" s="2">
        <v>326.40039999999999</v>
      </c>
      <c r="AS3" s="2">
        <v>205.39940999999999</v>
      </c>
      <c r="AT3" s="2">
        <v>547.05079999999998</v>
      </c>
      <c r="AU3" s="2">
        <v>164.40038999999999</v>
      </c>
      <c r="AV3" s="2">
        <v>1532.5508</v>
      </c>
      <c r="AW3" s="2">
        <v>496.34960000000001</v>
      </c>
      <c r="AX3" s="2">
        <v>2375.1006000000002</v>
      </c>
      <c r="AY3" s="2">
        <v>0</v>
      </c>
      <c r="AZ3" s="2">
        <v>491.25</v>
      </c>
      <c r="BA3" s="2">
        <v>457.34863000000001</v>
      </c>
      <c r="BB3" s="2">
        <v>595.7002</v>
      </c>
      <c r="BC3" s="2">
        <v>838.9502</v>
      </c>
      <c r="BD3" s="2">
        <v>844.40039999999999</v>
      </c>
      <c r="BE3" s="2">
        <v>533.30079999999998</v>
      </c>
      <c r="BF3" s="2">
        <v>933.15039999999999</v>
      </c>
      <c r="BG3" s="2">
        <v>1608.8496</v>
      </c>
      <c r="BH3" s="2">
        <v>691.45119999999997</v>
      </c>
      <c r="BI3" s="2">
        <v>634.19920000000002</v>
      </c>
      <c r="BJ3" s="2">
        <v>698.29880000000003</v>
      </c>
      <c r="BK3" s="2">
        <v>986.14844000000005</v>
      </c>
      <c r="BL3" s="2">
        <v>0</v>
      </c>
      <c r="BM3" s="2">
        <v>759.35155999999995</v>
      </c>
      <c r="BN3" s="2">
        <v>1092.0546999999999</v>
      </c>
      <c r="BO3" s="2">
        <v>1206.6973</v>
      </c>
      <c r="BP3" s="2">
        <v>388.30077999999997</v>
      </c>
      <c r="BQ3" s="2">
        <v>902.05273</v>
      </c>
      <c r="BR3" s="2">
        <v>1141.501</v>
      </c>
      <c r="BS3" s="2">
        <v>646.89940000000001</v>
      </c>
      <c r="BT3" s="2">
        <v>1398</v>
      </c>
      <c r="BU3" s="2">
        <v>967.85155999999995</v>
      </c>
      <c r="BV3" s="2">
        <v>651.69727</v>
      </c>
      <c r="BW3" s="2">
        <v>1376.6504</v>
      </c>
      <c r="BX3" s="2">
        <v>664.20119999999997</v>
      </c>
      <c r="BY3" s="2">
        <v>354.30077999999997</v>
      </c>
      <c r="BZ3" s="2">
        <v>303.80077999999997</v>
      </c>
      <c r="CA3" s="2">
        <v>107.79883</v>
      </c>
      <c r="CB3" s="2">
        <v>673.84960000000001</v>
      </c>
      <c r="CC3" s="2">
        <v>284.59766000000002</v>
      </c>
      <c r="CD3" s="2">
        <v>1042.1992</v>
      </c>
      <c r="CE3" s="2">
        <v>839.90039999999999</v>
      </c>
      <c r="CF3" s="2">
        <v>641.79880000000003</v>
      </c>
      <c r="CG3" s="2">
        <v>466.29883000000001</v>
      </c>
      <c r="CH3" s="2">
        <v>718.00194999999997</v>
      </c>
      <c r="CI3" s="2">
        <v>444.00195000000002</v>
      </c>
      <c r="CJ3" s="2">
        <v>1646.5</v>
      </c>
      <c r="CK3" s="2">
        <v>311.49804999999998</v>
      </c>
      <c r="CL3" s="2">
        <v>818.5</v>
      </c>
      <c r="CM3" s="2">
        <v>151.19922</v>
      </c>
      <c r="CN3" s="2">
        <v>252</v>
      </c>
      <c r="CO3" s="2">
        <v>30.5</v>
      </c>
      <c r="CP3" s="2">
        <v>1642.7988</v>
      </c>
      <c r="CQ3" s="2">
        <v>1048</v>
      </c>
      <c r="CR3" s="2">
        <v>145.90038999999999</v>
      </c>
      <c r="CS3" s="2">
        <v>897.09766000000002</v>
      </c>
      <c r="CT3" s="2">
        <v>1349.5</v>
      </c>
      <c r="CU3" s="2">
        <v>121.40234</v>
      </c>
      <c r="CV3" s="2">
        <v>1191.5</v>
      </c>
      <c r="CW3" s="2">
        <v>193.19922</v>
      </c>
      <c r="CX3" s="2">
        <v>2431.6504</v>
      </c>
      <c r="CY3" s="2">
        <v>1014.55273</v>
      </c>
      <c r="CZ3" s="2">
        <v>1044.5</v>
      </c>
      <c r="DA3" s="2">
        <v>501.5</v>
      </c>
      <c r="DB3" s="2">
        <v>687.85155999999995</v>
      </c>
      <c r="DC3" s="2">
        <v>881.19727</v>
      </c>
    </row>
    <row r="4" spans="1:107" x14ac:dyDescent="0.3">
      <c r="A4" s="1" t="s">
        <v>2</v>
      </c>
      <c r="B4" t="s">
        <v>7</v>
      </c>
      <c r="C4" t="s">
        <v>1</v>
      </c>
      <c r="D4" s="2">
        <f t="shared" si="0"/>
        <v>9123.7968199999996</v>
      </c>
      <c r="J4" s="2">
        <v>303.89940000000001</v>
      </c>
      <c r="K4" s="2">
        <v>75.599609999999998</v>
      </c>
      <c r="L4" s="2">
        <v>1000.4502</v>
      </c>
      <c r="M4" s="2">
        <v>143.89940999999999</v>
      </c>
      <c r="N4" s="2">
        <v>793.59960000000001</v>
      </c>
      <c r="O4" s="2">
        <v>383.4502</v>
      </c>
      <c r="P4" s="2">
        <v>78.949219999999997</v>
      </c>
      <c r="Q4" s="2">
        <v>1379.6992</v>
      </c>
      <c r="R4" s="2">
        <v>223.10059000000001</v>
      </c>
      <c r="S4" s="2">
        <v>331.59960000000001</v>
      </c>
      <c r="T4" s="2">
        <v>717.75</v>
      </c>
      <c r="U4" s="2">
        <v>865.2998</v>
      </c>
      <c r="V4" s="2">
        <v>1567.6006</v>
      </c>
      <c r="W4" s="2">
        <v>281.25</v>
      </c>
      <c r="X4" s="2">
        <v>31.75</v>
      </c>
      <c r="Y4" s="2">
        <v>0</v>
      </c>
      <c r="Z4" s="2">
        <v>416.39940000000001</v>
      </c>
      <c r="AA4" s="2">
        <v>475.34960000000001</v>
      </c>
      <c r="AB4" s="2">
        <v>54.150390000000002</v>
      </c>
      <c r="AC4" s="2">
        <v>322.89940000000001</v>
      </c>
      <c r="AD4" s="2">
        <v>1281</v>
      </c>
      <c r="AE4" s="2">
        <v>0</v>
      </c>
      <c r="AF4" s="2">
        <v>705.35059999999999</v>
      </c>
      <c r="AG4" s="2">
        <v>197.89940999999999</v>
      </c>
      <c r="AH4" s="2">
        <v>230.80078</v>
      </c>
      <c r="AI4" s="2">
        <v>565.14940000000001</v>
      </c>
      <c r="AJ4" s="2">
        <v>293</v>
      </c>
      <c r="AK4" s="2">
        <v>1237.4004</v>
      </c>
      <c r="AL4" s="2">
        <v>334.7002</v>
      </c>
      <c r="AM4" s="2">
        <v>818.75</v>
      </c>
      <c r="AN4" s="2">
        <v>1127.6504</v>
      </c>
      <c r="AO4" s="2">
        <v>996.59960000000001</v>
      </c>
      <c r="AP4" s="2">
        <v>878.94920000000002</v>
      </c>
      <c r="AQ4" s="2">
        <v>1357.3994</v>
      </c>
      <c r="AR4" s="2">
        <v>6.6503905999999997</v>
      </c>
      <c r="AS4" s="2">
        <v>118.34863</v>
      </c>
      <c r="AT4" s="2">
        <v>413.84960000000001</v>
      </c>
      <c r="AU4" s="2">
        <v>184.30078</v>
      </c>
      <c r="AV4" s="2">
        <v>1976.0508</v>
      </c>
      <c r="AW4" s="2">
        <v>47.550780000000003</v>
      </c>
      <c r="AX4" s="2">
        <v>1843.4502</v>
      </c>
      <c r="AY4" s="2">
        <v>0</v>
      </c>
      <c r="AZ4" s="2">
        <v>96.649413999999993</v>
      </c>
      <c r="BA4" s="2">
        <v>275.89940000000001</v>
      </c>
      <c r="BB4" s="2">
        <v>446.25</v>
      </c>
      <c r="BC4" s="2">
        <v>838.9502</v>
      </c>
      <c r="BD4" s="2">
        <v>1416.2012</v>
      </c>
      <c r="BE4" s="2">
        <v>1052.1484</v>
      </c>
      <c r="BF4" s="2">
        <v>933.15039999999999</v>
      </c>
      <c r="BG4" s="2">
        <v>750.89844000000005</v>
      </c>
      <c r="BH4" s="2">
        <v>1029.5996</v>
      </c>
      <c r="BI4" s="2">
        <v>364.95116999999999</v>
      </c>
      <c r="BJ4" s="2">
        <v>749.14844000000005</v>
      </c>
      <c r="BK4" s="2">
        <v>485.10156000000001</v>
      </c>
      <c r="BL4" s="2">
        <v>325.40039999999999</v>
      </c>
      <c r="BM4" s="2">
        <v>759.35155999999995</v>
      </c>
      <c r="BN4" s="2">
        <v>328.85156000000001</v>
      </c>
      <c r="BO4" s="2">
        <v>109.45117</v>
      </c>
      <c r="BP4" s="2">
        <v>0</v>
      </c>
      <c r="BQ4" s="2">
        <v>714.75390000000004</v>
      </c>
      <c r="BR4" s="2">
        <v>1024.2012</v>
      </c>
      <c r="BS4" s="2">
        <v>1395.7002</v>
      </c>
      <c r="BT4" s="2">
        <v>1143.9502</v>
      </c>
      <c r="BU4" s="2">
        <v>929.94920000000002</v>
      </c>
      <c r="BV4" s="2">
        <v>548.19920000000002</v>
      </c>
      <c r="BW4" s="2">
        <v>1265.502</v>
      </c>
      <c r="BX4" s="2">
        <v>901.65039999999999</v>
      </c>
      <c r="BY4" s="2">
        <v>813.44920000000002</v>
      </c>
      <c r="BZ4" s="2">
        <v>1140.002</v>
      </c>
      <c r="CA4" s="2">
        <v>107.79883</v>
      </c>
      <c r="CB4" s="2">
        <v>1478.6992</v>
      </c>
      <c r="CC4" s="2">
        <v>196.95116999999999</v>
      </c>
      <c r="CD4" s="2">
        <v>1477.6992</v>
      </c>
      <c r="CE4" s="2">
        <v>1108.6016</v>
      </c>
      <c r="CF4" s="2">
        <v>700.89844000000005</v>
      </c>
      <c r="CG4" s="2">
        <v>742.39844000000005</v>
      </c>
      <c r="CH4" s="2">
        <v>429.80077999999997</v>
      </c>
      <c r="CI4" s="2">
        <v>319.50195000000002</v>
      </c>
      <c r="CJ4" s="2">
        <v>1689.2988</v>
      </c>
      <c r="CK4" s="2">
        <v>236.19922</v>
      </c>
      <c r="CL4" s="2">
        <v>326.09766000000002</v>
      </c>
      <c r="CM4" s="2">
        <v>0</v>
      </c>
      <c r="CN4" s="2">
        <v>0</v>
      </c>
      <c r="CO4" s="2">
        <v>0</v>
      </c>
      <c r="CP4" s="2">
        <v>1815.5</v>
      </c>
      <c r="CQ4" s="2">
        <v>627.60155999999995</v>
      </c>
      <c r="CR4" s="2">
        <v>775.5</v>
      </c>
      <c r="CS4" s="2">
        <v>565.89844000000005</v>
      </c>
      <c r="CT4" s="2">
        <v>926.90039999999999</v>
      </c>
      <c r="CU4" s="2">
        <v>2.2011718999999998</v>
      </c>
      <c r="CV4" s="2">
        <v>918.39844000000005</v>
      </c>
      <c r="CW4" s="2">
        <v>554.10155999999995</v>
      </c>
      <c r="CX4" s="2">
        <v>2512.5</v>
      </c>
      <c r="CY4" s="2">
        <v>1006.2012</v>
      </c>
      <c r="CZ4" s="2">
        <v>1646.6992</v>
      </c>
      <c r="DA4" s="2">
        <v>343.14843999999999</v>
      </c>
      <c r="DB4" s="2">
        <v>0</v>
      </c>
      <c r="DC4" s="2">
        <v>902.54880000000003</v>
      </c>
    </row>
    <row r="5" spans="1:107" x14ac:dyDescent="0.3">
      <c r="A5" s="1" t="s">
        <v>2</v>
      </c>
      <c r="B5" t="s">
        <v>7</v>
      </c>
      <c r="C5" t="s">
        <v>11</v>
      </c>
      <c r="D5" s="2">
        <f t="shared" si="0"/>
        <v>16861.854539999997</v>
      </c>
      <c r="J5" s="2">
        <v>1160.6504</v>
      </c>
      <c r="K5" s="2">
        <v>1325.501</v>
      </c>
      <c r="L5" s="2">
        <v>998.59960000000001</v>
      </c>
      <c r="M5" s="2">
        <v>469.9502</v>
      </c>
      <c r="N5" s="2">
        <v>744.35059999999999</v>
      </c>
      <c r="O5" s="2">
        <v>771.2002</v>
      </c>
      <c r="P5" s="2">
        <v>404.14940000000001</v>
      </c>
      <c r="Q5" s="2">
        <v>1576</v>
      </c>
      <c r="R5" s="2">
        <v>612.80273</v>
      </c>
      <c r="S5" s="2">
        <v>595.39940000000001</v>
      </c>
      <c r="T5" s="2">
        <v>1403.9512</v>
      </c>
      <c r="U5" s="2">
        <v>1382.5996</v>
      </c>
      <c r="V5" s="2">
        <v>1334.4502</v>
      </c>
      <c r="W5" s="2">
        <v>1118.0508</v>
      </c>
      <c r="X5" s="2">
        <v>483.5</v>
      </c>
      <c r="Y5" s="2">
        <v>387.19922000000003</v>
      </c>
      <c r="Z5" s="2">
        <v>1199.3994</v>
      </c>
      <c r="AA5" s="2">
        <v>721.9502</v>
      </c>
      <c r="AB5" s="2">
        <v>172.15038999999999</v>
      </c>
      <c r="AC5" s="2">
        <v>419.04883000000001</v>
      </c>
      <c r="AD5" s="2">
        <v>1080.75</v>
      </c>
      <c r="AE5" s="2">
        <v>400.90039999999999</v>
      </c>
      <c r="AF5" s="2">
        <v>921.35059999999999</v>
      </c>
      <c r="AG5" s="2">
        <v>83.849609999999998</v>
      </c>
      <c r="AH5" s="2">
        <v>122.64941399999999</v>
      </c>
      <c r="AI5" s="2">
        <v>652.2998</v>
      </c>
      <c r="AJ5" s="2">
        <v>789.94920000000002</v>
      </c>
      <c r="AK5" s="2">
        <v>1588.8994</v>
      </c>
      <c r="AL5" s="2">
        <v>1185.251</v>
      </c>
      <c r="AM5" s="2">
        <v>1205.8496</v>
      </c>
      <c r="AN5" s="2">
        <v>931.80079999999998</v>
      </c>
      <c r="AO5" s="2">
        <v>700.24900000000002</v>
      </c>
      <c r="AP5" s="2">
        <v>1811.6494</v>
      </c>
      <c r="AQ5" s="2">
        <v>936.09960000000001</v>
      </c>
      <c r="AR5" s="2">
        <v>898.59960000000001</v>
      </c>
      <c r="AS5" s="2">
        <v>697.14746000000002</v>
      </c>
      <c r="AT5" s="2">
        <v>974</v>
      </c>
      <c r="AU5" s="2">
        <v>370.40039999999999</v>
      </c>
      <c r="AV5" s="2">
        <v>1522.4512</v>
      </c>
      <c r="AW5" s="2">
        <v>619.25099999999998</v>
      </c>
      <c r="AX5" s="2">
        <v>2383.5508</v>
      </c>
      <c r="AY5" s="2">
        <v>302.4502</v>
      </c>
      <c r="AZ5" s="2">
        <v>736.34960000000001</v>
      </c>
      <c r="BA5" s="2">
        <v>923.7998</v>
      </c>
      <c r="BB5" s="2">
        <v>611.5498</v>
      </c>
      <c r="BC5" s="2">
        <v>1296.6504</v>
      </c>
      <c r="BD5" s="2">
        <v>1038.3008</v>
      </c>
      <c r="BE5" s="2">
        <v>895.75194999999997</v>
      </c>
      <c r="BF5" s="2">
        <v>1818.3984</v>
      </c>
      <c r="BG5" s="2">
        <v>1947.5</v>
      </c>
      <c r="BH5" s="2">
        <v>1005.4004</v>
      </c>
      <c r="BI5" s="2">
        <v>907.79880000000003</v>
      </c>
      <c r="BJ5" s="2">
        <v>1050.1992</v>
      </c>
      <c r="BK5" s="2">
        <v>1644.8496</v>
      </c>
      <c r="BL5" s="2">
        <v>1124.6484</v>
      </c>
      <c r="BM5" s="2">
        <v>2139.1016</v>
      </c>
      <c r="BN5" s="2">
        <v>472.35253999999998</v>
      </c>
      <c r="BO5" s="2">
        <v>602.75</v>
      </c>
      <c r="BP5" s="2">
        <v>657.15039999999999</v>
      </c>
      <c r="BQ5" s="2">
        <v>885.95309999999995</v>
      </c>
      <c r="BR5" s="2">
        <v>1888.1992</v>
      </c>
      <c r="BS5" s="2">
        <v>1513.2002</v>
      </c>
      <c r="BT5" s="2">
        <v>675.80079999999998</v>
      </c>
      <c r="BU5" s="2">
        <v>1288.4502</v>
      </c>
      <c r="BV5" s="2">
        <v>979.54880000000003</v>
      </c>
      <c r="BW5" s="2">
        <v>759.54690000000005</v>
      </c>
      <c r="BX5" s="2">
        <v>788.05079999999998</v>
      </c>
      <c r="BY5" s="2">
        <v>860.54880000000003</v>
      </c>
      <c r="BZ5" s="2">
        <v>232.25</v>
      </c>
      <c r="CA5" s="2">
        <v>745.69920000000002</v>
      </c>
      <c r="CB5" s="2">
        <v>1758.5508</v>
      </c>
      <c r="CC5" s="2">
        <v>931.20119999999997</v>
      </c>
      <c r="CD5" s="2">
        <v>1683.3984</v>
      </c>
      <c r="CE5" s="2">
        <v>1138.0996</v>
      </c>
      <c r="CF5" s="2">
        <v>872.79690000000005</v>
      </c>
      <c r="CG5" s="2">
        <v>736.99805000000003</v>
      </c>
      <c r="CH5" s="2">
        <v>867.20309999999995</v>
      </c>
      <c r="CI5" s="2">
        <v>637.39844000000005</v>
      </c>
      <c r="CJ5" s="2">
        <v>1490.1992</v>
      </c>
      <c r="CK5" s="2">
        <v>403.20116999999999</v>
      </c>
      <c r="CL5" s="2">
        <v>1255.0996</v>
      </c>
      <c r="CM5" s="2">
        <v>721.00194999999997</v>
      </c>
      <c r="CN5" s="2">
        <v>961.09960000000001</v>
      </c>
      <c r="CO5" s="2">
        <v>512.30273</v>
      </c>
      <c r="CP5" s="2">
        <v>1931.3984</v>
      </c>
      <c r="CQ5" s="2">
        <v>2505.1016</v>
      </c>
      <c r="CR5" s="2">
        <v>884.5</v>
      </c>
      <c r="CS5" s="2">
        <v>1189.8027</v>
      </c>
      <c r="CT5" s="2">
        <v>1670.0977</v>
      </c>
      <c r="CU5" s="2">
        <v>418.19922000000003</v>
      </c>
      <c r="CV5" s="2">
        <v>1392.8965000000001</v>
      </c>
      <c r="CW5" s="2">
        <v>737.70309999999995</v>
      </c>
      <c r="CX5" s="2">
        <v>1972.5508</v>
      </c>
      <c r="CY5" s="2">
        <v>508.00195000000002</v>
      </c>
      <c r="CZ5" s="2">
        <v>933.04880000000003</v>
      </c>
      <c r="DA5" s="2">
        <v>1229.248</v>
      </c>
      <c r="DB5" s="2">
        <v>1339.3027</v>
      </c>
      <c r="DC5" s="2">
        <v>494.10156000000001</v>
      </c>
    </row>
    <row r="6" spans="1:107" x14ac:dyDescent="0.3">
      <c r="A6" s="1" t="s">
        <v>2</v>
      </c>
      <c r="B6" t="s">
        <v>8</v>
      </c>
      <c r="C6" t="s">
        <v>6</v>
      </c>
      <c r="D6" s="2">
        <f t="shared" si="0"/>
        <v>-39583.229099999997</v>
      </c>
      <c r="J6" s="2">
        <v>-2205.5419999999999</v>
      </c>
      <c r="K6" s="2">
        <v>-2155.5488</v>
      </c>
      <c r="L6" s="2">
        <v>-2610.4969999999998</v>
      </c>
      <c r="M6" s="2">
        <v>-1294.8467000000001</v>
      </c>
      <c r="N6" s="2">
        <v>-2572.2968999999998</v>
      </c>
      <c r="O6" s="2">
        <v>-1420.0546999999999</v>
      </c>
      <c r="P6" s="2">
        <v>-2040.3516</v>
      </c>
      <c r="Q6" s="2">
        <v>-1970.3018</v>
      </c>
      <c r="R6" s="2">
        <v>-2166.2002000000002</v>
      </c>
      <c r="S6" s="2">
        <v>-2210.0450000000001</v>
      </c>
      <c r="T6" s="2">
        <v>-1849.5986</v>
      </c>
      <c r="U6" s="2">
        <v>-2407.9027999999998</v>
      </c>
      <c r="V6" s="2">
        <v>-1984.7568000000001</v>
      </c>
      <c r="W6" s="2">
        <v>-2198.3496</v>
      </c>
      <c r="X6" s="2">
        <v>-2558.3008</v>
      </c>
      <c r="Y6" s="2">
        <v>-1956.9473</v>
      </c>
      <c r="Z6" s="2">
        <v>-1481.5479</v>
      </c>
      <c r="AA6" s="2">
        <v>-3298.7440999999999</v>
      </c>
      <c r="AB6" s="2">
        <v>-1201.3965000000001</v>
      </c>
      <c r="AC6" s="2">
        <v>-1658.6532999999999</v>
      </c>
      <c r="AD6" s="2">
        <v>-1954.2139</v>
      </c>
      <c r="AE6" s="2">
        <v>-1647.6436000000001</v>
      </c>
      <c r="AF6" s="2">
        <v>-1526.2021</v>
      </c>
      <c r="AG6" s="2">
        <v>-1773.3554999999999</v>
      </c>
      <c r="AH6" s="2">
        <v>-1550.9061999999999</v>
      </c>
      <c r="AI6" s="2">
        <v>-938.80079999999998</v>
      </c>
      <c r="AJ6" s="2">
        <v>-1496.5449000000001</v>
      </c>
      <c r="AK6" s="2">
        <v>-2513.502</v>
      </c>
      <c r="AL6" s="2">
        <v>-3180.5459999999998</v>
      </c>
      <c r="AM6" s="2">
        <v>-3739.2060000000001</v>
      </c>
      <c r="AN6" s="2">
        <v>-2491.9452999999999</v>
      </c>
      <c r="AO6" s="2">
        <v>-3954.7411999999999</v>
      </c>
      <c r="AP6" s="2">
        <v>-3000.3496</v>
      </c>
      <c r="AQ6" s="2">
        <v>-2527.0488</v>
      </c>
      <c r="AR6" s="2">
        <v>-1233.9492</v>
      </c>
      <c r="AS6" s="2">
        <v>-1698.7998</v>
      </c>
      <c r="AT6" s="2">
        <v>-2121.8496</v>
      </c>
      <c r="AU6" s="2">
        <v>-1738.2998</v>
      </c>
      <c r="AV6" s="2">
        <v>-1721.6455000000001</v>
      </c>
      <c r="AW6" s="2">
        <v>-1977.8036999999999</v>
      </c>
      <c r="AX6" s="2">
        <v>-3704.6464999999998</v>
      </c>
      <c r="AY6" s="2">
        <v>-2396.4940999999999</v>
      </c>
      <c r="AZ6" s="2">
        <v>-2696.9014000000002</v>
      </c>
      <c r="BA6" s="2">
        <v>-2232.498</v>
      </c>
      <c r="BB6" s="2">
        <v>-1180.7538999999999</v>
      </c>
      <c r="BC6" s="2">
        <v>-1550.3427999999999</v>
      </c>
      <c r="BD6" s="2">
        <v>-1615.1504</v>
      </c>
      <c r="BE6" s="2">
        <v>-2651.3496</v>
      </c>
      <c r="BF6" s="2">
        <v>-2668.7012</v>
      </c>
      <c r="BG6" s="2">
        <v>-3039.4081999999999</v>
      </c>
      <c r="BH6" s="2">
        <v>-2222.1581999999999</v>
      </c>
      <c r="BI6" s="2">
        <v>-3258.7422000000001</v>
      </c>
      <c r="BJ6" s="2">
        <v>-1885.0078000000001</v>
      </c>
      <c r="BK6" s="2">
        <v>-3366.2656000000002</v>
      </c>
      <c r="BL6" s="2">
        <v>-1887.5137</v>
      </c>
      <c r="BM6" s="2">
        <v>-3037.0976999999998</v>
      </c>
      <c r="BN6" s="2">
        <v>-5363.8545000000004</v>
      </c>
      <c r="BO6" s="2">
        <v>-2391.9569999999999</v>
      </c>
      <c r="BP6" s="2">
        <v>-1734.9082000000001</v>
      </c>
      <c r="BQ6" s="2">
        <v>-1873.0498</v>
      </c>
      <c r="BR6" s="2">
        <v>-3206.748</v>
      </c>
      <c r="BS6" s="2">
        <v>-3171.0039999999999</v>
      </c>
      <c r="BT6" s="2">
        <v>-2179.2002000000002</v>
      </c>
      <c r="BU6" s="2">
        <v>-1813.4473</v>
      </c>
      <c r="BV6" s="2">
        <v>-3064.6532999999999</v>
      </c>
      <c r="BW6" s="2">
        <v>-2265.4434000000001</v>
      </c>
      <c r="BX6" s="2">
        <v>-2134.5976999999998</v>
      </c>
      <c r="BY6" s="2">
        <v>-2077.8555000000001</v>
      </c>
      <c r="BZ6" s="2">
        <v>-2490.6992</v>
      </c>
      <c r="CA6" s="2">
        <v>-2647.8125</v>
      </c>
      <c r="CB6" s="2">
        <v>-2325.8456999999999</v>
      </c>
      <c r="CC6" s="2">
        <v>-1986.3477</v>
      </c>
      <c r="CD6" s="2">
        <v>-1604.0996</v>
      </c>
      <c r="CE6" s="2">
        <v>-2275.5059000000001</v>
      </c>
      <c r="CF6" s="2">
        <v>-1703.4042999999999</v>
      </c>
      <c r="CG6" s="2">
        <v>-1640.5957000000001</v>
      </c>
      <c r="CH6" s="2">
        <v>-1668.6934000000001</v>
      </c>
      <c r="CI6" s="2">
        <v>-1886.9004</v>
      </c>
      <c r="CJ6" s="2">
        <v>-2187.8887</v>
      </c>
      <c r="CK6" s="2">
        <v>-2859.8008</v>
      </c>
      <c r="CL6" s="2">
        <v>-1859.2030999999999</v>
      </c>
      <c r="CM6" s="2">
        <v>-3153.2988</v>
      </c>
      <c r="CN6" s="2">
        <v>-2080.9101999999998</v>
      </c>
      <c r="CO6" s="2">
        <v>-2287.1952999999999</v>
      </c>
      <c r="CP6" s="2">
        <v>-1901.1074000000001</v>
      </c>
      <c r="CQ6" s="2">
        <v>-4639.3046999999997</v>
      </c>
      <c r="CR6" s="2">
        <v>-3198.8984</v>
      </c>
      <c r="CS6" s="2">
        <v>-3041.3964999999998</v>
      </c>
      <c r="CT6" s="2">
        <v>-2382.0059000000001</v>
      </c>
      <c r="CU6" s="2">
        <v>-1605.4042999999999</v>
      </c>
      <c r="CV6" s="2">
        <v>-2106.6914000000002</v>
      </c>
      <c r="CW6" s="2">
        <v>-2681.8105</v>
      </c>
      <c r="CX6" s="2">
        <v>-2463.6484</v>
      </c>
      <c r="CY6" s="2">
        <v>-3685.6543000000001</v>
      </c>
      <c r="CZ6" s="2">
        <v>-1934.3613</v>
      </c>
      <c r="DA6" s="2">
        <v>-2071.7383</v>
      </c>
      <c r="DB6" s="2">
        <v>-3062.4589999999998</v>
      </c>
      <c r="DC6" s="2">
        <v>-3048.6680000000001</v>
      </c>
    </row>
    <row r="7" spans="1:107" x14ac:dyDescent="0.3">
      <c r="A7" s="1" t="s">
        <v>2</v>
      </c>
      <c r="B7" t="s">
        <v>8</v>
      </c>
      <c r="C7" t="s">
        <v>0</v>
      </c>
      <c r="D7" s="2">
        <f t="shared" si="0"/>
        <v>-13306.500860000004</v>
      </c>
      <c r="J7" s="2">
        <v>-1183.25</v>
      </c>
      <c r="K7" s="2">
        <v>-572.4502</v>
      </c>
      <c r="L7" s="2">
        <v>-627.19920000000002</v>
      </c>
      <c r="M7" s="2">
        <v>-1048.0986</v>
      </c>
      <c r="N7" s="2">
        <v>-58.050780000000003</v>
      </c>
      <c r="O7" s="2">
        <v>-789.54880000000003</v>
      </c>
      <c r="P7" s="2">
        <v>-776.80079999999998</v>
      </c>
      <c r="Q7" s="2">
        <v>-247.25</v>
      </c>
      <c r="R7" s="2">
        <v>-1721.5</v>
      </c>
      <c r="S7" s="2">
        <v>-590.44920000000002</v>
      </c>
      <c r="T7" s="2">
        <v>-947.99900000000002</v>
      </c>
      <c r="U7" s="2">
        <v>-493.70067999999998</v>
      </c>
      <c r="V7" s="2">
        <v>-620.50049999999999</v>
      </c>
      <c r="W7" s="2">
        <v>0</v>
      </c>
      <c r="X7" s="2">
        <v>-746.5498</v>
      </c>
      <c r="Y7" s="2">
        <v>-611.40233999999998</v>
      </c>
      <c r="Z7" s="2">
        <v>-956.30175999999994</v>
      </c>
      <c r="AA7" s="2">
        <v>-963.94920000000002</v>
      </c>
      <c r="AB7" s="2">
        <v>-351.5</v>
      </c>
      <c r="AC7" s="2">
        <v>-543.35253999999998</v>
      </c>
      <c r="AD7" s="2">
        <v>-90.400390000000002</v>
      </c>
      <c r="AE7" s="2">
        <v>-475.34960000000001</v>
      </c>
      <c r="AF7" s="2">
        <v>-353.5</v>
      </c>
      <c r="AG7" s="2">
        <v>-340.4502</v>
      </c>
      <c r="AH7" s="2">
        <v>-337.84960000000001</v>
      </c>
      <c r="AI7" s="2">
        <v>-361.74901999999997</v>
      </c>
      <c r="AJ7" s="2">
        <v>-637.9502</v>
      </c>
      <c r="AK7" s="2">
        <v>-197.0498</v>
      </c>
      <c r="AL7" s="2">
        <v>-1589.5479</v>
      </c>
      <c r="AM7" s="2">
        <v>-98.299805000000006</v>
      </c>
      <c r="AN7" s="2">
        <v>-812.45119999999997</v>
      </c>
      <c r="AO7" s="2">
        <v>-1442.8008</v>
      </c>
      <c r="AP7" s="2">
        <v>-1289.5</v>
      </c>
      <c r="AQ7" s="2">
        <v>-1324.7002</v>
      </c>
      <c r="AR7" s="2">
        <v>-1063.5498</v>
      </c>
      <c r="AS7" s="2">
        <v>-26.850586</v>
      </c>
      <c r="AT7" s="2">
        <v>-1178.0508</v>
      </c>
      <c r="AU7" s="2">
        <v>-846.30079999999998</v>
      </c>
      <c r="AV7" s="2">
        <v>-474.69922000000003</v>
      </c>
      <c r="AW7" s="2">
        <v>-846.74900000000002</v>
      </c>
      <c r="AX7" s="2">
        <v>-284.24901999999997</v>
      </c>
      <c r="AY7" s="2">
        <v>-1424.1504</v>
      </c>
      <c r="AZ7" s="2">
        <v>-429.35059999999999</v>
      </c>
      <c r="BA7" s="2">
        <v>-575.75099999999998</v>
      </c>
      <c r="BB7" s="2">
        <v>-791.84862999999996</v>
      </c>
      <c r="BC7" s="2">
        <v>-1072.3506</v>
      </c>
      <c r="BD7" s="2">
        <v>-614</v>
      </c>
      <c r="BE7" s="2">
        <v>-1212.9492</v>
      </c>
      <c r="BF7" s="2">
        <v>-1021.99805</v>
      </c>
      <c r="BG7" s="2">
        <v>-129.5</v>
      </c>
      <c r="BH7" s="2">
        <v>-1083.0488</v>
      </c>
      <c r="BI7" s="2">
        <v>-542.34960000000001</v>
      </c>
      <c r="BJ7" s="2">
        <v>-1720.002</v>
      </c>
      <c r="BK7" s="2">
        <v>-1253.3008</v>
      </c>
      <c r="BL7" s="2">
        <v>-1662.6445000000001</v>
      </c>
      <c r="BM7" s="2">
        <v>-1311.8477</v>
      </c>
      <c r="BN7" s="2">
        <v>-22.449218999999999</v>
      </c>
      <c r="BO7" s="2">
        <v>-120.09961</v>
      </c>
      <c r="BP7" s="2">
        <v>-630.79880000000003</v>
      </c>
      <c r="BQ7" s="2">
        <v>-265.39843999999999</v>
      </c>
      <c r="BR7" s="2">
        <v>-673.64746000000002</v>
      </c>
      <c r="BS7" s="2">
        <v>-1542.8994</v>
      </c>
      <c r="BT7" s="2">
        <v>-611.34862999999996</v>
      </c>
      <c r="BU7" s="2">
        <v>-547</v>
      </c>
      <c r="BV7" s="2">
        <v>-1026.3516</v>
      </c>
      <c r="BW7" s="2">
        <v>-419.80077999999997</v>
      </c>
      <c r="BX7" s="2">
        <v>-270.25</v>
      </c>
      <c r="BY7" s="2">
        <v>-1293.7988</v>
      </c>
      <c r="BZ7" s="2">
        <v>-577.85155999999995</v>
      </c>
      <c r="CA7" s="2">
        <v>-373.40039999999999</v>
      </c>
      <c r="CB7" s="2">
        <v>-237.15038999999999</v>
      </c>
      <c r="CC7" s="2">
        <v>-864.90039999999999</v>
      </c>
      <c r="CD7" s="2">
        <v>-803.29880000000003</v>
      </c>
      <c r="CE7" s="2">
        <v>-522.70119999999997</v>
      </c>
      <c r="CF7" s="2">
        <v>-758.40039999999999</v>
      </c>
      <c r="CG7" s="2">
        <v>-645.09960000000001</v>
      </c>
      <c r="CH7" s="2">
        <v>-687.79880000000003</v>
      </c>
      <c r="CI7" s="2">
        <v>-255.09765999999999</v>
      </c>
      <c r="CJ7" s="2">
        <v>-136.09961000000001</v>
      </c>
      <c r="CK7" s="2">
        <v>-1070.5038999999999</v>
      </c>
      <c r="CL7" s="2">
        <v>-87.099609999999998</v>
      </c>
      <c r="CM7" s="2">
        <v>-2434</v>
      </c>
      <c r="CN7" s="2">
        <v>-1392.8984</v>
      </c>
      <c r="CO7" s="2">
        <v>-528.70119999999997</v>
      </c>
      <c r="CP7" s="2">
        <v>-204.80078</v>
      </c>
      <c r="CQ7" s="2">
        <v>-1217.9004</v>
      </c>
      <c r="CR7" s="2">
        <v>-853.69920000000002</v>
      </c>
      <c r="CS7" s="2">
        <v>-427.50195000000002</v>
      </c>
      <c r="CT7" s="2">
        <v>-29</v>
      </c>
      <c r="CU7" s="2">
        <v>-932.99805000000003</v>
      </c>
      <c r="CV7" s="2">
        <v>-942.39844000000005</v>
      </c>
      <c r="CW7" s="2">
        <v>-1592.7969000000001</v>
      </c>
      <c r="CX7" s="2">
        <v>-80.849609999999998</v>
      </c>
      <c r="CY7" s="2">
        <v>-2104.002</v>
      </c>
      <c r="CZ7" s="2">
        <v>-602.19920000000002</v>
      </c>
      <c r="DA7" s="2">
        <v>-1983.4492</v>
      </c>
      <c r="DB7" s="2">
        <v>-853.90430000000003</v>
      </c>
      <c r="DC7" s="2">
        <v>-10.150391000000001</v>
      </c>
    </row>
    <row r="8" spans="1:107" x14ac:dyDescent="0.3">
      <c r="A8" s="1" t="s">
        <v>2</v>
      </c>
      <c r="B8" t="s">
        <v>8</v>
      </c>
      <c r="C8" t="s">
        <v>1</v>
      </c>
      <c r="D8" s="2">
        <f t="shared" si="0"/>
        <v>-11705.499530000001</v>
      </c>
      <c r="J8" s="2">
        <v>-931.4502</v>
      </c>
      <c r="K8" s="2">
        <v>-309.7002</v>
      </c>
      <c r="L8" s="2">
        <v>-600.25099999999998</v>
      </c>
      <c r="M8" s="2">
        <v>-615.09960000000001</v>
      </c>
      <c r="N8" s="2">
        <v>0</v>
      </c>
      <c r="O8" s="2">
        <v>-676.89844000000005</v>
      </c>
      <c r="P8" s="2">
        <v>-969.09960000000001</v>
      </c>
      <c r="Q8" s="2">
        <v>0</v>
      </c>
      <c r="R8" s="2">
        <v>-1545.4502</v>
      </c>
      <c r="S8" s="2">
        <v>-423.65039999999999</v>
      </c>
      <c r="T8" s="2">
        <v>-596.39940000000001</v>
      </c>
      <c r="U8" s="2">
        <v>-461.90039999999999</v>
      </c>
      <c r="V8" s="2">
        <v>-413.3999</v>
      </c>
      <c r="W8" s="2">
        <v>-345.59960000000001</v>
      </c>
      <c r="X8" s="2">
        <v>-1234</v>
      </c>
      <c r="Y8" s="2">
        <v>-1353.4502</v>
      </c>
      <c r="Z8" s="2">
        <v>-532.2002</v>
      </c>
      <c r="AA8" s="2">
        <v>-655.5498</v>
      </c>
      <c r="AB8" s="2">
        <v>-41.400390000000002</v>
      </c>
      <c r="AC8" s="2">
        <v>-908.55175999999994</v>
      </c>
      <c r="AD8" s="2">
        <v>-242.40038999999999</v>
      </c>
      <c r="AE8" s="2">
        <v>-952.25099999999998</v>
      </c>
      <c r="AF8" s="2">
        <v>-724.7002</v>
      </c>
      <c r="AG8" s="2">
        <v>-204.55078</v>
      </c>
      <c r="AH8" s="2">
        <v>-276.2002</v>
      </c>
      <c r="AI8" s="2">
        <v>-566</v>
      </c>
      <c r="AJ8" s="2">
        <v>-1088.4502</v>
      </c>
      <c r="AK8" s="2">
        <v>-503.85059999999999</v>
      </c>
      <c r="AL8" s="2">
        <v>-281.44922000000003</v>
      </c>
      <c r="AM8" s="2">
        <v>0</v>
      </c>
      <c r="AN8" s="2">
        <v>-922.25099999999998</v>
      </c>
      <c r="AO8" s="2">
        <v>0</v>
      </c>
      <c r="AP8" s="2">
        <v>-795.35059999999999</v>
      </c>
      <c r="AQ8" s="2">
        <v>-397.65039999999999</v>
      </c>
      <c r="AR8" s="2">
        <v>-1631.8994</v>
      </c>
      <c r="AS8" s="2">
        <v>-211.90136999999999</v>
      </c>
      <c r="AT8" s="2">
        <v>-1119.1504</v>
      </c>
      <c r="AU8" s="2">
        <v>-371.5</v>
      </c>
      <c r="AV8" s="2">
        <v>0</v>
      </c>
      <c r="AW8" s="2">
        <v>-167.5498</v>
      </c>
      <c r="AX8" s="2">
        <v>-9.5498049999999992</v>
      </c>
      <c r="AY8" s="2">
        <v>-1424.1504</v>
      </c>
      <c r="AZ8" s="2">
        <v>-792.05079999999998</v>
      </c>
      <c r="BA8" s="2">
        <v>-608.50099999999998</v>
      </c>
      <c r="BB8" s="2">
        <v>-617.39844000000005</v>
      </c>
      <c r="BC8" s="2">
        <v>-1072.3506</v>
      </c>
      <c r="BD8" s="2">
        <v>0</v>
      </c>
      <c r="BE8" s="2">
        <v>-1020.59766</v>
      </c>
      <c r="BF8" s="2">
        <v>-1021.99805</v>
      </c>
      <c r="BG8" s="2">
        <v>-793.54880000000003</v>
      </c>
      <c r="BH8" s="2">
        <v>-744.90039999999999</v>
      </c>
      <c r="BI8" s="2">
        <v>-771</v>
      </c>
      <c r="BJ8" s="2">
        <v>-1669.1523</v>
      </c>
      <c r="BK8" s="2">
        <v>-879.64844000000005</v>
      </c>
      <c r="BL8" s="2">
        <v>-1105.1504</v>
      </c>
      <c r="BM8" s="2">
        <v>-1311.8477</v>
      </c>
      <c r="BN8" s="2">
        <v>-1066.9492</v>
      </c>
      <c r="BO8" s="2">
        <v>-26.849609999999998</v>
      </c>
      <c r="BP8" s="2">
        <v>-122.59961</v>
      </c>
      <c r="BQ8" s="2">
        <v>-341.19727</v>
      </c>
      <c r="BR8" s="2">
        <v>-338</v>
      </c>
      <c r="BS8" s="2">
        <v>0</v>
      </c>
      <c r="BT8" s="2">
        <v>-706.15039999999999</v>
      </c>
      <c r="BU8" s="2">
        <v>-547</v>
      </c>
      <c r="BV8" s="2">
        <v>-954.55273</v>
      </c>
      <c r="BW8" s="2">
        <v>-398.25</v>
      </c>
      <c r="BX8" s="2">
        <v>0</v>
      </c>
      <c r="BY8" s="2">
        <v>-934.90233999999998</v>
      </c>
      <c r="BZ8" s="2">
        <v>-488.25195000000002</v>
      </c>
      <c r="CA8" s="2">
        <v>-366.50195000000002</v>
      </c>
      <c r="CB8" s="2">
        <v>0</v>
      </c>
      <c r="CC8" s="2">
        <v>-377.05077999999997</v>
      </c>
      <c r="CD8" s="2">
        <v>-133.59961000000001</v>
      </c>
      <c r="CE8" s="2">
        <v>0</v>
      </c>
      <c r="CF8" s="2">
        <v>-284.29883000000001</v>
      </c>
      <c r="CG8" s="2">
        <v>-169.60156000000001</v>
      </c>
      <c r="CH8" s="2">
        <v>-697</v>
      </c>
      <c r="CI8" s="2">
        <v>-379.59766000000002</v>
      </c>
      <c r="CJ8" s="2">
        <v>-93.300780000000003</v>
      </c>
      <c r="CK8" s="2">
        <v>-1145.8027</v>
      </c>
      <c r="CL8" s="2">
        <v>-255.09961000000001</v>
      </c>
      <c r="CM8" s="2">
        <v>-2729.1992</v>
      </c>
      <c r="CN8" s="2">
        <v>-1119.8984</v>
      </c>
      <c r="CO8" s="2">
        <v>-890.00194999999997</v>
      </c>
      <c r="CP8" s="2">
        <v>-491.79883000000001</v>
      </c>
      <c r="CQ8" s="2">
        <v>-1716.7012</v>
      </c>
      <c r="CR8" s="2">
        <v>-24.298828</v>
      </c>
      <c r="CS8" s="2">
        <v>-1169.502</v>
      </c>
      <c r="CT8" s="2">
        <v>-451.59960000000001</v>
      </c>
      <c r="CU8" s="2">
        <v>-1615</v>
      </c>
      <c r="CV8" s="2">
        <v>-651.5</v>
      </c>
      <c r="CW8" s="2">
        <v>-119.89843999999999</v>
      </c>
      <c r="CX8" s="2">
        <v>0</v>
      </c>
      <c r="CY8" s="2">
        <v>-98.048829999999995</v>
      </c>
      <c r="CZ8" s="2">
        <v>0</v>
      </c>
      <c r="DA8" s="2">
        <v>-2627.5976999999998</v>
      </c>
      <c r="DB8" s="2">
        <v>-906.05273</v>
      </c>
      <c r="DC8" s="2">
        <v>-669.69727</v>
      </c>
    </row>
    <row r="9" spans="1:107" x14ac:dyDescent="0.3">
      <c r="A9" s="1" t="s">
        <v>2</v>
      </c>
      <c r="B9" t="s">
        <v>8</v>
      </c>
      <c r="C9" t="s">
        <v>11</v>
      </c>
      <c r="D9" s="2">
        <f t="shared" si="0"/>
        <v>-12190.547799999998</v>
      </c>
      <c r="J9" s="2">
        <v>-613.5498</v>
      </c>
      <c r="K9" s="2">
        <v>-982.84862999999996</v>
      </c>
      <c r="L9" s="2">
        <v>-886.59960000000001</v>
      </c>
      <c r="M9" s="2">
        <v>-732.2002</v>
      </c>
      <c r="N9" s="2">
        <v>-626.5498</v>
      </c>
      <c r="O9" s="2">
        <v>-429.7002</v>
      </c>
      <c r="P9" s="2">
        <v>-366.45116999999999</v>
      </c>
      <c r="Q9" s="2">
        <v>-220.7998</v>
      </c>
      <c r="R9" s="2">
        <v>-980.84862999999996</v>
      </c>
      <c r="S9" s="2">
        <v>-1125.7002</v>
      </c>
      <c r="T9" s="2">
        <v>-250.14843999999999</v>
      </c>
      <c r="U9" s="2">
        <v>-401.55077999999997</v>
      </c>
      <c r="V9" s="2">
        <v>-641.29880000000003</v>
      </c>
      <c r="W9" s="2">
        <v>-325.75</v>
      </c>
      <c r="X9" s="2">
        <v>-1132.2988</v>
      </c>
      <c r="Y9" s="2">
        <v>-566.59862999999996</v>
      </c>
      <c r="Z9" s="2">
        <v>-439.35156000000001</v>
      </c>
      <c r="AA9" s="2">
        <v>-767.45119999999997</v>
      </c>
      <c r="AB9" s="2">
        <v>-700.85155999999995</v>
      </c>
      <c r="AC9" s="2">
        <v>-865.20119999999997</v>
      </c>
      <c r="AD9" s="2">
        <v>-571.34960000000001</v>
      </c>
      <c r="AE9" s="2">
        <v>-724.7002</v>
      </c>
      <c r="AF9" s="2">
        <v>-582.29785000000004</v>
      </c>
      <c r="AG9" s="2">
        <v>-994.50099999999998</v>
      </c>
      <c r="AH9" s="2">
        <v>-1038.4473</v>
      </c>
      <c r="AI9" s="2">
        <v>-348.35059999999999</v>
      </c>
      <c r="AJ9" s="2">
        <v>-443.4502</v>
      </c>
      <c r="AK9" s="2">
        <v>-442.65039999999999</v>
      </c>
      <c r="AL9" s="2">
        <v>-596.20119999999997</v>
      </c>
      <c r="AM9" s="2">
        <v>-870.25194999999997</v>
      </c>
      <c r="AN9" s="2">
        <v>-1907.4482</v>
      </c>
      <c r="AO9" s="2">
        <v>-1833.0029</v>
      </c>
      <c r="AP9" s="2">
        <v>-660.35059999999999</v>
      </c>
      <c r="AQ9" s="2">
        <v>-1581.4482</v>
      </c>
      <c r="AR9" s="2">
        <v>-341.39843999999999</v>
      </c>
      <c r="AS9" s="2">
        <v>-777.75099999999998</v>
      </c>
      <c r="AT9" s="2">
        <v>-774.0498</v>
      </c>
      <c r="AU9" s="2">
        <v>-410.39940000000001</v>
      </c>
      <c r="AV9" s="2">
        <v>-900.0498</v>
      </c>
      <c r="AW9" s="2">
        <v>-741.89940000000001</v>
      </c>
      <c r="AX9" s="2">
        <v>-824.24900000000002</v>
      </c>
      <c r="AY9" s="2">
        <v>-1190.5</v>
      </c>
      <c r="AZ9" s="2">
        <v>-1180.9023</v>
      </c>
      <c r="BA9" s="2">
        <v>-451.30077999999997</v>
      </c>
      <c r="BB9" s="2">
        <v>-684.25</v>
      </c>
      <c r="BC9" s="2">
        <v>-749.59862999999996</v>
      </c>
      <c r="BD9" s="2">
        <v>-527.54880000000003</v>
      </c>
      <c r="BE9" s="2">
        <v>-1882.2929999999999</v>
      </c>
      <c r="BF9" s="2">
        <v>-1414.8496</v>
      </c>
      <c r="BG9" s="2">
        <v>-1080.0996</v>
      </c>
      <c r="BH9" s="2">
        <v>-985.84960000000001</v>
      </c>
      <c r="BI9" s="2">
        <v>-574.29880000000003</v>
      </c>
      <c r="BJ9" s="2">
        <v>-294.05077999999997</v>
      </c>
      <c r="BK9" s="2">
        <v>-1336.1973</v>
      </c>
      <c r="BL9" s="2">
        <v>-571.90039999999999</v>
      </c>
      <c r="BM9" s="2">
        <v>-598.65233999999998</v>
      </c>
      <c r="BN9" s="2">
        <v>-2131.7959999999998</v>
      </c>
      <c r="BO9" s="2">
        <v>-1400.4042999999999</v>
      </c>
      <c r="BP9" s="2">
        <v>-923.19920000000002</v>
      </c>
      <c r="BQ9" s="2">
        <v>-227.44727</v>
      </c>
      <c r="BR9" s="2">
        <v>-1183.998</v>
      </c>
      <c r="BS9" s="2">
        <v>-457.14940000000001</v>
      </c>
      <c r="BT9" s="2">
        <v>-1031.5479</v>
      </c>
      <c r="BU9" s="2">
        <v>-162.2002</v>
      </c>
      <c r="BV9" s="2">
        <v>-558.50194999999997</v>
      </c>
      <c r="BW9" s="2">
        <v>-2241.6561999999999</v>
      </c>
      <c r="BX9" s="2">
        <v>-671.35155999999995</v>
      </c>
      <c r="BY9" s="2">
        <v>-780.30079999999998</v>
      </c>
      <c r="BZ9" s="2">
        <v>-1373.3516</v>
      </c>
      <c r="CA9" s="2">
        <v>-293.69922000000003</v>
      </c>
      <c r="CB9" s="2">
        <v>-1907.9961000000001</v>
      </c>
      <c r="CC9" s="2">
        <v>-447.25195000000002</v>
      </c>
      <c r="CD9" s="2">
        <v>-468.89648</v>
      </c>
      <c r="CE9" s="2">
        <v>-786.30273</v>
      </c>
      <c r="CF9" s="2">
        <v>-536.79880000000003</v>
      </c>
      <c r="CG9" s="2">
        <v>-741.40039999999999</v>
      </c>
      <c r="CH9" s="2">
        <v>-821.79690000000005</v>
      </c>
      <c r="CI9" s="2">
        <v>-563.80273</v>
      </c>
      <c r="CJ9" s="2">
        <v>-614.40039999999999</v>
      </c>
      <c r="CK9" s="2">
        <v>-996.29296999999997</v>
      </c>
      <c r="CL9" s="2">
        <v>-912.99805000000003</v>
      </c>
      <c r="CM9" s="2">
        <v>-540.50194999999997</v>
      </c>
      <c r="CN9" s="2">
        <v>-601.79880000000003</v>
      </c>
      <c r="CO9" s="2">
        <v>-378.30273</v>
      </c>
      <c r="CP9" s="2">
        <v>-103.40234</v>
      </c>
      <c r="CQ9" s="2">
        <v>-855.09960000000001</v>
      </c>
      <c r="CR9" s="2">
        <v>-944.99609999999996</v>
      </c>
      <c r="CS9" s="2">
        <v>-1093.9961000000001</v>
      </c>
      <c r="CT9" s="2">
        <v>-651.30079999999998</v>
      </c>
      <c r="CU9" s="2">
        <v>-711.79880000000003</v>
      </c>
      <c r="CV9" s="2">
        <v>-436.90039999999999</v>
      </c>
      <c r="CW9" s="2">
        <v>-605.69920000000002</v>
      </c>
      <c r="CX9" s="2">
        <v>-720</v>
      </c>
      <c r="CY9" s="2">
        <v>-2707.4531000000002</v>
      </c>
      <c r="CZ9" s="2">
        <v>-866.60350000000005</v>
      </c>
      <c r="DA9" s="2">
        <v>-447.79883000000001</v>
      </c>
      <c r="DB9" s="2">
        <v>-1782.1016</v>
      </c>
      <c r="DC9" s="2">
        <v>-2068.3047000000001</v>
      </c>
    </row>
    <row r="10" spans="1:107" x14ac:dyDescent="0.3">
      <c r="A10" s="1" t="s">
        <v>2</v>
      </c>
      <c r="B10" t="s">
        <v>9</v>
      </c>
      <c r="C10" t="s">
        <v>6</v>
      </c>
      <c r="D10" s="2">
        <f>SUM(J10:DC10)</f>
        <v>7341.1109600000018</v>
      </c>
      <c r="E10">
        <f>COUNT(J10:DC10)</f>
        <v>98</v>
      </c>
      <c r="F10">
        <f>COUNTIF(J10:DC10,"&gt;0")</f>
        <v>53</v>
      </c>
      <c r="G10">
        <f t="shared" ref="G10:H13" si="1">SUM(E10,E22,E34,E46)</f>
        <v>392</v>
      </c>
      <c r="H10">
        <f t="shared" si="1"/>
        <v>215</v>
      </c>
      <c r="I10" s="4">
        <f>100 *H10/G10</f>
        <v>54.846938775510203</v>
      </c>
      <c r="J10" s="2">
        <v>654.45899999999995</v>
      </c>
      <c r="K10" s="2">
        <v>299.90136999999999</v>
      </c>
      <c r="L10" s="2">
        <v>-1328.1934000000001</v>
      </c>
      <c r="M10" s="2">
        <v>430.25292999999999</v>
      </c>
      <c r="N10" s="2">
        <v>-1113.9971</v>
      </c>
      <c r="O10" s="2">
        <v>280.84276999999997</v>
      </c>
      <c r="P10" s="2">
        <v>-814.45309999999995</v>
      </c>
      <c r="Q10" s="2">
        <v>905.14940000000001</v>
      </c>
      <c r="R10" s="2">
        <v>1082.9512</v>
      </c>
      <c r="S10" s="2">
        <v>342.05470000000003</v>
      </c>
      <c r="T10" s="2">
        <v>487.94824</v>
      </c>
      <c r="U10" s="2">
        <v>-296.70215000000002</v>
      </c>
      <c r="V10" s="2">
        <v>493.88916</v>
      </c>
      <c r="W10" s="2">
        <v>211.84961000000001</v>
      </c>
      <c r="X10" s="2">
        <v>101.74414</v>
      </c>
      <c r="Y10" s="2">
        <v>-363.19727</v>
      </c>
      <c r="Z10" s="2">
        <v>1298.7030999999999</v>
      </c>
      <c r="AA10" s="2">
        <v>-1232.0947000000001</v>
      </c>
      <c r="AB10" s="2">
        <v>610.10155999999995</v>
      </c>
      <c r="AC10" s="2">
        <v>-511.70215000000002</v>
      </c>
      <c r="AD10" s="2">
        <v>-679.16700000000003</v>
      </c>
      <c r="AE10" s="2">
        <v>-246.39355</v>
      </c>
      <c r="AF10" s="2">
        <v>-231.95312000000001</v>
      </c>
      <c r="AG10" s="2">
        <v>-621.45410000000004</v>
      </c>
      <c r="AH10" s="2">
        <v>-534.60839999999996</v>
      </c>
      <c r="AI10" s="2">
        <v>592.34670000000006</v>
      </c>
      <c r="AJ10" s="2">
        <v>894.50684000000001</v>
      </c>
      <c r="AK10" s="2">
        <v>-613.25289999999995</v>
      </c>
      <c r="AL10" s="2">
        <v>-1258.5498</v>
      </c>
      <c r="AM10" s="2">
        <v>-2774.2559000000001</v>
      </c>
      <c r="AN10" s="2">
        <v>70.502930000000006</v>
      </c>
      <c r="AO10" s="2">
        <v>-1228.3398</v>
      </c>
      <c r="AP10" s="2">
        <v>1193.4492</v>
      </c>
      <c r="AQ10" s="2">
        <v>469.24901999999997</v>
      </c>
      <c r="AR10" s="2">
        <v>1759.0488</v>
      </c>
      <c r="AS10" s="2">
        <v>599.45309999999995</v>
      </c>
      <c r="AT10" s="2">
        <v>97.850586000000007</v>
      </c>
      <c r="AU10" s="2">
        <v>-925.79880000000003</v>
      </c>
      <c r="AV10" s="2">
        <v>944.80859999999996</v>
      </c>
      <c r="AW10" s="2">
        <v>-256.50389999999999</v>
      </c>
      <c r="AX10" s="2">
        <v>-437.44529999999997</v>
      </c>
      <c r="AY10" s="2">
        <v>498.15625</v>
      </c>
      <c r="AZ10" s="2">
        <v>-161.34961000000001</v>
      </c>
      <c r="BA10" s="2">
        <v>-577.99805000000003</v>
      </c>
      <c r="BB10" s="2">
        <v>1085.8945000000001</v>
      </c>
      <c r="BC10" s="2">
        <v>875.31055000000003</v>
      </c>
      <c r="BD10" s="2">
        <v>454.70116999999999</v>
      </c>
      <c r="BE10" s="2">
        <v>-450.00195000000002</v>
      </c>
      <c r="BF10" s="2">
        <v>803.44727</v>
      </c>
      <c r="BG10" s="2">
        <v>820.64649999999995</v>
      </c>
      <c r="BH10" s="2">
        <v>1971.2891</v>
      </c>
      <c r="BI10" s="2">
        <v>-1635.5488</v>
      </c>
      <c r="BJ10" s="2">
        <v>1587.5449000000001</v>
      </c>
      <c r="BK10" s="2">
        <v>-723.76760000000002</v>
      </c>
      <c r="BL10" s="2">
        <v>1020.03516</v>
      </c>
      <c r="BM10" s="2">
        <v>1318.3984</v>
      </c>
      <c r="BN10" s="2">
        <v>-2718.8065999999999</v>
      </c>
      <c r="BO10" s="2">
        <v>-638.51170000000002</v>
      </c>
      <c r="BP10" s="2">
        <v>-119.11133</v>
      </c>
      <c r="BQ10" s="2">
        <v>-365.74804999999998</v>
      </c>
      <c r="BR10" s="2">
        <v>-496.24804999999998</v>
      </c>
      <c r="BS10" s="2">
        <v>227.89258000000001</v>
      </c>
      <c r="BT10" s="2">
        <v>753.64940000000001</v>
      </c>
      <c r="BU10" s="2">
        <v>860.04880000000003</v>
      </c>
      <c r="BV10" s="2">
        <v>-766.85155999999995</v>
      </c>
      <c r="BW10" s="2">
        <v>95.958984000000001</v>
      </c>
      <c r="BX10" s="2">
        <v>-290.84179999999998</v>
      </c>
      <c r="BY10" s="2">
        <v>94.644530000000003</v>
      </c>
      <c r="BZ10" s="2">
        <v>158.60547</v>
      </c>
      <c r="CA10" s="2">
        <v>-1449.7188000000001</v>
      </c>
      <c r="CB10" s="2">
        <v>2594.8555000000001</v>
      </c>
      <c r="CC10" s="2">
        <v>99.005859999999998</v>
      </c>
      <c r="CD10" s="2">
        <v>1069.7012</v>
      </c>
      <c r="CE10" s="2">
        <v>-501.00779999999997</v>
      </c>
      <c r="CF10" s="2">
        <v>375.79491999999999</v>
      </c>
      <c r="CG10" s="2">
        <v>190.20312000000001</v>
      </c>
      <c r="CH10" s="2">
        <v>752.80859999999996</v>
      </c>
      <c r="CI10" s="2">
        <v>-385.39843999999999</v>
      </c>
      <c r="CJ10" s="2">
        <v>-802.99023</v>
      </c>
      <c r="CK10" s="2">
        <v>-542.40430000000003</v>
      </c>
      <c r="CL10" s="2">
        <v>1054.6934000000001</v>
      </c>
      <c r="CM10" s="2">
        <v>-1110.2070000000001</v>
      </c>
      <c r="CN10" s="2">
        <v>-95.113280000000003</v>
      </c>
      <c r="CO10" s="2">
        <v>-365.39452999999997</v>
      </c>
      <c r="CP10" s="2">
        <v>699.68164000000002</v>
      </c>
      <c r="CQ10" s="2">
        <v>-1447.0957000000001</v>
      </c>
      <c r="CR10" s="2">
        <v>-97.091800000000006</v>
      </c>
      <c r="CS10" s="2">
        <v>-1450.4004</v>
      </c>
      <c r="CT10" s="2">
        <v>964.28516000000002</v>
      </c>
      <c r="CU10" s="2">
        <v>1410.8027</v>
      </c>
      <c r="CV10" s="2">
        <v>604.71094000000005</v>
      </c>
      <c r="CW10" s="2">
        <v>-268.41016000000002</v>
      </c>
      <c r="CX10" s="2">
        <v>1782.1504</v>
      </c>
      <c r="CY10" s="2">
        <v>537.25</v>
      </c>
      <c r="CZ10" s="2">
        <v>728.08594000000005</v>
      </c>
      <c r="DA10" s="2">
        <v>2386.8085999999998</v>
      </c>
      <c r="DB10" s="2">
        <v>-225.66406000000001</v>
      </c>
      <c r="DC10" s="2">
        <v>-1203.2695000000001</v>
      </c>
    </row>
    <row r="11" spans="1:107" x14ac:dyDescent="0.3">
      <c r="A11" s="1" t="s">
        <v>2</v>
      </c>
      <c r="B11" t="s">
        <v>9</v>
      </c>
      <c r="C11" t="s">
        <v>0</v>
      </c>
      <c r="D11" s="2">
        <f>SUM(J11:DC11)</f>
        <v>-3536.7854386999988</v>
      </c>
      <c r="E11">
        <f>COUNT(J11:DC11)</f>
        <v>98</v>
      </c>
      <c r="F11">
        <f>COUNTIF(J11:DC11,"&gt;0")</f>
        <v>43</v>
      </c>
      <c r="G11">
        <f t="shared" si="1"/>
        <v>392</v>
      </c>
      <c r="H11">
        <f t="shared" si="1"/>
        <v>192</v>
      </c>
      <c r="I11" s="4">
        <f>100 *H11/G11</f>
        <v>48.979591836734691</v>
      </c>
      <c r="J11" s="2">
        <v>-733.15039999999999</v>
      </c>
      <c r="K11" s="2">
        <v>-363.7002</v>
      </c>
      <c r="L11" s="2">
        <v>493.40233999999998</v>
      </c>
      <c r="M11" s="2">
        <v>-717.99900000000002</v>
      </c>
      <c r="N11" s="2">
        <v>830.99805000000003</v>
      </c>
      <c r="O11" s="2">
        <v>-241.64940999999999</v>
      </c>
      <c r="P11" s="2">
        <v>-585.35155999999995</v>
      </c>
      <c r="Q11" s="2">
        <v>1213.0996</v>
      </c>
      <c r="R11" s="2">
        <v>-1721.5</v>
      </c>
      <c r="S11" s="2">
        <v>-425.64843999999999</v>
      </c>
      <c r="T11" s="2">
        <v>-412.24901999999997</v>
      </c>
      <c r="U11" s="2">
        <v>339.79883000000001</v>
      </c>
      <c r="V11" s="2">
        <v>739.99950000000001</v>
      </c>
      <c r="W11" s="2">
        <v>1289.4492</v>
      </c>
      <c r="X11" s="2">
        <v>-279.44922000000003</v>
      </c>
      <c r="Y11" s="2">
        <v>-611.40233999999998</v>
      </c>
      <c r="Z11" s="2">
        <v>-551.40233999999998</v>
      </c>
      <c r="AA11" s="2">
        <v>-240.49902</v>
      </c>
      <c r="AB11" s="2">
        <v>121.35156000000001</v>
      </c>
      <c r="AC11" s="2">
        <v>-64.953125</v>
      </c>
      <c r="AD11" s="2">
        <v>1253.5996</v>
      </c>
      <c r="AE11" s="2">
        <v>9.0478520000000007</v>
      </c>
      <c r="AF11" s="2">
        <v>364.65039999999999</v>
      </c>
      <c r="AG11" s="2">
        <v>-0.54980470000000004</v>
      </c>
      <c r="AH11" s="2">
        <v>-116.69824</v>
      </c>
      <c r="AI11" s="2">
        <v>425.85156000000001</v>
      </c>
      <c r="AJ11" s="2">
        <v>-344.9502</v>
      </c>
      <c r="AK11" s="2">
        <v>1121.8008</v>
      </c>
      <c r="AL11" s="2">
        <v>-1032.7471</v>
      </c>
      <c r="AM11" s="2">
        <v>622.15039999999999</v>
      </c>
      <c r="AN11" s="2">
        <v>557.19824000000006</v>
      </c>
      <c r="AO11" s="2">
        <v>-1363.3008</v>
      </c>
      <c r="AP11" s="2">
        <v>-410.55077999999997</v>
      </c>
      <c r="AQ11" s="2">
        <v>-894.35059999999999</v>
      </c>
      <c r="AR11" s="2">
        <v>-737.14940000000001</v>
      </c>
      <c r="AS11" s="2">
        <v>178.54883000000001</v>
      </c>
      <c r="AT11" s="2">
        <v>-631</v>
      </c>
      <c r="AU11" s="2">
        <v>-681.90039999999999</v>
      </c>
      <c r="AV11" s="2">
        <v>1057.8516</v>
      </c>
      <c r="AW11" s="2">
        <v>-350.39940000000001</v>
      </c>
      <c r="AX11" s="2">
        <v>2090.8516</v>
      </c>
      <c r="AY11" s="2">
        <v>-1424.1504</v>
      </c>
      <c r="AZ11" s="2">
        <v>61.899414</v>
      </c>
      <c r="BA11" s="2">
        <v>-118.40234</v>
      </c>
      <c r="BB11" s="2">
        <v>-196.14843999999999</v>
      </c>
      <c r="BC11" s="2">
        <v>-233.40038999999999</v>
      </c>
      <c r="BD11" s="2">
        <v>230.40038999999999</v>
      </c>
      <c r="BE11" s="2">
        <v>-679.64844000000005</v>
      </c>
      <c r="BF11" s="2">
        <v>-88.847660000000005</v>
      </c>
      <c r="BG11" s="2">
        <v>1479.3496</v>
      </c>
      <c r="BH11" s="2">
        <v>-391.59766000000002</v>
      </c>
      <c r="BI11" s="2">
        <v>91.849609999999998</v>
      </c>
      <c r="BJ11" s="2">
        <v>-1021.7030999999999</v>
      </c>
      <c r="BK11" s="2">
        <v>-267.15233999999998</v>
      </c>
      <c r="BL11" s="2">
        <v>-1662.6445000000001</v>
      </c>
      <c r="BM11" s="2">
        <v>-552.49609999999996</v>
      </c>
      <c r="BN11" s="2">
        <v>1069.6054999999999</v>
      </c>
      <c r="BO11" s="2">
        <v>1086.5977</v>
      </c>
      <c r="BP11" s="2">
        <v>-242.49805000000001</v>
      </c>
      <c r="BQ11" s="2">
        <v>636.65430000000003</v>
      </c>
      <c r="BR11" s="2">
        <v>467.85352</v>
      </c>
      <c r="BS11" s="2">
        <v>-896</v>
      </c>
      <c r="BT11" s="2">
        <v>786.65137000000004</v>
      </c>
      <c r="BU11" s="2">
        <v>420.85156000000001</v>
      </c>
      <c r="BV11" s="2">
        <v>-374.65429999999998</v>
      </c>
      <c r="BW11" s="2">
        <v>956.84960000000001</v>
      </c>
      <c r="BX11" s="2">
        <v>393.95116999999999</v>
      </c>
      <c r="BY11" s="2">
        <v>-939.49805000000003</v>
      </c>
      <c r="BZ11" s="2">
        <v>-274.05077999999997</v>
      </c>
      <c r="CA11" s="2">
        <v>-265.60156000000001</v>
      </c>
      <c r="CB11" s="2">
        <v>436.69922000000003</v>
      </c>
      <c r="CC11" s="2">
        <v>-580.30273</v>
      </c>
      <c r="CD11" s="2">
        <v>238.90038999999999</v>
      </c>
      <c r="CE11" s="2">
        <v>317.19922000000003</v>
      </c>
      <c r="CF11" s="2">
        <v>-116.60156000000001</v>
      </c>
      <c r="CG11" s="2">
        <v>-178.80078</v>
      </c>
      <c r="CH11" s="2">
        <v>30.203125</v>
      </c>
      <c r="CI11" s="2">
        <v>188.90430000000001</v>
      </c>
      <c r="CJ11" s="2">
        <v>1510.4004</v>
      </c>
      <c r="CK11" s="2">
        <v>-759.00585999999998</v>
      </c>
      <c r="CL11" s="2">
        <v>731.40039999999999</v>
      </c>
      <c r="CM11" s="2">
        <v>-2282.8008</v>
      </c>
      <c r="CN11" s="2">
        <v>-1140.8984</v>
      </c>
      <c r="CO11" s="2">
        <v>-498.20116999999999</v>
      </c>
      <c r="CP11" s="2">
        <v>1437.998</v>
      </c>
      <c r="CQ11" s="2">
        <v>-169.90038999999999</v>
      </c>
      <c r="CR11" s="2">
        <v>-707.79880000000003</v>
      </c>
      <c r="CS11" s="2">
        <v>469.59570000000002</v>
      </c>
      <c r="CT11" s="2">
        <v>1320.5</v>
      </c>
      <c r="CU11" s="2">
        <v>-811.59569999999997</v>
      </c>
      <c r="CV11" s="2">
        <v>249.10156000000001</v>
      </c>
      <c r="CW11" s="2">
        <v>-1399.5977</v>
      </c>
      <c r="CX11" s="2">
        <v>2350.8008</v>
      </c>
      <c r="CY11" s="2">
        <v>-1089.4492</v>
      </c>
      <c r="CZ11" s="2">
        <v>442.30077999999997</v>
      </c>
      <c r="DA11" s="2">
        <v>-1481.9492</v>
      </c>
      <c r="DB11" s="2">
        <v>-166.05273</v>
      </c>
      <c r="DC11" s="2">
        <v>871.04690000000005</v>
      </c>
    </row>
    <row r="12" spans="1:107" x14ac:dyDescent="0.3">
      <c r="A12" s="1" t="s">
        <v>2</v>
      </c>
      <c r="B12" t="s">
        <v>9</v>
      </c>
      <c r="C12" t="s">
        <v>1</v>
      </c>
      <c r="D12" s="2">
        <f>SUM(J12:DC12)</f>
        <v>3291.6988250599984</v>
      </c>
      <c r="E12">
        <f>COUNT(J12:DC12)</f>
        <v>98</v>
      </c>
      <c r="F12">
        <f>COUNTIF(J12:DC12,"&gt;0")</f>
        <v>45</v>
      </c>
      <c r="G12">
        <f t="shared" si="1"/>
        <v>392</v>
      </c>
      <c r="H12">
        <f t="shared" si="1"/>
        <v>196</v>
      </c>
      <c r="I12" s="4">
        <f>100 *H12/G12</f>
        <v>50</v>
      </c>
      <c r="J12" s="2">
        <v>-627.55079999999998</v>
      </c>
      <c r="K12" s="2">
        <v>-234.10059000000001</v>
      </c>
      <c r="L12" s="2">
        <v>400.19922000000003</v>
      </c>
      <c r="M12" s="2">
        <v>-471.2002</v>
      </c>
      <c r="N12" s="2">
        <v>793.59960000000001</v>
      </c>
      <c r="O12" s="2">
        <v>-293.44824</v>
      </c>
      <c r="P12" s="2">
        <v>-890.15039999999999</v>
      </c>
      <c r="Q12" s="2">
        <v>1379.6992</v>
      </c>
      <c r="R12" s="2">
        <v>-1322.3496</v>
      </c>
      <c r="S12" s="2">
        <v>-92.050780000000003</v>
      </c>
      <c r="T12" s="2">
        <v>121.35058600000001</v>
      </c>
      <c r="U12" s="2">
        <v>403.39940000000001</v>
      </c>
      <c r="V12" s="2">
        <v>1154.2007000000001</v>
      </c>
      <c r="W12" s="2">
        <v>-64.349609999999998</v>
      </c>
      <c r="X12" s="2">
        <v>-1202.25</v>
      </c>
      <c r="Y12" s="2">
        <v>-1353.4502</v>
      </c>
      <c r="Z12" s="2">
        <v>-115.80078</v>
      </c>
      <c r="AA12" s="2">
        <v>-180.2002</v>
      </c>
      <c r="AB12" s="2">
        <v>12.75</v>
      </c>
      <c r="AC12" s="2">
        <v>-585.65233999999998</v>
      </c>
      <c r="AD12" s="2">
        <v>1038.5996</v>
      </c>
      <c r="AE12" s="2">
        <v>-952.25099999999998</v>
      </c>
      <c r="AF12" s="2">
        <v>-19.349609999999998</v>
      </c>
      <c r="AG12" s="2">
        <v>-6.6513669999999996</v>
      </c>
      <c r="AH12" s="2">
        <v>-45.399414</v>
      </c>
      <c r="AI12" s="2">
        <v>-0.85058593999999998</v>
      </c>
      <c r="AJ12" s="2">
        <v>-795.4502</v>
      </c>
      <c r="AK12" s="2">
        <v>733.5498</v>
      </c>
      <c r="AL12" s="2">
        <v>53.250976999999999</v>
      </c>
      <c r="AM12" s="2">
        <v>818.75</v>
      </c>
      <c r="AN12" s="2">
        <v>205.39940999999999</v>
      </c>
      <c r="AO12" s="2">
        <v>996.59960000000001</v>
      </c>
      <c r="AP12" s="2">
        <v>83.59863</v>
      </c>
      <c r="AQ12" s="2">
        <v>959.74900000000002</v>
      </c>
      <c r="AR12" s="2">
        <v>-1625.249</v>
      </c>
      <c r="AS12" s="2">
        <v>-93.552734000000001</v>
      </c>
      <c r="AT12" s="2">
        <v>-705.30079999999998</v>
      </c>
      <c r="AU12" s="2">
        <v>-187.19922</v>
      </c>
      <c r="AV12" s="2">
        <v>1976.0508</v>
      </c>
      <c r="AW12" s="2">
        <v>-119.99902</v>
      </c>
      <c r="AX12" s="2">
        <v>1833.9004</v>
      </c>
      <c r="AY12" s="2">
        <v>-1424.1504</v>
      </c>
      <c r="AZ12" s="2">
        <v>-695.40137000000004</v>
      </c>
      <c r="BA12" s="2">
        <v>-332.60156000000001</v>
      </c>
      <c r="BB12" s="2">
        <v>-171.14843999999999</v>
      </c>
      <c r="BC12" s="2">
        <v>-233.40038999999999</v>
      </c>
      <c r="BD12" s="2">
        <v>1416.2012</v>
      </c>
      <c r="BE12" s="2">
        <v>31.550781000000001</v>
      </c>
      <c r="BF12" s="2">
        <v>-88.847660000000005</v>
      </c>
      <c r="BG12" s="2">
        <v>-42.650390000000002</v>
      </c>
      <c r="BH12" s="2">
        <v>284.69922000000003</v>
      </c>
      <c r="BI12" s="2">
        <v>-406.04883000000001</v>
      </c>
      <c r="BJ12" s="2">
        <v>-920.00390000000004</v>
      </c>
      <c r="BK12" s="2">
        <v>-394.54687999999999</v>
      </c>
      <c r="BL12" s="2">
        <v>-779.75</v>
      </c>
      <c r="BM12" s="2">
        <v>-552.49609999999996</v>
      </c>
      <c r="BN12" s="2">
        <v>-738.09766000000002</v>
      </c>
      <c r="BO12" s="2">
        <v>82.601560000000006</v>
      </c>
      <c r="BP12" s="2">
        <v>-122.59961</v>
      </c>
      <c r="BQ12" s="2">
        <v>373.55664000000002</v>
      </c>
      <c r="BR12" s="2">
        <v>686.20119999999997</v>
      </c>
      <c r="BS12" s="2">
        <v>1395.7002</v>
      </c>
      <c r="BT12" s="2">
        <v>437.7998</v>
      </c>
      <c r="BU12" s="2">
        <v>382.94922000000003</v>
      </c>
      <c r="BV12" s="2">
        <v>-406.35352</v>
      </c>
      <c r="BW12" s="2">
        <v>867.25194999999997</v>
      </c>
      <c r="BX12" s="2">
        <v>901.65039999999999</v>
      </c>
      <c r="BY12" s="2">
        <v>-121.453125</v>
      </c>
      <c r="BZ12" s="2">
        <v>651.75</v>
      </c>
      <c r="CA12" s="2">
        <v>-258.70312000000001</v>
      </c>
      <c r="CB12" s="2">
        <v>1478.6992</v>
      </c>
      <c r="CC12" s="2">
        <v>-180.09961000000001</v>
      </c>
      <c r="CD12" s="2">
        <v>1344.0996</v>
      </c>
      <c r="CE12" s="2">
        <v>1108.6016</v>
      </c>
      <c r="CF12" s="2">
        <v>416.59960000000001</v>
      </c>
      <c r="CG12" s="2">
        <v>572.79690000000005</v>
      </c>
      <c r="CH12" s="2">
        <v>-267.19922000000003</v>
      </c>
      <c r="CI12" s="2">
        <v>-60.095703</v>
      </c>
      <c r="CJ12" s="2">
        <v>1595.998</v>
      </c>
      <c r="CK12" s="2">
        <v>-909.60350000000005</v>
      </c>
      <c r="CL12" s="2">
        <v>70.998050000000006</v>
      </c>
      <c r="CM12" s="2">
        <v>-2729.1992</v>
      </c>
      <c r="CN12" s="2">
        <v>-1119.8984</v>
      </c>
      <c r="CO12" s="2">
        <v>-890.00194999999997</v>
      </c>
      <c r="CP12" s="2">
        <v>1323.7012</v>
      </c>
      <c r="CQ12" s="2">
        <v>-1089.0996</v>
      </c>
      <c r="CR12" s="2">
        <v>751.20119999999997</v>
      </c>
      <c r="CS12" s="2">
        <v>-603.60350000000005</v>
      </c>
      <c r="CT12" s="2">
        <v>475.30077999999997</v>
      </c>
      <c r="CU12" s="2">
        <v>-1612.7988</v>
      </c>
      <c r="CV12" s="2">
        <v>266.89843999999999</v>
      </c>
      <c r="CW12" s="2">
        <v>434.20312000000001</v>
      </c>
      <c r="CX12" s="2">
        <v>2512.5</v>
      </c>
      <c r="CY12" s="2">
        <v>908.15233999999998</v>
      </c>
      <c r="CZ12" s="2">
        <v>1646.6992</v>
      </c>
      <c r="DA12" s="2">
        <v>-2284.4492</v>
      </c>
      <c r="DB12" s="2">
        <v>-906.05273</v>
      </c>
      <c r="DC12" s="2">
        <v>232.85156000000001</v>
      </c>
    </row>
    <row r="13" spans="1:107" x14ac:dyDescent="0.3">
      <c r="A13" s="1" t="s">
        <v>2</v>
      </c>
      <c r="B13" t="s">
        <v>9</v>
      </c>
      <c r="C13" t="s">
        <v>11</v>
      </c>
      <c r="D13" s="2">
        <f>SUM(J13:DC13)</f>
        <v>16431.717834200004</v>
      </c>
      <c r="E13">
        <f>COUNT(J13:DC13)</f>
        <v>98</v>
      </c>
      <c r="F13">
        <f>COUNTIF(J13:DC13,"&gt;0")</f>
        <v>63</v>
      </c>
      <c r="G13">
        <f t="shared" si="1"/>
        <v>392</v>
      </c>
      <c r="H13">
        <f t="shared" si="1"/>
        <v>203</v>
      </c>
      <c r="I13" s="4">
        <f>100 *H13/G13</f>
        <v>51.785714285714285</v>
      </c>
      <c r="J13" s="2">
        <v>547.10059999999999</v>
      </c>
      <c r="K13" s="2">
        <v>342.65233999999998</v>
      </c>
      <c r="L13" s="2">
        <v>112</v>
      </c>
      <c r="M13" s="2">
        <v>-262.25</v>
      </c>
      <c r="N13" s="2">
        <v>117.80078</v>
      </c>
      <c r="O13" s="2">
        <v>341.5</v>
      </c>
      <c r="P13" s="2">
        <v>37.698242</v>
      </c>
      <c r="Q13" s="2">
        <v>1355.2002</v>
      </c>
      <c r="R13" s="2">
        <v>-368.04590000000002</v>
      </c>
      <c r="S13" s="2">
        <v>-530.30079999999998</v>
      </c>
      <c r="T13" s="2">
        <v>1153.8027</v>
      </c>
      <c r="U13" s="2">
        <v>981.04880000000003</v>
      </c>
      <c r="V13" s="2">
        <v>693.15137000000004</v>
      </c>
      <c r="W13" s="2">
        <v>792.30079999999998</v>
      </c>
      <c r="X13" s="2">
        <v>-648.79880000000003</v>
      </c>
      <c r="Y13" s="2">
        <v>-179.39940999999999</v>
      </c>
      <c r="Z13" s="2">
        <v>760.04785000000004</v>
      </c>
      <c r="AA13" s="2">
        <v>-45.500976999999999</v>
      </c>
      <c r="AB13" s="2">
        <v>-528.70119999999997</v>
      </c>
      <c r="AC13" s="2">
        <v>-446.15233999999998</v>
      </c>
      <c r="AD13" s="2">
        <v>509.40039999999999</v>
      </c>
      <c r="AE13" s="2">
        <v>-323.7998</v>
      </c>
      <c r="AF13" s="2">
        <v>339.05273</v>
      </c>
      <c r="AG13" s="2">
        <v>-910.65137000000004</v>
      </c>
      <c r="AH13" s="2">
        <v>-915.79785000000004</v>
      </c>
      <c r="AI13" s="2">
        <v>303.94922000000003</v>
      </c>
      <c r="AJ13" s="2">
        <v>346.49901999999997</v>
      </c>
      <c r="AK13" s="2">
        <v>1146.249</v>
      </c>
      <c r="AL13" s="2">
        <v>589.0498</v>
      </c>
      <c r="AM13" s="2">
        <v>335.59766000000002</v>
      </c>
      <c r="AN13" s="2">
        <v>-975.64746000000002</v>
      </c>
      <c r="AO13" s="2">
        <v>-1132.7538999999999</v>
      </c>
      <c r="AP13" s="2">
        <v>1151.2988</v>
      </c>
      <c r="AQ13" s="2">
        <v>-645.34862999999996</v>
      </c>
      <c r="AR13" s="2">
        <v>557.20119999999997</v>
      </c>
      <c r="AS13" s="2">
        <v>-80.603515999999999</v>
      </c>
      <c r="AT13" s="2">
        <v>199.9502</v>
      </c>
      <c r="AU13" s="2">
        <v>-39.999023000000001</v>
      </c>
      <c r="AV13" s="2">
        <v>622.40137000000004</v>
      </c>
      <c r="AW13" s="2">
        <v>-122.64843999999999</v>
      </c>
      <c r="AX13" s="2">
        <v>1559.3018</v>
      </c>
      <c r="AY13" s="2">
        <v>-888.0498</v>
      </c>
      <c r="AZ13" s="2">
        <v>-444.55273</v>
      </c>
      <c r="BA13" s="2">
        <v>472.49901999999997</v>
      </c>
      <c r="BB13" s="2">
        <v>-72.700194999999994</v>
      </c>
      <c r="BC13" s="2">
        <v>547.05175999999994</v>
      </c>
      <c r="BD13" s="2">
        <v>510.75195000000002</v>
      </c>
      <c r="BE13" s="2">
        <v>-986.54100000000005</v>
      </c>
      <c r="BF13" s="2">
        <v>403.54883000000001</v>
      </c>
      <c r="BG13" s="2">
        <v>867.40039999999999</v>
      </c>
      <c r="BH13" s="2">
        <v>19.550781000000001</v>
      </c>
      <c r="BI13" s="2">
        <v>333.5</v>
      </c>
      <c r="BJ13" s="2">
        <v>756.14844000000005</v>
      </c>
      <c r="BK13" s="2">
        <v>308.65233999999998</v>
      </c>
      <c r="BL13" s="2">
        <v>552.74805000000003</v>
      </c>
      <c r="BM13" s="2">
        <v>1540.4492</v>
      </c>
      <c r="BN13" s="2">
        <v>-1659.4434000000001</v>
      </c>
      <c r="BO13" s="2">
        <v>-797.65430000000003</v>
      </c>
      <c r="BP13" s="2">
        <v>-266.04883000000001</v>
      </c>
      <c r="BQ13" s="2">
        <v>658.50585999999998</v>
      </c>
      <c r="BR13" s="2">
        <v>704.20119999999997</v>
      </c>
      <c r="BS13" s="2">
        <v>1056.0508</v>
      </c>
      <c r="BT13" s="2">
        <v>-355.74707000000001</v>
      </c>
      <c r="BU13" s="2">
        <v>1126.25</v>
      </c>
      <c r="BV13" s="2">
        <v>421.04687999999999</v>
      </c>
      <c r="BW13" s="2">
        <v>-1482.1094000000001</v>
      </c>
      <c r="BX13" s="2">
        <v>116.69922</v>
      </c>
      <c r="BY13" s="2">
        <v>80.248050000000006</v>
      </c>
      <c r="BZ13" s="2">
        <v>-1141.1016</v>
      </c>
      <c r="CA13" s="2">
        <v>452</v>
      </c>
      <c r="CB13" s="2">
        <v>-149.44531000000001</v>
      </c>
      <c r="CC13" s="2">
        <v>483.94922000000003</v>
      </c>
      <c r="CD13" s="2">
        <v>1214.502</v>
      </c>
      <c r="CE13" s="2">
        <v>351.79687999999999</v>
      </c>
      <c r="CF13" s="2">
        <v>335.99804999999998</v>
      </c>
      <c r="CG13" s="2">
        <v>-4.4023437999999997</v>
      </c>
      <c r="CH13" s="2">
        <v>45.40625</v>
      </c>
      <c r="CI13" s="2">
        <v>73.595699999999994</v>
      </c>
      <c r="CJ13" s="2">
        <v>875.79880000000003</v>
      </c>
      <c r="CK13" s="2">
        <v>-593.09180000000003</v>
      </c>
      <c r="CL13" s="2">
        <v>342.10156000000001</v>
      </c>
      <c r="CM13" s="2">
        <v>180.5</v>
      </c>
      <c r="CN13" s="2">
        <v>359.30077999999997</v>
      </c>
      <c r="CO13" s="2">
        <v>134</v>
      </c>
      <c r="CP13" s="2">
        <v>1827.9961000000001</v>
      </c>
      <c r="CQ13" s="2">
        <v>1650.002</v>
      </c>
      <c r="CR13" s="2">
        <v>-60.496093999999999</v>
      </c>
      <c r="CS13" s="2">
        <v>95.806640000000002</v>
      </c>
      <c r="CT13" s="2">
        <v>1018.7969000000001</v>
      </c>
      <c r="CU13" s="2">
        <v>-293.59960000000001</v>
      </c>
      <c r="CV13" s="2">
        <v>955.99609999999996</v>
      </c>
      <c r="CW13" s="2">
        <v>132.00389999999999</v>
      </c>
      <c r="CX13" s="2">
        <v>1252.5508</v>
      </c>
      <c r="CY13" s="2">
        <v>-2199.4512</v>
      </c>
      <c r="CZ13" s="2">
        <v>66.445310000000006</v>
      </c>
      <c r="DA13" s="2">
        <v>781.44920000000002</v>
      </c>
      <c r="DB13" s="2">
        <v>-442.79883000000001</v>
      </c>
      <c r="DC13" s="2">
        <v>-1574.2030999999999</v>
      </c>
    </row>
    <row r="14" spans="1:107" x14ac:dyDescent="0.3">
      <c r="A14" s="1" t="s">
        <v>3</v>
      </c>
      <c r="B14" t="s">
        <v>7</v>
      </c>
      <c r="C14" t="s">
        <v>6</v>
      </c>
      <c r="D14" s="2">
        <f t="shared" si="0"/>
        <v>16473.29681</v>
      </c>
      <c r="J14" s="2">
        <v>1537.749</v>
      </c>
      <c r="K14" s="2">
        <v>1129.8496</v>
      </c>
      <c r="L14" s="2">
        <v>1082.3506</v>
      </c>
      <c r="M14" s="2">
        <v>839.35059999999999</v>
      </c>
      <c r="N14" s="2">
        <v>792.2998</v>
      </c>
      <c r="O14" s="2">
        <v>820</v>
      </c>
      <c r="P14" s="2">
        <v>409.55077999999997</v>
      </c>
      <c r="Q14" s="2">
        <v>1314.001</v>
      </c>
      <c r="R14" s="2">
        <v>564.69920000000002</v>
      </c>
      <c r="S14" s="2">
        <v>350.65039999999999</v>
      </c>
      <c r="T14" s="2">
        <v>726.25099999999998</v>
      </c>
      <c r="U14" s="2">
        <v>1188.7988</v>
      </c>
      <c r="V14" s="2">
        <v>937.19920000000002</v>
      </c>
      <c r="W14" s="2">
        <v>1060.5</v>
      </c>
      <c r="X14" s="2">
        <v>780.4502</v>
      </c>
      <c r="Y14" s="2">
        <v>575.59862999999996</v>
      </c>
      <c r="Z14" s="2">
        <v>885.5498</v>
      </c>
      <c r="AA14" s="2">
        <v>732.69920000000002</v>
      </c>
      <c r="AB14" s="2">
        <v>745.74900000000002</v>
      </c>
      <c r="AC14" s="2">
        <v>601.40039999999999</v>
      </c>
      <c r="AD14" s="2">
        <v>957</v>
      </c>
      <c r="AE14" s="2">
        <v>447.00098000000003</v>
      </c>
      <c r="AF14" s="2">
        <v>992.85059999999999</v>
      </c>
      <c r="AG14" s="2">
        <v>408.50098000000003</v>
      </c>
      <c r="AH14" s="2">
        <v>4.0498047000000001</v>
      </c>
      <c r="AI14" s="2">
        <v>714.15039999999999</v>
      </c>
      <c r="AJ14" s="2">
        <v>1555.7012</v>
      </c>
      <c r="AK14" s="2">
        <v>1619.6484</v>
      </c>
      <c r="AL14" s="2">
        <v>1655.8496</v>
      </c>
      <c r="AM14" s="2">
        <v>854.55079999999998</v>
      </c>
      <c r="AN14" s="2">
        <v>994.7002</v>
      </c>
      <c r="AO14" s="2">
        <v>1028.6484</v>
      </c>
      <c r="AP14" s="2">
        <v>2613.6006000000002</v>
      </c>
      <c r="AQ14" s="2">
        <v>464.25098000000003</v>
      </c>
      <c r="AR14" s="2">
        <v>940.24900000000002</v>
      </c>
      <c r="AS14" s="2">
        <v>477.64940000000001</v>
      </c>
      <c r="AT14" s="2">
        <v>966.64940000000001</v>
      </c>
      <c r="AU14" s="2">
        <v>361.35059999999999</v>
      </c>
      <c r="AV14" s="2">
        <v>1462.3008</v>
      </c>
      <c r="AW14" s="2">
        <v>348.65039999999999</v>
      </c>
      <c r="AX14" s="2">
        <v>2612.1981999999998</v>
      </c>
      <c r="AY14" s="2">
        <v>297.99901999999997</v>
      </c>
      <c r="AZ14" s="2">
        <v>1625.3516</v>
      </c>
      <c r="BA14" s="2">
        <v>637.7002</v>
      </c>
      <c r="BB14" s="2">
        <v>1029.1006</v>
      </c>
      <c r="BC14" s="2">
        <v>1092.251</v>
      </c>
      <c r="BD14" s="2">
        <v>891.59960000000001</v>
      </c>
      <c r="BE14" s="2">
        <v>1166</v>
      </c>
      <c r="BF14" s="2">
        <v>1659.1504</v>
      </c>
      <c r="BG14" s="2">
        <v>1878.25</v>
      </c>
      <c r="BH14" s="2">
        <v>988.35155999999995</v>
      </c>
      <c r="BI14" s="2">
        <v>734.65039999999999</v>
      </c>
      <c r="BJ14" s="2">
        <v>1079.6504</v>
      </c>
      <c r="BK14" s="2">
        <v>1211.1016</v>
      </c>
      <c r="BL14" s="2">
        <v>1917.7988</v>
      </c>
      <c r="BM14" s="2">
        <v>2782.498</v>
      </c>
      <c r="BN14" s="2">
        <v>234.49902</v>
      </c>
      <c r="BO14" s="2">
        <v>616.89844000000005</v>
      </c>
      <c r="BP14" s="2">
        <v>752.90039999999999</v>
      </c>
      <c r="BQ14" s="2">
        <v>614.65039999999999</v>
      </c>
      <c r="BR14" s="2">
        <v>1340.5498</v>
      </c>
      <c r="BS14" s="2">
        <v>1150.2998</v>
      </c>
      <c r="BT14" s="2">
        <v>386.39940000000001</v>
      </c>
      <c r="BU14" s="2">
        <v>1210.8027</v>
      </c>
      <c r="BV14" s="2">
        <v>1821.6465000000001</v>
      </c>
      <c r="BW14" s="2">
        <v>1040.8008</v>
      </c>
      <c r="BX14" s="2">
        <v>418.59960000000001</v>
      </c>
      <c r="BY14" s="2">
        <v>1462.3516</v>
      </c>
      <c r="BZ14" s="2">
        <v>1262.1484</v>
      </c>
      <c r="CA14" s="2">
        <v>896.05079999999998</v>
      </c>
      <c r="CB14" s="2">
        <v>1606.5508</v>
      </c>
      <c r="CC14" s="2">
        <v>384.24804999999998</v>
      </c>
      <c r="CD14" s="2">
        <v>2045.5038999999999</v>
      </c>
      <c r="CE14" s="2">
        <v>745.59960000000001</v>
      </c>
      <c r="CF14" s="2">
        <v>1158.2988</v>
      </c>
      <c r="CG14" s="2">
        <v>1061.1034999999999</v>
      </c>
      <c r="CH14" s="2">
        <v>117.5</v>
      </c>
      <c r="CI14" s="2">
        <v>558.60155999999995</v>
      </c>
      <c r="CJ14" s="2">
        <v>1212.5</v>
      </c>
      <c r="CK14" s="2">
        <v>1405.3984</v>
      </c>
      <c r="CL14" s="2">
        <v>1426.6016</v>
      </c>
      <c r="CM14" s="2">
        <v>1838.5977</v>
      </c>
      <c r="CN14" s="2">
        <v>1238.5</v>
      </c>
      <c r="CO14" s="2">
        <v>491.59960000000001</v>
      </c>
      <c r="CP14" s="2">
        <v>1448.7012</v>
      </c>
      <c r="CQ14" s="2">
        <v>1480.8008</v>
      </c>
      <c r="CR14" s="2">
        <v>1023.80273</v>
      </c>
      <c r="CS14" s="2">
        <v>859.19920000000002</v>
      </c>
      <c r="CT14" s="2">
        <v>2149.1992</v>
      </c>
      <c r="CU14" s="2">
        <v>442.50389999999999</v>
      </c>
      <c r="CV14" s="2">
        <v>964.59960000000001</v>
      </c>
      <c r="CW14" s="2">
        <v>636.50194999999997</v>
      </c>
      <c r="CX14" s="2">
        <v>1976.3008</v>
      </c>
      <c r="CY14" s="2">
        <v>536.15039999999999</v>
      </c>
      <c r="CZ14" s="2">
        <v>842.09960000000001</v>
      </c>
      <c r="DA14" s="2">
        <v>1534.4473</v>
      </c>
      <c r="DB14" s="2">
        <v>1492.9004</v>
      </c>
      <c r="DC14" s="2">
        <v>1072.252</v>
      </c>
    </row>
    <row r="15" spans="1:107" x14ac:dyDescent="0.3">
      <c r="A15" s="1" t="s">
        <v>3</v>
      </c>
      <c r="B15" t="s">
        <v>7</v>
      </c>
      <c r="C15" t="s">
        <v>0</v>
      </c>
      <c r="D15" s="2">
        <f t="shared" si="0"/>
        <v>6283.8476199999996</v>
      </c>
      <c r="J15" s="2">
        <v>287</v>
      </c>
      <c r="K15" s="2">
        <v>0</v>
      </c>
      <c r="L15" s="2">
        <v>164.59863000000001</v>
      </c>
      <c r="M15" s="2">
        <v>0</v>
      </c>
      <c r="N15" s="2">
        <v>0</v>
      </c>
      <c r="O15" s="2">
        <v>175.84961000000001</v>
      </c>
      <c r="P15" s="2">
        <v>0</v>
      </c>
      <c r="Q15" s="2">
        <v>931.5498</v>
      </c>
      <c r="R15" s="2">
        <v>398.30077999999997</v>
      </c>
      <c r="S15" s="2">
        <v>357.15039999999999</v>
      </c>
      <c r="T15" s="2">
        <v>542.89940000000001</v>
      </c>
      <c r="U15" s="2">
        <v>739.0498</v>
      </c>
      <c r="V15" s="2">
        <v>968.10059999999999</v>
      </c>
      <c r="W15" s="2">
        <v>104.75</v>
      </c>
      <c r="X15" s="2">
        <v>159.75</v>
      </c>
      <c r="Y15" s="2">
        <v>832.44920000000002</v>
      </c>
      <c r="Z15" s="2">
        <v>447.89940000000001</v>
      </c>
      <c r="AA15" s="2">
        <v>174.5</v>
      </c>
      <c r="AB15" s="2">
        <v>0</v>
      </c>
      <c r="AC15" s="2">
        <v>127.34961</v>
      </c>
      <c r="AD15" s="2">
        <v>567</v>
      </c>
      <c r="AE15" s="2">
        <v>0</v>
      </c>
      <c r="AF15" s="2">
        <v>0</v>
      </c>
      <c r="AG15" s="2">
        <v>137.2002</v>
      </c>
      <c r="AH15" s="2">
        <v>0</v>
      </c>
      <c r="AI15" s="2">
        <v>849.2998</v>
      </c>
      <c r="AJ15" s="2">
        <v>0</v>
      </c>
      <c r="AK15" s="2">
        <v>10.100586</v>
      </c>
      <c r="AL15" s="2">
        <v>75.450194999999994</v>
      </c>
      <c r="AM15" s="2">
        <v>705.94920000000002</v>
      </c>
      <c r="AN15" s="2">
        <v>1462.1016</v>
      </c>
      <c r="AO15" s="2">
        <v>1024.7998</v>
      </c>
      <c r="AP15" s="2">
        <v>0</v>
      </c>
      <c r="AQ15" s="2">
        <v>1171.6992</v>
      </c>
      <c r="AR15" s="2">
        <v>0</v>
      </c>
      <c r="AS15" s="2">
        <v>170</v>
      </c>
      <c r="AT15" s="2">
        <v>807.59960000000001</v>
      </c>
      <c r="AU15" s="2">
        <v>103.15039</v>
      </c>
      <c r="AV15" s="2">
        <v>651.5</v>
      </c>
      <c r="AW15" s="2">
        <v>346.2002</v>
      </c>
      <c r="AX15" s="2">
        <v>1806.4004</v>
      </c>
      <c r="AY15" s="2">
        <v>0</v>
      </c>
      <c r="AZ15" s="2">
        <v>0</v>
      </c>
      <c r="BA15" s="2">
        <v>254.2998</v>
      </c>
      <c r="BB15" s="2">
        <v>0</v>
      </c>
      <c r="BC15" s="2">
        <v>394.85156000000001</v>
      </c>
      <c r="BD15" s="2">
        <v>1248.4512</v>
      </c>
      <c r="BE15" s="2">
        <v>10.798828</v>
      </c>
      <c r="BF15" s="2">
        <v>114.75</v>
      </c>
      <c r="BG15" s="2">
        <v>0</v>
      </c>
      <c r="BH15" s="2">
        <v>921.09960000000001</v>
      </c>
      <c r="BI15" s="2">
        <v>204.84961000000001</v>
      </c>
      <c r="BJ15" s="2">
        <v>243.29883000000001</v>
      </c>
      <c r="BK15" s="2">
        <v>0</v>
      </c>
      <c r="BL15" s="2">
        <v>0</v>
      </c>
      <c r="BM15" s="2">
        <v>102.25</v>
      </c>
      <c r="BN15" s="2">
        <v>318.64843999999999</v>
      </c>
      <c r="BO15" s="2">
        <v>127.69922</v>
      </c>
      <c r="BP15" s="2">
        <v>0</v>
      </c>
      <c r="BQ15" s="2">
        <v>0</v>
      </c>
      <c r="BR15" s="2">
        <v>318.85059999999999</v>
      </c>
      <c r="BS15" s="2">
        <v>886.65039999999999</v>
      </c>
      <c r="BT15" s="2">
        <v>951.40039999999999</v>
      </c>
      <c r="BU15" s="2">
        <v>229.39940999999999</v>
      </c>
      <c r="BV15" s="2">
        <v>1279.9004</v>
      </c>
      <c r="BW15" s="2">
        <v>0</v>
      </c>
      <c r="BX15" s="2">
        <v>1041.6504</v>
      </c>
      <c r="BY15" s="2">
        <v>1062</v>
      </c>
      <c r="BZ15" s="2">
        <v>0</v>
      </c>
      <c r="CA15" s="2">
        <v>229.05078</v>
      </c>
      <c r="CB15" s="2">
        <v>665.60155999999995</v>
      </c>
      <c r="CC15" s="2">
        <v>231.70116999999999</v>
      </c>
      <c r="CD15" s="2">
        <v>448.09960000000001</v>
      </c>
      <c r="CE15" s="2">
        <v>280</v>
      </c>
      <c r="CF15" s="2">
        <v>884.09960000000001</v>
      </c>
      <c r="CG15" s="2">
        <v>735.40039999999999</v>
      </c>
      <c r="CH15" s="2">
        <v>1117.5</v>
      </c>
      <c r="CI15" s="2">
        <v>0</v>
      </c>
      <c r="CJ15" s="2">
        <v>1519.0996</v>
      </c>
      <c r="CK15" s="2">
        <v>498.29883000000001</v>
      </c>
      <c r="CL15" s="2">
        <v>146.19922</v>
      </c>
      <c r="CM15" s="2">
        <v>0</v>
      </c>
      <c r="CN15" s="2">
        <v>0</v>
      </c>
      <c r="CO15" s="2">
        <v>49.701169999999998</v>
      </c>
      <c r="CP15" s="2">
        <v>2060.8008</v>
      </c>
      <c r="CQ15" s="2">
        <v>813.29880000000003</v>
      </c>
      <c r="CR15" s="2">
        <v>214.39843999999999</v>
      </c>
      <c r="CS15" s="2">
        <v>433.29883000000001</v>
      </c>
      <c r="CT15" s="2">
        <v>825.19920000000002</v>
      </c>
      <c r="CU15" s="2">
        <v>106.59961</v>
      </c>
      <c r="CV15" s="2">
        <v>948</v>
      </c>
      <c r="CW15" s="2">
        <v>705.90039999999999</v>
      </c>
      <c r="CX15" s="2">
        <v>1735.4492</v>
      </c>
      <c r="CY15" s="2">
        <v>0</v>
      </c>
      <c r="CZ15" s="2">
        <v>1368.5996</v>
      </c>
      <c r="DA15" s="2">
        <v>466.39843999999999</v>
      </c>
      <c r="DB15" s="2">
        <v>0</v>
      </c>
      <c r="DC15" s="2">
        <v>175.84961000000001</v>
      </c>
    </row>
    <row r="16" spans="1:107" x14ac:dyDescent="0.3">
      <c r="A16" s="1" t="s">
        <v>3</v>
      </c>
      <c r="B16" t="s">
        <v>7</v>
      </c>
      <c r="C16" t="s">
        <v>1</v>
      </c>
      <c r="D16" s="2">
        <f t="shared" si="0"/>
        <v>5086.4492093999997</v>
      </c>
      <c r="J16" s="2">
        <v>287</v>
      </c>
      <c r="K16" s="2">
        <v>218.7002</v>
      </c>
      <c r="L16" s="2">
        <v>164.59863000000001</v>
      </c>
      <c r="M16" s="2">
        <v>0</v>
      </c>
      <c r="N16" s="2">
        <v>209</v>
      </c>
      <c r="O16" s="2">
        <v>0</v>
      </c>
      <c r="P16" s="2">
        <v>114.30078</v>
      </c>
      <c r="Q16" s="2">
        <v>931.5498</v>
      </c>
      <c r="R16" s="2">
        <v>167.90038999999999</v>
      </c>
      <c r="S16" s="2">
        <v>0</v>
      </c>
      <c r="T16" s="2">
        <v>542.89940000000001</v>
      </c>
      <c r="U16" s="2">
        <v>1245.3496</v>
      </c>
      <c r="V16" s="2">
        <v>924.55079999999998</v>
      </c>
      <c r="W16" s="2">
        <v>104.75</v>
      </c>
      <c r="X16" s="2">
        <v>1.3496094000000001</v>
      </c>
      <c r="Y16" s="2">
        <v>0</v>
      </c>
      <c r="Z16" s="2">
        <v>0</v>
      </c>
      <c r="AA16" s="2">
        <v>174.5</v>
      </c>
      <c r="AB16" s="2">
        <v>0</v>
      </c>
      <c r="AC16" s="2">
        <v>0</v>
      </c>
      <c r="AD16" s="2">
        <v>567</v>
      </c>
      <c r="AE16" s="2">
        <v>0</v>
      </c>
      <c r="AF16" s="2">
        <v>534.19920000000002</v>
      </c>
      <c r="AG16" s="2">
        <v>137.2002</v>
      </c>
      <c r="AH16" s="2">
        <v>0</v>
      </c>
      <c r="AI16" s="2">
        <v>360.5</v>
      </c>
      <c r="AJ16" s="2">
        <v>0</v>
      </c>
      <c r="AK16" s="2">
        <v>10.100586</v>
      </c>
      <c r="AL16" s="2">
        <v>75.450194999999994</v>
      </c>
      <c r="AM16" s="2">
        <v>230.34961000000001</v>
      </c>
      <c r="AN16" s="2">
        <v>1415.9004</v>
      </c>
      <c r="AO16" s="2">
        <v>1024.7998</v>
      </c>
      <c r="AP16" s="2">
        <v>0</v>
      </c>
      <c r="AQ16" s="2">
        <v>1140.3496</v>
      </c>
      <c r="AR16" s="2">
        <v>0</v>
      </c>
      <c r="AS16" s="2">
        <v>170</v>
      </c>
      <c r="AT16" s="2">
        <v>875.75</v>
      </c>
      <c r="AU16" s="2">
        <v>0</v>
      </c>
      <c r="AV16" s="2">
        <v>651.5</v>
      </c>
      <c r="AW16" s="2">
        <v>346.2002</v>
      </c>
      <c r="AX16" s="2">
        <v>1806.4004</v>
      </c>
      <c r="AY16" s="2">
        <v>0</v>
      </c>
      <c r="AZ16" s="2">
        <v>0</v>
      </c>
      <c r="BA16" s="2">
        <v>698.89940000000001</v>
      </c>
      <c r="BB16" s="2">
        <v>0</v>
      </c>
      <c r="BC16" s="2">
        <v>1730.2002</v>
      </c>
      <c r="BD16" s="2">
        <v>1248.4512</v>
      </c>
      <c r="BE16" s="2">
        <v>10.798828</v>
      </c>
      <c r="BF16" s="2">
        <v>815.75</v>
      </c>
      <c r="BG16" s="2">
        <v>442.15039999999999</v>
      </c>
      <c r="BH16" s="2">
        <v>921.09960000000001</v>
      </c>
      <c r="BI16" s="2">
        <v>480.69922000000003</v>
      </c>
      <c r="BJ16" s="2">
        <v>0</v>
      </c>
      <c r="BK16" s="2">
        <v>0</v>
      </c>
      <c r="BL16" s="2">
        <v>131.15038999999999</v>
      </c>
      <c r="BM16" s="2">
        <v>102.25</v>
      </c>
      <c r="BN16" s="2">
        <v>0</v>
      </c>
      <c r="BO16" s="2">
        <v>0</v>
      </c>
      <c r="BP16" s="2">
        <v>0</v>
      </c>
      <c r="BQ16" s="2">
        <v>48.25</v>
      </c>
      <c r="BR16" s="2">
        <v>652.05079999999998</v>
      </c>
      <c r="BS16" s="2">
        <v>886.65039999999999</v>
      </c>
      <c r="BT16" s="2">
        <v>269.15039999999999</v>
      </c>
      <c r="BU16" s="2">
        <v>1099.3994</v>
      </c>
      <c r="BV16" s="2">
        <v>1183.5996</v>
      </c>
      <c r="BW16" s="2">
        <v>0</v>
      </c>
      <c r="BX16" s="2">
        <v>943.65039999999999</v>
      </c>
      <c r="BY16" s="2">
        <v>1062</v>
      </c>
      <c r="BZ16" s="2">
        <v>0</v>
      </c>
      <c r="CA16" s="2">
        <v>51.402343999999999</v>
      </c>
      <c r="CB16" s="2">
        <v>665.60155999999995</v>
      </c>
      <c r="CC16" s="2">
        <v>231.70116999999999</v>
      </c>
      <c r="CD16" s="2">
        <v>448.09960000000001</v>
      </c>
      <c r="CE16" s="2">
        <v>280</v>
      </c>
      <c r="CF16" s="2">
        <v>884.09960000000001</v>
      </c>
      <c r="CG16" s="2">
        <v>735.40039999999999</v>
      </c>
      <c r="CH16" s="2">
        <v>1117.5</v>
      </c>
      <c r="CI16" s="2">
        <v>0</v>
      </c>
      <c r="CJ16" s="2">
        <v>1889.5</v>
      </c>
      <c r="CK16" s="2">
        <v>0</v>
      </c>
      <c r="CL16" s="2">
        <v>0</v>
      </c>
      <c r="CM16" s="2">
        <v>120.69922</v>
      </c>
      <c r="CN16" s="2">
        <v>0</v>
      </c>
      <c r="CO16" s="2">
        <v>464.30077999999997</v>
      </c>
      <c r="CP16" s="2">
        <v>2060.8008</v>
      </c>
      <c r="CQ16" s="2">
        <v>316.90039999999999</v>
      </c>
      <c r="CR16" s="2">
        <v>214.39843999999999</v>
      </c>
      <c r="CS16" s="2">
        <v>0</v>
      </c>
      <c r="CT16" s="2">
        <v>825.19920000000002</v>
      </c>
      <c r="CU16" s="2">
        <v>106.59961</v>
      </c>
      <c r="CV16" s="2">
        <v>1560.0996</v>
      </c>
      <c r="CW16" s="2">
        <v>705.90039999999999</v>
      </c>
      <c r="CX16" s="2">
        <v>270.40039999999999</v>
      </c>
      <c r="CY16" s="2">
        <v>0</v>
      </c>
      <c r="CZ16" s="2">
        <v>749.59960000000001</v>
      </c>
      <c r="DA16" s="2">
        <v>466.39843999999999</v>
      </c>
      <c r="DB16" s="2">
        <v>120.75</v>
      </c>
      <c r="DC16" s="2">
        <v>0</v>
      </c>
    </row>
    <row r="17" spans="1:107" x14ac:dyDescent="0.3">
      <c r="A17" s="1" t="s">
        <v>3</v>
      </c>
      <c r="B17" t="s">
        <v>7</v>
      </c>
      <c r="C17" t="s">
        <v>11</v>
      </c>
      <c r="D17" s="2">
        <f t="shared" si="0"/>
        <v>5459.0000061999999</v>
      </c>
      <c r="J17" s="2">
        <v>678.15039999999999</v>
      </c>
      <c r="K17" s="2">
        <v>0</v>
      </c>
      <c r="L17" s="2">
        <v>751</v>
      </c>
      <c r="M17" s="2">
        <v>0</v>
      </c>
      <c r="N17" s="2">
        <v>0</v>
      </c>
      <c r="O17" s="2">
        <v>160.09961000000001</v>
      </c>
      <c r="P17" s="2">
        <v>95.949219999999997</v>
      </c>
      <c r="Q17" s="2">
        <v>0</v>
      </c>
      <c r="R17" s="2">
        <v>0</v>
      </c>
      <c r="S17" s="2">
        <v>421</v>
      </c>
      <c r="T17" s="2">
        <v>701.25</v>
      </c>
      <c r="U17" s="2">
        <v>553.09960000000001</v>
      </c>
      <c r="V17" s="2">
        <v>1471.9502</v>
      </c>
      <c r="W17" s="2">
        <v>0</v>
      </c>
      <c r="X17" s="2">
        <v>3.0507811999999999</v>
      </c>
      <c r="Y17" s="2">
        <v>0</v>
      </c>
      <c r="Z17" s="2">
        <v>57.200195000000001</v>
      </c>
      <c r="AA17" s="2">
        <v>566.25</v>
      </c>
      <c r="AB17" s="2">
        <v>0</v>
      </c>
      <c r="AC17" s="2">
        <v>326</v>
      </c>
      <c r="AD17" s="2">
        <v>1283.5498</v>
      </c>
      <c r="AE17" s="2">
        <v>0</v>
      </c>
      <c r="AF17" s="2">
        <v>493.75</v>
      </c>
      <c r="AG17" s="2">
        <v>0</v>
      </c>
      <c r="AH17" s="2">
        <v>0</v>
      </c>
      <c r="AI17" s="2">
        <v>956.0498</v>
      </c>
      <c r="AJ17" s="2">
        <v>352.59960000000001</v>
      </c>
      <c r="AK17" s="2">
        <v>1040.6504</v>
      </c>
      <c r="AL17" s="2">
        <v>297.65039999999999</v>
      </c>
      <c r="AM17" s="2">
        <v>0</v>
      </c>
      <c r="AN17" s="2">
        <v>1230.5</v>
      </c>
      <c r="AO17" s="2">
        <v>0</v>
      </c>
      <c r="AP17" s="2">
        <v>291.75</v>
      </c>
      <c r="AQ17" s="2">
        <v>1283.3496</v>
      </c>
      <c r="AR17" s="2">
        <v>205.5</v>
      </c>
      <c r="AS17" s="2">
        <v>0</v>
      </c>
      <c r="AT17" s="2">
        <v>729.75</v>
      </c>
      <c r="AU17" s="2">
        <v>200.75</v>
      </c>
      <c r="AV17" s="2">
        <v>0</v>
      </c>
      <c r="AW17" s="2">
        <v>0</v>
      </c>
      <c r="AX17" s="2">
        <v>941.84960000000001</v>
      </c>
      <c r="AY17" s="2">
        <v>0</v>
      </c>
      <c r="AZ17" s="2">
        <v>0</v>
      </c>
      <c r="BA17" s="2">
        <v>263.7998</v>
      </c>
      <c r="BB17" s="2">
        <v>352.25</v>
      </c>
      <c r="BC17" s="2">
        <v>1083.501</v>
      </c>
      <c r="BD17" s="2">
        <v>0</v>
      </c>
      <c r="BE17" s="2">
        <v>235.69922</v>
      </c>
      <c r="BF17" s="2">
        <v>1141.4512</v>
      </c>
      <c r="BG17" s="2">
        <v>0</v>
      </c>
      <c r="BH17" s="2">
        <v>909.5</v>
      </c>
      <c r="BI17" s="2">
        <v>0</v>
      </c>
      <c r="BJ17" s="2">
        <v>305.89843999999999</v>
      </c>
      <c r="BK17" s="2">
        <v>0</v>
      </c>
      <c r="BL17" s="2">
        <v>0</v>
      </c>
      <c r="BM17" s="2">
        <v>1181.6016</v>
      </c>
      <c r="BN17" s="2">
        <v>0</v>
      </c>
      <c r="BO17" s="2">
        <v>0</v>
      </c>
      <c r="BP17" s="2">
        <v>43.050780000000003</v>
      </c>
      <c r="BQ17" s="2">
        <v>32.652343999999999</v>
      </c>
      <c r="BR17" s="2">
        <v>1079.9004</v>
      </c>
      <c r="BS17" s="2">
        <v>0</v>
      </c>
      <c r="BT17" s="2">
        <v>1011.9004</v>
      </c>
      <c r="BU17" s="2">
        <v>968.0498</v>
      </c>
      <c r="BV17" s="2">
        <v>604.80079999999998</v>
      </c>
      <c r="BW17" s="2">
        <v>0</v>
      </c>
      <c r="BX17" s="2">
        <v>0</v>
      </c>
      <c r="BY17" s="2">
        <v>856.54880000000003</v>
      </c>
      <c r="BZ17" s="2">
        <v>281.5</v>
      </c>
      <c r="CA17" s="2">
        <v>0</v>
      </c>
      <c r="CB17" s="2">
        <v>480.29883000000001</v>
      </c>
      <c r="CC17" s="2">
        <v>0</v>
      </c>
      <c r="CD17" s="2">
        <v>1251.1992</v>
      </c>
      <c r="CE17" s="2">
        <v>0</v>
      </c>
      <c r="CF17" s="2">
        <v>0</v>
      </c>
      <c r="CG17" s="2">
        <v>500.90039999999999</v>
      </c>
      <c r="CH17" s="2">
        <v>234</v>
      </c>
      <c r="CI17" s="2">
        <v>5.1015625</v>
      </c>
      <c r="CJ17" s="2">
        <v>1654.5</v>
      </c>
      <c r="CK17" s="2">
        <v>0</v>
      </c>
      <c r="CL17" s="2">
        <v>112.09961</v>
      </c>
      <c r="CM17" s="2">
        <v>0</v>
      </c>
      <c r="CN17" s="2">
        <v>0</v>
      </c>
      <c r="CO17" s="2">
        <v>0</v>
      </c>
      <c r="CP17" s="2">
        <v>1777.5996</v>
      </c>
      <c r="CQ17" s="2">
        <v>991.40039999999999</v>
      </c>
      <c r="CR17" s="2">
        <v>0</v>
      </c>
      <c r="CS17" s="2">
        <v>575.29880000000003</v>
      </c>
      <c r="CT17" s="2">
        <v>682.59960000000001</v>
      </c>
      <c r="CU17" s="2">
        <v>0</v>
      </c>
      <c r="CV17" s="2">
        <v>1270.3984</v>
      </c>
      <c r="CW17" s="2">
        <v>0</v>
      </c>
      <c r="CX17" s="2">
        <v>2320.3008</v>
      </c>
      <c r="CY17" s="2">
        <v>99.199219999999997</v>
      </c>
      <c r="CZ17" s="2">
        <v>1161.2988</v>
      </c>
      <c r="DA17" s="2">
        <v>516.34960000000001</v>
      </c>
      <c r="DB17" s="2">
        <v>0</v>
      </c>
      <c r="DC17" s="2">
        <v>220.84961000000001</v>
      </c>
    </row>
    <row r="18" spans="1:107" x14ac:dyDescent="0.3">
      <c r="A18" s="1" t="s">
        <v>3</v>
      </c>
      <c r="B18" t="s">
        <v>8</v>
      </c>
      <c r="C18" t="s">
        <v>6</v>
      </c>
      <c r="D18" s="2">
        <f t="shared" si="0"/>
        <v>-15989.156309999998</v>
      </c>
      <c r="J18" s="2">
        <v>-173.4502</v>
      </c>
      <c r="K18" s="2">
        <v>-1262.5</v>
      </c>
      <c r="L18" s="2">
        <v>-903.14844000000005</v>
      </c>
      <c r="M18" s="2">
        <v>-393.2998</v>
      </c>
      <c r="N18" s="2">
        <v>-1873.7998</v>
      </c>
      <c r="O18" s="2">
        <v>-349.5</v>
      </c>
      <c r="P18" s="2">
        <v>-991.65039999999999</v>
      </c>
      <c r="Q18" s="2">
        <v>-439.90039999999999</v>
      </c>
      <c r="R18" s="2">
        <v>-902.30079999999998</v>
      </c>
      <c r="S18" s="2">
        <v>-916.40137000000004</v>
      </c>
      <c r="T18" s="2">
        <v>-1318.8486</v>
      </c>
      <c r="U18" s="2">
        <v>-313.34960000000001</v>
      </c>
      <c r="V18" s="2">
        <v>-745.90137000000004</v>
      </c>
      <c r="W18" s="2">
        <v>-1001.5508</v>
      </c>
      <c r="X18" s="2">
        <v>-1431.8018</v>
      </c>
      <c r="Y18" s="2">
        <v>-571.4502</v>
      </c>
      <c r="Z18" s="2">
        <v>-1055.7998</v>
      </c>
      <c r="AA18" s="2">
        <v>-998.00194999999997</v>
      </c>
      <c r="AB18" s="2">
        <v>-346.50098000000003</v>
      </c>
      <c r="AC18" s="2">
        <v>-243.9502</v>
      </c>
      <c r="AD18" s="2">
        <v>-888.5498</v>
      </c>
      <c r="AE18" s="2">
        <v>-1375.1982</v>
      </c>
      <c r="AF18" s="2">
        <v>-276.19922000000003</v>
      </c>
      <c r="AG18" s="2">
        <v>-315.25098000000003</v>
      </c>
      <c r="AH18" s="2">
        <v>-1249.999</v>
      </c>
      <c r="AI18" s="2">
        <v>-414.7998</v>
      </c>
      <c r="AJ18" s="2">
        <v>-194.75</v>
      </c>
      <c r="AK18" s="2">
        <v>-571.99900000000002</v>
      </c>
      <c r="AL18" s="2">
        <v>-413.60059999999999</v>
      </c>
      <c r="AM18" s="2">
        <v>-1080.9492</v>
      </c>
      <c r="AN18" s="2">
        <v>-1849.5488</v>
      </c>
      <c r="AO18" s="2">
        <v>-1754.9004</v>
      </c>
      <c r="AP18" s="2">
        <v>-691.7002</v>
      </c>
      <c r="AQ18" s="2">
        <v>-1621.3994</v>
      </c>
      <c r="AR18" s="2">
        <v>-346.99901999999997</v>
      </c>
      <c r="AS18" s="2">
        <v>-1743.1514</v>
      </c>
      <c r="AT18" s="2">
        <v>-908.99710000000005</v>
      </c>
      <c r="AU18" s="2">
        <v>-570.95214999999996</v>
      </c>
      <c r="AV18" s="2">
        <v>-653.84960000000001</v>
      </c>
      <c r="AW18" s="2">
        <v>-988.45119999999997</v>
      </c>
      <c r="AX18" s="2">
        <v>-273.2002</v>
      </c>
      <c r="AY18" s="2">
        <v>-1300.502</v>
      </c>
      <c r="AZ18" s="2">
        <v>-956.64649999999995</v>
      </c>
      <c r="BA18" s="2">
        <v>-701.90137000000004</v>
      </c>
      <c r="BB18" s="2">
        <v>-610.89940000000001</v>
      </c>
      <c r="BC18" s="2">
        <v>-1086.8984</v>
      </c>
      <c r="BD18" s="2">
        <v>-452.30273</v>
      </c>
      <c r="BE18" s="2">
        <v>-767.50194999999997</v>
      </c>
      <c r="BF18" s="2">
        <v>-1599.75</v>
      </c>
      <c r="BG18" s="2">
        <v>-765.30273</v>
      </c>
      <c r="BH18" s="2">
        <v>-1184.2461000000001</v>
      </c>
      <c r="BI18" s="2">
        <v>-514.15039999999999</v>
      </c>
      <c r="BJ18" s="2">
        <v>-1184.2030999999999</v>
      </c>
      <c r="BK18" s="2">
        <v>-1242.1484</v>
      </c>
      <c r="BL18" s="2">
        <v>-407.25</v>
      </c>
      <c r="BM18" s="2">
        <v>-980.40039999999999</v>
      </c>
      <c r="BN18" s="2">
        <v>-2191.7489999999998</v>
      </c>
      <c r="BO18" s="2">
        <v>-711.04880000000003</v>
      </c>
      <c r="BP18" s="2">
        <v>-150.54883000000001</v>
      </c>
      <c r="BQ18" s="2">
        <v>-1204.1504</v>
      </c>
      <c r="BR18" s="2">
        <v>-837.24900000000002</v>
      </c>
      <c r="BS18" s="2">
        <v>-439.90136999999999</v>
      </c>
      <c r="BT18" s="2">
        <v>-816.40137000000004</v>
      </c>
      <c r="BU18" s="2">
        <v>-878.89746000000002</v>
      </c>
      <c r="BV18" s="2">
        <v>-563.45119999999997</v>
      </c>
      <c r="BW18" s="2">
        <v>-481.94922000000003</v>
      </c>
      <c r="BX18" s="2">
        <v>-1379.4492</v>
      </c>
      <c r="BY18" s="2">
        <v>-85.746089999999995</v>
      </c>
      <c r="BZ18" s="2">
        <v>-1023.99805</v>
      </c>
      <c r="CA18" s="2">
        <v>-610.09766000000002</v>
      </c>
      <c r="CB18" s="2">
        <v>-668.05273</v>
      </c>
      <c r="CC18" s="2">
        <v>-1437.8046999999999</v>
      </c>
      <c r="CD18" s="2">
        <v>-507.09960000000001</v>
      </c>
      <c r="CE18" s="2">
        <v>-130.20116999999999</v>
      </c>
      <c r="CF18" s="2">
        <v>-357.39843999999999</v>
      </c>
      <c r="CG18" s="2">
        <v>-228.29883000000001</v>
      </c>
      <c r="CH18" s="2">
        <v>-1870</v>
      </c>
      <c r="CI18" s="2">
        <v>-948.09960000000001</v>
      </c>
      <c r="CJ18" s="2">
        <v>-858</v>
      </c>
      <c r="CK18" s="2">
        <v>-758.79880000000003</v>
      </c>
      <c r="CL18" s="2">
        <v>-955.80079999999998</v>
      </c>
      <c r="CM18" s="2">
        <v>-523.60155999999995</v>
      </c>
      <c r="CN18" s="2">
        <v>-474.19335999999998</v>
      </c>
      <c r="CO18" s="2">
        <v>-823.70119999999997</v>
      </c>
      <c r="CP18" s="2">
        <v>-631.80079999999998</v>
      </c>
      <c r="CQ18" s="2">
        <v>-1398.5996</v>
      </c>
      <c r="CR18" s="2">
        <v>-765.99805000000003</v>
      </c>
      <c r="CS18" s="2">
        <v>-1766.9921999999999</v>
      </c>
      <c r="CT18" s="2">
        <v>-779.89844000000005</v>
      </c>
      <c r="CU18" s="2">
        <v>-600.09960000000001</v>
      </c>
      <c r="CV18" s="2">
        <v>-1046.6992</v>
      </c>
      <c r="CW18" s="2">
        <v>-1069.5977</v>
      </c>
      <c r="CX18" s="2">
        <v>-344</v>
      </c>
      <c r="CY18" s="2">
        <v>-3020.4531000000002</v>
      </c>
      <c r="CZ18" s="2">
        <v>-1447.2030999999999</v>
      </c>
      <c r="DA18" s="2">
        <v>-907.34960000000001</v>
      </c>
      <c r="DB18" s="2">
        <v>-299.65039999999999</v>
      </c>
      <c r="DC18" s="2">
        <v>-674.34960000000001</v>
      </c>
    </row>
    <row r="19" spans="1:107" x14ac:dyDescent="0.3">
      <c r="A19" s="1" t="s">
        <v>3</v>
      </c>
      <c r="B19" t="s">
        <v>8</v>
      </c>
      <c r="C19" t="s">
        <v>0</v>
      </c>
      <c r="D19" s="2">
        <f t="shared" si="0"/>
        <v>-6175.9980250000008</v>
      </c>
      <c r="J19" s="2">
        <v>-645.59960000000001</v>
      </c>
      <c r="K19" s="2">
        <v>-577.49900000000002</v>
      </c>
      <c r="L19" s="2">
        <v>-743.40039999999999</v>
      </c>
      <c r="M19" s="2">
        <v>-307.90039999999999</v>
      </c>
      <c r="N19" s="2">
        <v>-66.450194999999994</v>
      </c>
      <c r="O19" s="2">
        <v>-164.84961000000001</v>
      </c>
      <c r="P19" s="2">
        <v>-367.19922000000003</v>
      </c>
      <c r="Q19" s="2">
        <v>0</v>
      </c>
      <c r="R19" s="2">
        <v>0</v>
      </c>
      <c r="S19" s="2">
        <v>-602</v>
      </c>
      <c r="T19" s="2">
        <v>-618.2002</v>
      </c>
      <c r="U19" s="2">
        <v>-506.2998</v>
      </c>
      <c r="V19" s="2">
        <v>-633.09960000000001</v>
      </c>
      <c r="W19" s="2">
        <v>0</v>
      </c>
      <c r="X19" s="2">
        <v>0</v>
      </c>
      <c r="Y19" s="2">
        <v>0</v>
      </c>
      <c r="Z19" s="2">
        <v>0</v>
      </c>
      <c r="AA19" s="2">
        <v>-729.5</v>
      </c>
      <c r="AB19" s="2">
        <v>-214</v>
      </c>
      <c r="AC19" s="2">
        <v>-336.7002</v>
      </c>
      <c r="AD19" s="2">
        <v>-870.9502</v>
      </c>
      <c r="AE19" s="2">
        <v>-156</v>
      </c>
      <c r="AF19" s="2">
        <v>-1115.1992</v>
      </c>
      <c r="AG19" s="2">
        <v>0</v>
      </c>
      <c r="AH19" s="2">
        <v>-57</v>
      </c>
      <c r="AI19" s="2">
        <v>-106.75</v>
      </c>
      <c r="AJ19" s="2">
        <v>-1529.0508</v>
      </c>
      <c r="AK19" s="2">
        <v>-1027.75</v>
      </c>
      <c r="AL19" s="2">
        <v>0</v>
      </c>
      <c r="AM19" s="2">
        <v>0</v>
      </c>
      <c r="AN19" s="2">
        <v>0</v>
      </c>
      <c r="AO19" s="2">
        <v>0</v>
      </c>
      <c r="AP19" s="2">
        <v>-1874.6992</v>
      </c>
      <c r="AQ19" s="2">
        <v>-104.55078</v>
      </c>
      <c r="AR19" s="2">
        <v>-993.44920000000002</v>
      </c>
      <c r="AS19" s="2">
        <v>0</v>
      </c>
      <c r="AT19" s="2">
        <v>-110.75</v>
      </c>
      <c r="AU19" s="2">
        <v>-439.15039999999999</v>
      </c>
      <c r="AV19" s="2">
        <v>0</v>
      </c>
      <c r="AW19" s="2">
        <v>0</v>
      </c>
      <c r="AX19" s="2">
        <v>0</v>
      </c>
      <c r="AY19" s="2">
        <v>-24.799804999999999</v>
      </c>
      <c r="AZ19" s="2">
        <v>-1108.3008</v>
      </c>
      <c r="BA19" s="2">
        <v>-161.40038999999999</v>
      </c>
      <c r="BB19" s="2">
        <v>-744.7998</v>
      </c>
      <c r="BC19" s="2">
        <v>-1289.3994</v>
      </c>
      <c r="BD19" s="2">
        <v>0</v>
      </c>
      <c r="BE19" s="2">
        <v>0</v>
      </c>
      <c r="BF19" s="2">
        <v>-1965.8984</v>
      </c>
      <c r="BG19" s="2">
        <v>-2156.3496</v>
      </c>
      <c r="BH19" s="2">
        <v>-876.40039999999999</v>
      </c>
      <c r="BI19" s="2">
        <v>-671.84960000000001</v>
      </c>
      <c r="BJ19" s="2">
        <v>-694.75</v>
      </c>
      <c r="BK19" s="2">
        <v>-1452.1523</v>
      </c>
      <c r="BL19" s="2">
        <v>-717.55273</v>
      </c>
      <c r="BM19" s="2">
        <v>-1701.4004</v>
      </c>
      <c r="BN19" s="2">
        <v>-390.75</v>
      </c>
      <c r="BO19" s="2">
        <v>-214.84961000000001</v>
      </c>
      <c r="BP19" s="2">
        <v>-292.19922000000003</v>
      </c>
      <c r="BQ19" s="2">
        <v>-740.90233999999998</v>
      </c>
      <c r="BR19" s="2">
        <v>-761.0498</v>
      </c>
      <c r="BS19" s="2">
        <v>0</v>
      </c>
      <c r="BT19" s="2">
        <v>-60.5</v>
      </c>
      <c r="BU19" s="2">
        <v>-1072.4023</v>
      </c>
      <c r="BV19" s="2">
        <v>0</v>
      </c>
      <c r="BW19" s="2">
        <v>-733.14844000000005</v>
      </c>
      <c r="BX19" s="2">
        <v>0</v>
      </c>
      <c r="BY19" s="2">
        <v>0</v>
      </c>
      <c r="BZ19" s="2">
        <v>-1119.5</v>
      </c>
      <c r="CA19" s="2">
        <v>0</v>
      </c>
      <c r="CB19" s="2">
        <v>-638.59960000000001</v>
      </c>
      <c r="CC19" s="2">
        <v>0</v>
      </c>
      <c r="CD19" s="2">
        <v>-1031.5</v>
      </c>
      <c r="CE19" s="2">
        <v>0</v>
      </c>
      <c r="CF19" s="2">
        <v>0</v>
      </c>
      <c r="CG19" s="2">
        <v>0</v>
      </c>
      <c r="CH19" s="2">
        <v>0</v>
      </c>
      <c r="CI19" s="2">
        <v>-205.10156000000001</v>
      </c>
      <c r="CJ19" s="2">
        <v>-232</v>
      </c>
      <c r="CK19" s="2">
        <v>-617.5</v>
      </c>
      <c r="CL19" s="2">
        <v>-37.601562000000001</v>
      </c>
      <c r="CM19" s="2">
        <v>-1752.8008</v>
      </c>
      <c r="CN19" s="2">
        <v>-94.900390000000002</v>
      </c>
      <c r="CO19" s="2">
        <v>-519.19727</v>
      </c>
      <c r="CP19" s="2">
        <v>0</v>
      </c>
      <c r="CQ19" s="2">
        <v>-530.5</v>
      </c>
      <c r="CR19" s="2">
        <v>0</v>
      </c>
      <c r="CS19" s="2">
        <v>-587.70119999999997</v>
      </c>
      <c r="CT19" s="2">
        <v>0</v>
      </c>
      <c r="CU19" s="2">
        <v>0</v>
      </c>
      <c r="CV19" s="2">
        <v>-382.29883000000001</v>
      </c>
      <c r="CW19" s="2">
        <v>0</v>
      </c>
      <c r="CX19" s="2">
        <v>-584.85155999999995</v>
      </c>
      <c r="CY19" s="2">
        <v>-461.25</v>
      </c>
      <c r="CZ19" s="2">
        <v>0</v>
      </c>
      <c r="DA19" s="2">
        <v>0</v>
      </c>
      <c r="DB19" s="2">
        <v>-819.14844000000005</v>
      </c>
      <c r="DC19" s="2">
        <v>-430.95116999999999</v>
      </c>
    </row>
    <row r="20" spans="1:107" x14ac:dyDescent="0.3">
      <c r="A20" s="1" t="s">
        <v>3</v>
      </c>
      <c r="B20" t="s">
        <v>8</v>
      </c>
      <c r="C20" t="s">
        <v>1</v>
      </c>
      <c r="D20" s="2">
        <f t="shared" si="0"/>
        <v>-5750.7500399999999</v>
      </c>
      <c r="J20" s="2">
        <v>0</v>
      </c>
      <c r="K20" s="2">
        <v>0</v>
      </c>
      <c r="L20" s="2">
        <v>-743.40039999999999</v>
      </c>
      <c r="M20" s="2">
        <v>-307.90039999999999</v>
      </c>
      <c r="N20" s="2">
        <v>0</v>
      </c>
      <c r="O20" s="2">
        <v>-340.69922000000003</v>
      </c>
      <c r="P20" s="2">
        <v>-367.19922000000003</v>
      </c>
      <c r="Q20" s="2">
        <v>0</v>
      </c>
      <c r="R20" s="2">
        <v>0</v>
      </c>
      <c r="S20" s="2">
        <v>-959.15039999999999</v>
      </c>
      <c r="T20" s="2">
        <v>-618.2002</v>
      </c>
      <c r="U20" s="2">
        <v>0</v>
      </c>
      <c r="V20" s="2">
        <v>-676.64940000000001</v>
      </c>
      <c r="W20" s="2">
        <v>0</v>
      </c>
      <c r="X20" s="2">
        <v>0</v>
      </c>
      <c r="Y20" s="2">
        <v>-98.5</v>
      </c>
      <c r="Z20" s="2">
        <v>-695.55079999999998</v>
      </c>
      <c r="AA20" s="2">
        <v>-729.5</v>
      </c>
      <c r="AB20" s="2">
        <v>-214</v>
      </c>
      <c r="AC20" s="2">
        <v>-608.25099999999998</v>
      </c>
      <c r="AD20" s="2">
        <v>-870.9502</v>
      </c>
      <c r="AE20" s="2">
        <v>-156</v>
      </c>
      <c r="AF20" s="2">
        <v>0</v>
      </c>
      <c r="AG20" s="2">
        <v>0</v>
      </c>
      <c r="AH20" s="2">
        <v>-57</v>
      </c>
      <c r="AI20" s="2">
        <v>-595.5498</v>
      </c>
      <c r="AJ20" s="2">
        <v>-1529.0508</v>
      </c>
      <c r="AK20" s="2">
        <v>-1027.75</v>
      </c>
      <c r="AL20" s="2">
        <v>0</v>
      </c>
      <c r="AM20" s="2">
        <v>-447.84960000000001</v>
      </c>
      <c r="AN20" s="2">
        <v>0</v>
      </c>
      <c r="AO20" s="2">
        <v>0</v>
      </c>
      <c r="AP20" s="2">
        <v>-1882.6992</v>
      </c>
      <c r="AQ20" s="2">
        <v>-135.90038999999999</v>
      </c>
      <c r="AR20" s="2">
        <v>-295.84960000000001</v>
      </c>
      <c r="AS20" s="2">
        <v>0</v>
      </c>
      <c r="AT20" s="2">
        <v>-42.599609999999998</v>
      </c>
      <c r="AU20" s="2">
        <v>-542.30079999999998</v>
      </c>
      <c r="AV20" s="2">
        <v>0</v>
      </c>
      <c r="AW20" s="2">
        <v>0</v>
      </c>
      <c r="AX20" s="2">
        <v>0</v>
      </c>
      <c r="AY20" s="2">
        <v>-24.799804999999999</v>
      </c>
      <c r="AZ20" s="2">
        <v>-208.5</v>
      </c>
      <c r="BA20" s="2">
        <v>0</v>
      </c>
      <c r="BB20" s="2">
        <v>-744.7998</v>
      </c>
      <c r="BC20" s="2">
        <v>-152.15038999999999</v>
      </c>
      <c r="BD20" s="2">
        <v>0</v>
      </c>
      <c r="BE20" s="2">
        <v>0</v>
      </c>
      <c r="BF20" s="2">
        <v>0</v>
      </c>
      <c r="BG20" s="2">
        <v>0</v>
      </c>
      <c r="BH20" s="2">
        <v>-876.40039999999999</v>
      </c>
      <c r="BI20" s="2">
        <v>0</v>
      </c>
      <c r="BJ20" s="2">
        <v>-938.04880000000003</v>
      </c>
      <c r="BK20" s="2">
        <v>-1295.0508</v>
      </c>
      <c r="BL20" s="2">
        <v>0</v>
      </c>
      <c r="BM20" s="2">
        <v>-1701.4004</v>
      </c>
      <c r="BN20" s="2">
        <v>-664.5</v>
      </c>
      <c r="BO20" s="2">
        <v>-616.04880000000003</v>
      </c>
      <c r="BP20" s="2">
        <v>-292.19922000000003</v>
      </c>
      <c r="BQ20" s="2">
        <v>0</v>
      </c>
      <c r="BR20" s="2">
        <v>0</v>
      </c>
      <c r="BS20" s="2">
        <v>0</v>
      </c>
      <c r="BT20" s="2">
        <v>-742.75</v>
      </c>
      <c r="BU20" s="2">
        <v>0</v>
      </c>
      <c r="BV20" s="2">
        <v>0</v>
      </c>
      <c r="BW20" s="2">
        <v>-21.75</v>
      </c>
      <c r="BX20" s="2">
        <v>0</v>
      </c>
      <c r="BY20" s="2">
        <v>0</v>
      </c>
      <c r="BZ20" s="2">
        <v>-1119.5</v>
      </c>
      <c r="CA20" s="2">
        <v>-41.798830000000002</v>
      </c>
      <c r="CB20" s="2">
        <v>-638.59960000000001</v>
      </c>
      <c r="CC20" s="2">
        <v>0</v>
      </c>
      <c r="CD20" s="2">
        <v>-1031.5</v>
      </c>
      <c r="CE20" s="2">
        <v>0</v>
      </c>
      <c r="CF20" s="2">
        <v>0</v>
      </c>
      <c r="CG20" s="2">
        <v>0</v>
      </c>
      <c r="CH20" s="2">
        <v>0</v>
      </c>
      <c r="CI20" s="2">
        <v>-205.10156000000001</v>
      </c>
      <c r="CJ20" s="2">
        <v>0</v>
      </c>
      <c r="CK20" s="2">
        <v>-736.79880000000003</v>
      </c>
      <c r="CL20" s="2">
        <v>-183.80078</v>
      </c>
      <c r="CM20" s="2">
        <v>-797.10155999999995</v>
      </c>
      <c r="CN20" s="2">
        <v>-94.900390000000002</v>
      </c>
      <c r="CO20" s="2">
        <v>0</v>
      </c>
      <c r="CP20" s="2">
        <v>0</v>
      </c>
      <c r="CQ20" s="2">
        <v>-1026.8984</v>
      </c>
      <c r="CR20" s="2">
        <v>0</v>
      </c>
      <c r="CS20" s="2">
        <v>-1141.4023</v>
      </c>
      <c r="CT20" s="2">
        <v>0</v>
      </c>
      <c r="CU20" s="2">
        <v>0</v>
      </c>
      <c r="CV20" s="2">
        <v>0</v>
      </c>
      <c r="CW20" s="2">
        <v>0</v>
      </c>
      <c r="CX20" s="2">
        <v>-2049.9004</v>
      </c>
      <c r="CY20" s="2">
        <v>-461.25</v>
      </c>
      <c r="CZ20" s="2">
        <v>-411.69922000000003</v>
      </c>
      <c r="DA20" s="2">
        <v>0</v>
      </c>
      <c r="DB20" s="2">
        <v>0</v>
      </c>
      <c r="DC20" s="2">
        <v>-807.35155999999995</v>
      </c>
    </row>
    <row r="21" spans="1:107" x14ac:dyDescent="0.3">
      <c r="A21" s="1" t="s">
        <v>3</v>
      </c>
      <c r="B21" t="s">
        <v>8</v>
      </c>
      <c r="C21" t="s">
        <v>11</v>
      </c>
      <c r="D21" s="2">
        <f t="shared" si="0"/>
        <v>-7215.5497800000003</v>
      </c>
      <c r="J21" s="2">
        <v>0</v>
      </c>
      <c r="K21" s="2">
        <v>-902.40039999999999</v>
      </c>
      <c r="L21" s="2">
        <v>-452.99901999999997</v>
      </c>
      <c r="M21" s="2">
        <v>0</v>
      </c>
      <c r="N21" s="2">
        <v>-81.5</v>
      </c>
      <c r="O21" s="2">
        <v>-344.90039999999999</v>
      </c>
      <c r="P21" s="2">
        <v>-559.15137000000004</v>
      </c>
      <c r="Q21" s="2">
        <v>0</v>
      </c>
      <c r="R21" s="2">
        <v>-1810.5508</v>
      </c>
      <c r="S21" s="2">
        <v>0</v>
      </c>
      <c r="T21" s="2">
        <v>0</v>
      </c>
      <c r="U21" s="2">
        <v>-692.25</v>
      </c>
      <c r="V21" s="2">
        <v>0</v>
      </c>
      <c r="W21" s="2">
        <v>-345.59960000000001</v>
      </c>
      <c r="X21" s="2">
        <v>-862.19920000000002</v>
      </c>
      <c r="Y21" s="2">
        <v>-792.44920000000002</v>
      </c>
      <c r="Z21" s="2">
        <v>-260.89940000000001</v>
      </c>
      <c r="AA21" s="2">
        <v>0</v>
      </c>
      <c r="AB21" s="2">
        <v>-110.65039</v>
      </c>
      <c r="AC21" s="2">
        <v>-138.0498</v>
      </c>
      <c r="AD21" s="2">
        <v>0</v>
      </c>
      <c r="AE21" s="2">
        <v>-465.64940000000001</v>
      </c>
      <c r="AF21" s="2">
        <v>-563.2998</v>
      </c>
      <c r="AG21" s="2">
        <v>0</v>
      </c>
      <c r="AH21" s="2">
        <v>-147.7998</v>
      </c>
      <c r="AI21" s="2">
        <v>0</v>
      </c>
      <c r="AJ21" s="2">
        <v>-382.15039999999999</v>
      </c>
      <c r="AK21" s="2">
        <v>0</v>
      </c>
      <c r="AL21" s="2">
        <v>0</v>
      </c>
      <c r="AM21" s="2">
        <v>0</v>
      </c>
      <c r="AN21" s="2">
        <v>-530.65039999999999</v>
      </c>
      <c r="AO21" s="2">
        <v>0</v>
      </c>
      <c r="AP21" s="2">
        <v>-59.900390000000002</v>
      </c>
      <c r="AQ21" s="2">
        <v>0</v>
      </c>
      <c r="AR21" s="2">
        <v>-1066.8506</v>
      </c>
      <c r="AS21" s="2">
        <v>-317.5498</v>
      </c>
      <c r="AT21" s="2">
        <v>-213.20116999999999</v>
      </c>
      <c r="AU21" s="2">
        <v>0</v>
      </c>
      <c r="AV21" s="2">
        <v>0</v>
      </c>
      <c r="AW21" s="2">
        <v>0</v>
      </c>
      <c r="AX21" s="2">
        <v>0</v>
      </c>
      <c r="AY21" s="2">
        <v>-769.2998</v>
      </c>
      <c r="AZ21" s="2">
        <v>-934.90039999999999</v>
      </c>
      <c r="BA21" s="2">
        <v>-769.69824000000006</v>
      </c>
      <c r="BB21" s="2">
        <v>-729.7998</v>
      </c>
      <c r="BC21" s="2">
        <v>-696.2998</v>
      </c>
      <c r="BD21" s="2">
        <v>0</v>
      </c>
      <c r="BE21" s="2">
        <v>-644.80079999999998</v>
      </c>
      <c r="BF21" s="2">
        <v>0</v>
      </c>
      <c r="BG21" s="2">
        <v>-615.04880000000003</v>
      </c>
      <c r="BH21" s="2">
        <v>0</v>
      </c>
      <c r="BI21" s="2">
        <v>-533.19920000000002</v>
      </c>
      <c r="BJ21" s="2">
        <v>-1315.0527</v>
      </c>
      <c r="BK21" s="2">
        <v>-439.15233999999998</v>
      </c>
      <c r="BL21" s="2">
        <v>-477.15039999999999</v>
      </c>
      <c r="BM21" s="2">
        <v>-2069.0976999999998</v>
      </c>
      <c r="BN21" s="2">
        <v>-202.30078</v>
      </c>
      <c r="BO21" s="2">
        <v>-613.15039999999999</v>
      </c>
      <c r="BP21" s="2">
        <v>0</v>
      </c>
      <c r="BQ21" s="2">
        <v>0</v>
      </c>
      <c r="BR21" s="2">
        <v>0</v>
      </c>
      <c r="BS21" s="2">
        <v>0</v>
      </c>
      <c r="BT21" s="2">
        <v>0</v>
      </c>
      <c r="BU21" s="2">
        <v>-209.25</v>
      </c>
      <c r="BV21" s="2">
        <v>-1107.9482</v>
      </c>
      <c r="BW21" s="2">
        <v>-984.09960000000001</v>
      </c>
      <c r="BX21" s="2">
        <v>0</v>
      </c>
      <c r="BY21" s="2">
        <v>-836.95119999999997</v>
      </c>
      <c r="BZ21" s="2">
        <v>-474.80077999999997</v>
      </c>
      <c r="CA21" s="2">
        <v>-135.14843999999999</v>
      </c>
      <c r="CB21" s="2">
        <v>-2064.5</v>
      </c>
      <c r="CC21" s="2">
        <v>0</v>
      </c>
      <c r="CD21" s="2">
        <v>0</v>
      </c>
      <c r="CE21" s="2">
        <v>0</v>
      </c>
      <c r="CF21" s="2">
        <v>0</v>
      </c>
      <c r="CG21" s="2">
        <v>0</v>
      </c>
      <c r="CH21" s="2">
        <v>0</v>
      </c>
      <c r="CI21" s="2">
        <v>0</v>
      </c>
      <c r="CJ21" s="2">
        <v>0</v>
      </c>
      <c r="CK21" s="2">
        <v>-101.09961</v>
      </c>
      <c r="CL21" s="2">
        <v>-205.70116999999999</v>
      </c>
      <c r="CM21" s="2">
        <v>-1722.0977</v>
      </c>
      <c r="CN21" s="2">
        <v>0</v>
      </c>
      <c r="CO21" s="2">
        <v>-574.69920000000002</v>
      </c>
      <c r="CP21" s="2">
        <v>-263.5</v>
      </c>
      <c r="CQ21" s="2">
        <v>0</v>
      </c>
      <c r="CR21" s="2">
        <v>0</v>
      </c>
      <c r="CS21" s="2">
        <v>-826.80079999999998</v>
      </c>
      <c r="CT21" s="2">
        <v>-495.90039999999999</v>
      </c>
      <c r="CU21" s="2">
        <v>-564.59766000000002</v>
      </c>
      <c r="CV21" s="2">
        <v>0</v>
      </c>
      <c r="CW21" s="2">
        <v>0</v>
      </c>
      <c r="CX21" s="2">
        <v>0</v>
      </c>
      <c r="CY21" s="2">
        <v>-357.75</v>
      </c>
      <c r="CZ21" s="2">
        <v>0</v>
      </c>
      <c r="DA21" s="2">
        <v>-541.19920000000002</v>
      </c>
      <c r="DB21" s="2">
        <v>-29.048828</v>
      </c>
      <c r="DC21" s="2">
        <v>-260.94922000000003</v>
      </c>
    </row>
    <row r="22" spans="1:107" x14ac:dyDescent="0.3">
      <c r="A22" s="1" t="s">
        <v>3</v>
      </c>
      <c r="B22" t="s">
        <v>9</v>
      </c>
      <c r="C22" t="s">
        <v>6</v>
      </c>
      <c r="D22" s="2">
        <f>SUM(J22:DC22)</f>
        <v>17664.3264365</v>
      </c>
      <c r="E22">
        <f>COUNT(J22:DC22)</f>
        <v>98</v>
      </c>
      <c r="F22">
        <f>COUNTIF(J22:DC22,"&gt;0")</f>
        <v>60</v>
      </c>
      <c r="J22" s="2">
        <v>1364.2988</v>
      </c>
      <c r="K22" s="2">
        <v>-132.65038999999999</v>
      </c>
      <c r="L22" s="2">
        <v>179.20214999999999</v>
      </c>
      <c r="M22" s="2">
        <v>446.05077999999997</v>
      </c>
      <c r="N22" s="2">
        <v>-1081.5</v>
      </c>
      <c r="O22" s="2">
        <v>470.5</v>
      </c>
      <c r="P22" s="2">
        <v>-582.09960000000001</v>
      </c>
      <c r="Q22" s="2">
        <v>874.10059999999999</v>
      </c>
      <c r="R22" s="2">
        <v>-337.60156000000001</v>
      </c>
      <c r="S22" s="2">
        <v>-565.75099999999998</v>
      </c>
      <c r="T22" s="2">
        <v>-592.59766000000002</v>
      </c>
      <c r="U22" s="2">
        <v>875.44920000000002</v>
      </c>
      <c r="V22" s="2">
        <v>191.29785000000001</v>
      </c>
      <c r="W22" s="2">
        <v>58.949219999999997</v>
      </c>
      <c r="X22" s="2">
        <v>-651.35155999999995</v>
      </c>
      <c r="Y22" s="2">
        <v>4.1484375</v>
      </c>
      <c r="Z22" s="2">
        <v>-170.25</v>
      </c>
      <c r="AA22" s="2">
        <v>-265.30273</v>
      </c>
      <c r="AB22" s="2">
        <v>399.24804999999998</v>
      </c>
      <c r="AC22" s="2">
        <v>357.4502</v>
      </c>
      <c r="AD22" s="2">
        <v>68.450194999999994</v>
      </c>
      <c r="AE22" s="2">
        <v>-928.19727</v>
      </c>
      <c r="AF22" s="2">
        <v>716.65137000000004</v>
      </c>
      <c r="AG22" s="2">
        <v>93.25</v>
      </c>
      <c r="AH22" s="2">
        <v>-1245.9492</v>
      </c>
      <c r="AI22" s="2">
        <v>299.35059999999999</v>
      </c>
      <c r="AJ22" s="2">
        <v>1360.9512</v>
      </c>
      <c r="AK22" s="2">
        <v>1047.6494</v>
      </c>
      <c r="AL22" s="2">
        <v>1242.249</v>
      </c>
      <c r="AM22" s="2">
        <v>-226.39843999999999</v>
      </c>
      <c r="AN22" s="2">
        <v>-854.84862999999996</v>
      </c>
      <c r="AO22" s="2">
        <v>-726.25194999999997</v>
      </c>
      <c r="AP22" s="2">
        <v>1921.9004</v>
      </c>
      <c r="AQ22" s="2">
        <v>-1157.1484</v>
      </c>
      <c r="AR22" s="2">
        <v>593.25</v>
      </c>
      <c r="AS22" s="2">
        <v>-1265.502</v>
      </c>
      <c r="AT22" s="2">
        <v>57.652343999999999</v>
      </c>
      <c r="AU22" s="2">
        <v>-209.60156000000001</v>
      </c>
      <c r="AV22" s="2">
        <v>808.45119999999997</v>
      </c>
      <c r="AW22" s="2">
        <v>-639.80079999999998</v>
      </c>
      <c r="AX22" s="2">
        <v>2338.998</v>
      </c>
      <c r="AY22" s="2">
        <v>-1002.5029</v>
      </c>
      <c r="AZ22" s="2">
        <v>668.70510000000002</v>
      </c>
      <c r="BA22" s="2">
        <v>-64.201170000000005</v>
      </c>
      <c r="BB22" s="2">
        <v>418.20116999999999</v>
      </c>
      <c r="BC22" s="2">
        <v>5.3525390000000002</v>
      </c>
      <c r="BD22" s="2">
        <v>439.29687999999999</v>
      </c>
      <c r="BE22" s="2">
        <v>398.49804999999998</v>
      </c>
      <c r="BF22" s="2">
        <v>59.400390000000002</v>
      </c>
      <c r="BG22" s="2">
        <v>1112.9473</v>
      </c>
      <c r="BH22" s="2">
        <v>-195.89453</v>
      </c>
      <c r="BI22" s="2">
        <v>220.5</v>
      </c>
      <c r="BJ22" s="2">
        <v>-104.552734</v>
      </c>
      <c r="BK22" s="2">
        <v>-31.046875</v>
      </c>
      <c r="BL22" s="2">
        <v>1510.5488</v>
      </c>
      <c r="BM22" s="2">
        <v>1802.0977</v>
      </c>
      <c r="BN22" s="2">
        <v>-1957.25</v>
      </c>
      <c r="BO22" s="2">
        <v>-94.150390000000002</v>
      </c>
      <c r="BP22" s="2">
        <v>602.35155999999995</v>
      </c>
      <c r="BQ22" s="2">
        <v>-589.5</v>
      </c>
      <c r="BR22" s="2">
        <v>503.30077999999997</v>
      </c>
      <c r="BS22" s="2">
        <v>710.39844000000005</v>
      </c>
      <c r="BT22" s="2">
        <v>-430.00195000000002</v>
      </c>
      <c r="BU22" s="2">
        <v>331.90526999999997</v>
      </c>
      <c r="BV22" s="2">
        <v>1258.1953000000001</v>
      </c>
      <c r="BW22" s="2">
        <v>558.85155999999995</v>
      </c>
      <c r="BX22" s="2">
        <v>-960.84960000000001</v>
      </c>
      <c r="BY22" s="2">
        <v>1376.6054999999999</v>
      </c>
      <c r="BZ22" s="2">
        <v>238.15038999999999</v>
      </c>
      <c r="CA22" s="2">
        <v>285.95312000000001</v>
      </c>
      <c r="CB22" s="2">
        <v>938.49805000000003</v>
      </c>
      <c r="CC22" s="2">
        <v>-1053.5565999999999</v>
      </c>
      <c r="CD22" s="2">
        <v>1538.4042999999999</v>
      </c>
      <c r="CE22" s="2">
        <v>615.39844000000005</v>
      </c>
      <c r="CF22" s="2">
        <v>800.90039999999999</v>
      </c>
      <c r="CG22" s="2">
        <v>832.80470000000003</v>
      </c>
      <c r="CH22" s="2">
        <v>-1752.5</v>
      </c>
      <c r="CI22" s="2">
        <v>-389.49804999999998</v>
      </c>
      <c r="CJ22" s="2">
        <v>354.5</v>
      </c>
      <c r="CK22" s="2">
        <v>646.59960000000001</v>
      </c>
      <c r="CL22" s="2">
        <v>470.80077999999997</v>
      </c>
      <c r="CM22" s="2">
        <v>1314.9961000000001</v>
      </c>
      <c r="CN22" s="2">
        <v>764.30664000000002</v>
      </c>
      <c r="CO22" s="2">
        <v>-332.10156000000001</v>
      </c>
      <c r="CP22" s="2">
        <v>816.90039999999999</v>
      </c>
      <c r="CQ22" s="2">
        <v>82.201170000000005</v>
      </c>
      <c r="CR22" s="2">
        <v>257.80470000000003</v>
      </c>
      <c r="CS22" s="2">
        <v>-907.79296999999997</v>
      </c>
      <c r="CT22" s="2">
        <v>1369.3008</v>
      </c>
      <c r="CU22" s="2">
        <v>-157.59569999999999</v>
      </c>
      <c r="CV22" s="2">
        <v>-82.099609999999998</v>
      </c>
      <c r="CW22" s="2">
        <v>-433.09570000000002</v>
      </c>
      <c r="CX22" s="2">
        <v>1632.3008</v>
      </c>
      <c r="CY22" s="2">
        <v>-2484.3027000000002</v>
      </c>
      <c r="CZ22" s="2">
        <v>-605.10350000000005</v>
      </c>
      <c r="DA22" s="2">
        <v>627.09766000000002</v>
      </c>
      <c r="DB22" s="2">
        <v>1193.25</v>
      </c>
      <c r="DC22" s="2">
        <v>397.90233999999998</v>
      </c>
    </row>
    <row r="23" spans="1:107" x14ac:dyDescent="0.3">
      <c r="A23" s="1" t="s">
        <v>3</v>
      </c>
      <c r="B23" t="s">
        <v>9</v>
      </c>
      <c r="C23" t="s">
        <v>0</v>
      </c>
      <c r="D23" s="2">
        <f>SUM(J23:DC23)</f>
        <v>-105.21363999999886</v>
      </c>
      <c r="E23">
        <f>COUNT(J23:DC23)</f>
        <v>98</v>
      </c>
      <c r="F23">
        <f>COUNTIF(J23:DC23,"&gt;0")</f>
        <v>49</v>
      </c>
      <c r="J23" s="2">
        <v>-358.59960000000001</v>
      </c>
      <c r="K23" s="2">
        <v>-577.49900000000002</v>
      </c>
      <c r="L23" s="2">
        <v>-578.80175999999994</v>
      </c>
      <c r="M23" s="2">
        <v>-307.90039999999999</v>
      </c>
      <c r="N23" s="2">
        <v>-66.450194999999994</v>
      </c>
      <c r="O23" s="2">
        <v>11</v>
      </c>
      <c r="P23" s="2">
        <v>-367.19922000000003</v>
      </c>
      <c r="Q23" s="2">
        <v>931.5498</v>
      </c>
      <c r="R23" s="2">
        <v>398.30077999999997</v>
      </c>
      <c r="S23" s="2">
        <v>-244.84961000000001</v>
      </c>
      <c r="T23" s="2">
        <v>-75.300780000000003</v>
      </c>
      <c r="U23" s="2">
        <v>232.75</v>
      </c>
      <c r="V23" s="2">
        <v>335.00098000000003</v>
      </c>
      <c r="W23" s="2">
        <v>104.75</v>
      </c>
      <c r="X23" s="2">
        <v>159.75</v>
      </c>
      <c r="Y23" s="2">
        <v>832.44920000000002</v>
      </c>
      <c r="Z23" s="2">
        <v>447.89940000000001</v>
      </c>
      <c r="AA23" s="2">
        <v>-555</v>
      </c>
      <c r="AB23" s="2">
        <v>-214</v>
      </c>
      <c r="AC23" s="2">
        <v>-209.35059000000001</v>
      </c>
      <c r="AD23" s="2">
        <v>-303.9502</v>
      </c>
      <c r="AE23" s="2">
        <v>-156</v>
      </c>
      <c r="AF23" s="2">
        <v>-1115.1992</v>
      </c>
      <c r="AG23" s="2">
        <v>137.2002</v>
      </c>
      <c r="AH23" s="2">
        <v>-57</v>
      </c>
      <c r="AI23" s="2">
        <v>742.5498</v>
      </c>
      <c r="AJ23" s="2">
        <v>-1529.0508</v>
      </c>
      <c r="AK23" s="2">
        <v>-1017.6494</v>
      </c>
      <c r="AL23" s="2">
        <v>75.450194999999994</v>
      </c>
      <c r="AM23" s="2">
        <v>705.94920000000002</v>
      </c>
      <c r="AN23" s="2">
        <v>1462.1016</v>
      </c>
      <c r="AO23" s="2">
        <v>1024.7998</v>
      </c>
      <c r="AP23" s="2">
        <v>-1874.6992</v>
      </c>
      <c r="AQ23" s="2">
        <v>1067.1484</v>
      </c>
      <c r="AR23" s="2">
        <v>-993.44920000000002</v>
      </c>
      <c r="AS23" s="2">
        <v>170</v>
      </c>
      <c r="AT23" s="2">
        <v>696.84960000000001</v>
      </c>
      <c r="AU23" s="2">
        <v>-336</v>
      </c>
      <c r="AV23" s="2">
        <v>651.5</v>
      </c>
      <c r="AW23" s="2">
        <v>346.2002</v>
      </c>
      <c r="AX23" s="2">
        <v>1806.4004</v>
      </c>
      <c r="AY23" s="2">
        <v>-24.799804999999999</v>
      </c>
      <c r="AZ23" s="2">
        <v>-1108.3008</v>
      </c>
      <c r="BA23" s="2">
        <v>92.899413999999993</v>
      </c>
      <c r="BB23" s="2">
        <v>-744.7998</v>
      </c>
      <c r="BC23" s="2">
        <v>-894.54785000000004</v>
      </c>
      <c r="BD23" s="2">
        <v>1248.4512</v>
      </c>
      <c r="BE23" s="2">
        <v>10.798828</v>
      </c>
      <c r="BF23" s="2">
        <v>-1851.1484</v>
      </c>
      <c r="BG23" s="2">
        <v>-2156.3496</v>
      </c>
      <c r="BH23" s="2">
        <v>44.699219999999997</v>
      </c>
      <c r="BI23" s="2">
        <v>-467</v>
      </c>
      <c r="BJ23" s="2">
        <v>-451.45116999999999</v>
      </c>
      <c r="BK23" s="2">
        <v>-1452.1523</v>
      </c>
      <c r="BL23" s="2">
        <v>-717.55273</v>
      </c>
      <c r="BM23" s="2">
        <v>-1599.1504</v>
      </c>
      <c r="BN23" s="2">
        <v>-72.101560000000006</v>
      </c>
      <c r="BO23" s="2">
        <v>-87.150390000000002</v>
      </c>
      <c r="BP23" s="2">
        <v>-292.19922000000003</v>
      </c>
      <c r="BQ23" s="2">
        <v>-740.90233999999998</v>
      </c>
      <c r="BR23" s="2">
        <v>-442.19922000000003</v>
      </c>
      <c r="BS23" s="2">
        <v>886.65039999999999</v>
      </c>
      <c r="BT23" s="2">
        <v>890.90039999999999</v>
      </c>
      <c r="BU23" s="2">
        <v>-843.00289999999995</v>
      </c>
      <c r="BV23" s="2">
        <v>1279.9004</v>
      </c>
      <c r="BW23" s="2">
        <v>-733.14844000000005</v>
      </c>
      <c r="BX23" s="2">
        <v>1041.6504</v>
      </c>
      <c r="BY23" s="2">
        <v>1062</v>
      </c>
      <c r="BZ23" s="2">
        <v>-1119.5</v>
      </c>
      <c r="CA23" s="2">
        <v>229.05078</v>
      </c>
      <c r="CB23" s="2">
        <v>27.001953</v>
      </c>
      <c r="CC23" s="2">
        <v>231.70116999999999</v>
      </c>
      <c r="CD23" s="2">
        <v>-583.40039999999999</v>
      </c>
      <c r="CE23" s="2">
        <v>280</v>
      </c>
      <c r="CF23" s="2">
        <v>884.09960000000001</v>
      </c>
      <c r="CG23" s="2">
        <v>735.40039999999999</v>
      </c>
      <c r="CH23" s="2">
        <v>1117.5</v>
      </c>
      <c r="CI23" s="2">
        <v>-205.10156000000001</v>
      </c>
      <c r="CJ23" s="2">
        <v>1287.0996</v>
      </c>
      <c r="CK23" s="2">
        <v>-119.20117</v>
      </c>
      <c r="CL23" s="2">
        <v>108.59766</v>
      </c>
      <c r="CM23" s="2">
        <v>-1752.8008</v>
      </c>
      <c r="CN23" s="2">
        <v>-94.900390000000002</v>
      </c>
      <c r="CO23" s="2">
        <v>-469.49610000000001</v>
      </c>
      <c r="CP23" s="2">
        <v>2060.8008</v>
      </c>
      <c r="CQ23" s="2">
        <v>282.79883000000001</v>
      </c>
      <c r="CR23" s="2">
        <v>214.39843999999999</v>
      </c>
      <c r="CS23" s="2">
        <v>-154.40234000000001</v>
      </c>
      <c r="CT23" s="2">
        <v>825.19920000000002</v>
      </c>
      <c r="CU23" s="2">
        <v>106.59961</v>
      </c>
      <c r="CV23" s="2">
        <v>565.70119999999997</v>
      </c>
      <c r="CW23" s="2">
        <v>705.90039999999999</v>
      </c>
      <c r="CX23" s="2">
        <v>1150.5977</v>
      </c>
      <c r="CY23" s="2">
        <v>-461.25</v>
      </c>
      <c r="CZ23" s="2">
        <v>1368.5996</v>
      </c>
      <c r="DA23" s="2">
        <v>466.39843999999999</v>
      </c>
      <c r="DB23" s="2">
        <v>-819.14844000000005</v>
      </c>
      <c r="DC23" s="2">
        <v>-255.10156000000001</v>
      </c>
    </row>
    <row r="24" spans="1:107" x14ac:dyDescent="0.3">
      <c r="A24" s="1" t="s">
        <v>3</v>
      </c>
      <c r="B24" t="s">
        <v>9</v>
      </c>
      <c r="C24" t="s">
        <v>1</v>
      </c>
      <c r="D24" s="2">
        <f>SUM(J24:DC24)</f>
        <v>8475.198326400001</v>
      </c>
      <c r="E24">
        <f>COUNT(J24:DC24)</f>
        <v>98</v>
      </c>
      <c r="F24">
        <f>COUNTIF(J24:DC24,"&gt;0")</f>
        <v>54</v>
      </c>
      <c r="J24" s="2">
        <v>287</v>
      </c>
      <c r="K24" s="2">
        <v>218.7002</v>
      </c>
      <c r="L24" s="2">
        <v>-578.80175999999994</v>
      </c>
      <c r="M24" s="2">
        <v>-307.90039999999999</v>
      </c>
      <c r="N24" s="2">
        <v>209</v>
      </c>
      <c r="O24" s="2">
        <v>-340.69922000000003</v>
      </c>
      <c r="P24" s="2">
        <v>-252.89843999999999</v>
      </c>
      <c r="Q24" s="2">
        <v>931.5498</v>
      </c>
      <c r="R24" s="2">
        <v>167.90038999999999</v>
      </c>
      <c r="S24" s="2">
        <v>-959.15039999999999</v>
      </c>
      <c r="T24" s="2">
        <v>-75.300780000000003</v>
      </c>
      <c r="U24" s="2">
        <v>1245.3496</v>
      </c>
      <c r="V24" s="2">
        <v>247.90136999999999</v>
      </c>
      <c r="W24" s="2">
        <v>104.75</v>
      </c>
      <c r="X24" s="2">
        <v>1.3496094000000001</v>
      </c>
      <c r="Y24" s="2">
        <v>-98.5</v>
      </c>
      <c r="Z24" s="2">
        <v>-695.55079999999998</v>
      </c>
      <c r="AA24" s="2">
        <v>-555</v>
      </c>
      <c r="AB24" s="2">
        <v>-214</v>
      </c>
      <c r="AC24" s="2">
        <v>-608.25099999999998</v>
      </c>
      <c r="AD24" s="2">
        <v>-303.9502</v>
      </c>
      <c r="AE24" s="2">
        <v>-156</v>
      </c>
      <c r="AF24" s="2">
        <v>534.19920000000002</v>
      </c>
      <c r="AG24" s="2">
        <v>137.2002</v>
      </c>
      <c r="AH24" s="2">
        <v>-57</v>
      </c>
      <c r="AI24" s="2">
        <v>-235.0498</v>
      </c>
      <c r="AJ24" s="2">
        <v>-1529.0508</v>
      </c>
      <c r="AK24" s="2">
        <v>-1017.6494</v>
      </c>
      <c r="AL24" s="2">
        <v>75.450194999999994</v>
      </c>
      <c r="AM24" s="2">
        <v>-217.5</v>
      </c>
      <c r="AN24" s="2">
        <v>1415.9004</v>
      </c>
      <c r="AO24" s="2">
        <v>1024.7998</v>
      </c>
      <c r="AP24" s="2">
        <v>-1882.6992</v>
      </c>
      <c r="AQ24" s="2">
        <v>1004.4492</v>
      </c>
      <c r="AR24" s="2">
        <v>-295.84960000000001</v>
      </c>
      <c r="AS24" s="2">
        <v>170</v>
      </c>
      <c r="AT24" s="2">
        <v>833.15039999999999</v>
      </c>
      <c r="AU24" s="2">
        <v>-542.30079999999998</v>
      </c>
      <c r="AV24" s="2">
        <v>651.5</v>
      </c>
      <c r="AW24" s="2">
        <v>346.2002</v>
      </c>
      <c r="AX24" s="2">
        <v>1806.4004</v>
      </c>
      <c r="AY24" s="2">
        <v>-24.799804999999999</v>
      </c>
      <c r="AZ24" s="2">
        <v>-208.5</v>
      </c>
      <c r="BA24" s="2">
        <v>698.89940000000001</v>
      </c>
      <c r="BB24" s="2">
        <v>-744.7998</v>
      </c>
      <c r="BC24" s="2">
        <v>1578.0498</v>
      </c>
      <c r="BD24" s="2">
        <v>1248.4512</v>
      </c>
      <c r="BE24" s="2">
        <v>10.798828</v>
      </c>
      <c r="BF24" s="2">
        <v>815.75</v>
      </c>
      <c r="BG24" s="2">
        <v>442.15039999999999</v>
      </c>
      <c r="BH24" s="2">
        <v>44.699219999999997</v>
      </c>
      <c r="BI24" s="2">
        <v>480.69922000000003</v>
      </c>
      <c r="BJ24" s="2">
        <v>-938.04880000000003</v>
      </c>
      <c r="BK24" s="2">
        <v>-1295.0508</v>
      </c>
      <c r="BL24" s="2">
        <v>131.15038999999999</v>
      </c>
      <c r="BM24" s="2">
        <v>-1599.1504</v>
      </c>
      <c r="BN24" s="2">
        <v>-664.5</v>
      </c>
      <c r="BO24" s="2">
        <v>-616.04880000000003</v>
      </c>
      <c r="BP24" s="2">
        <v>-292.19922000000003</v>
      </c>
      <c r="BQ24" s="2">
        <v>48.25</v>
      </c>
      <c r="BR24" s="2">
        <v>652.05079999999998</v>
      </c>
      <c r="BS24" s="2">
        <v>886.65039999999999</v>
      </c>
      <c r="BT24" s="2">
        <v>-473.59960000000001</v>
      </c>
      <c r="BU24" s="2">
        <v>1099.3994</v>
      </c>
      <c r="BV24" s="2">
        <v>1183.5996</v>
      </c>
      <c r="BW24" s="2">
        <v>-21.75</v>
      </c>
      <c r="BX24" s="2">
        <v>943.65039999999999</v>
      </c>
      <c r="BY24" s="2">
        <v>1062</v>
      </c>
      <c r="BZ24" s="2">
        <v>-1119.5</v>
      </c>
      <c r="CA24" s="2">
        <v>9.6035160000000008</v>
      </c>
      <c r="CB24" s="2">
        <v>27.001953</v>
      </c>
      <c r="CC24" s="2">
        <v>231.70116999999999</v>
      </c>
      <c r="CD24" s="2">
        <v>-583.40039999999999</v>
      </c>
      <c r="CE24" s="2">
        <v>280</v>
      </c>
      <c r="CF24" s="2">
        <v>884.09960000000001</v>
      </c>
      <c r="CG24" s="2">
        <v>735.40039999999999</v>
      </c>
      <c r="CH24" s="2">
        <v>1117.5</v>
      </c>
      <c r="CI24" s="2">
        <v>-205.10156000000001</v>
      </c>
      <c r="CJ24" s="2">
        <v>1889.5</v>
      </c>
      <c r="CK24" s="2">
        <v>-736.79880000000003</v>
      </c>
      <c r="CL24" s="2">
        <v>-183.80078</v>
      </c>
      <c r="CM24" s="2">
        <v>-676.40233999999998</v>
      </c>
      <c r="CN24" s="2">
        <v>-94.900390000000002</v>
      </c>
      <c r="CO24" s="2">
        <v>464.30077999999997</v>
      </c>
      <c r="CP24" s="2">
        <v>2060.8008</v>
      </c>
      <c r="CQ24" s="2">
        <v>-709.99805000000003</v>
      </c>
      <c r="CR24" s="2">
        <v>214.39843999999999</v>
      </c>
      <c r="CS24" s="2">
        <v>-1141.4023</v>
      </c>
      <c r="CT24" s="2">
        <v>825.19920000000002</v>
      </c>
      <c r="CU24" s="2">
        <v>106.59961</v>
      </c>
      <c r="CV24" s="2">
        <v>1560.0996</v>
      </c>
      <c r="CW24" s="2">
        <v>705.90039999999999</v>
      </c>
      <c r="CX24" s="2">
        <v>-1779.5</v>
      </c>
      <c r="CY24" s="2">
        <v>-461.25</v>
      </c>
      <c r="CZ24" s="2">
        <v>337.90039999999999</v>
      </c>
      <c r="DA24" s="2">
        <v>466.39843999999999</v>
      </c>
      <c r="DB24" s="2">
        <v>120.75</v>
      </c>
      <c r="DC24" s="2">
        <v>-807.35155999999995</v>
      </c>
    </row>
    <row r="25" spans="1:107" x14ac:dyDescent="0.3">
      <c r="A25" s="1" t="s">
        <v>3</v>
      </c>
      <c r="B25" t="s">
        <v>9</v>
      </c>
      <c r="C25" t="s">
        <v>11</v>
      </c>
      <c r="D25" s="2">
        <f>SUM(J25:DC25)</f>
        <v>5632.5536585000018</v>
      </c>
      <c r="E25">
        <f>COUNT(J25:DC25)</f>
        <v>98</v>
      </c>
      <c r="F25">
        <f>COUNTIF(J25:DC25,"&gt;0")</f>
        <v>37</v>
      </c>
      <c r="J25" s="2">
        <v>678.15039999999999</v>
      </c>
      <c r="K25" s="2">
        <v>-902.40039999999999</v>
      </c>
      <c r="L25" s="2">
        <v>298.00098000000003</v>
      </c>
      <c r="M25" s="2">
        <v>0</v>
      </c>
      <c r="N25" s="2">
        <v>-81.5</v>
      </c>
      <c r="O25" s="2">
        <v>-184.80078</v>
      </c>
      <c r="P25" s="2">
        <v>-463.20215000000002</v>
      </c>
      <c r="Q25" s="2">
        <v>0</v>
      </c>
      <c r="R25" s="2">
        <v>-1810.5508</v>
      </c>
      <c r="S25" s="2">
        <v>421</v>
      </c>
      <c r="T25" s="2">
        <v>701.25</v>
      </c>
      <c r="U25" s="2">
        <v>-139.15038999999999</v>
      </c>
      <c r="V25" s="2">
        <v>1471.9502</v>
      </c>
      <c r="W25" s="2">
        <v>-345.59960000000001</v>
      </c>
      <c r="X25" s="2">
        <v>-859.14844000000005</v>
      </c>
      <c r="Y25" s="2">
        <v>-792.44920000000002</v>
      </c>
      <c r="Z25" s="2">
        <v>-203.69922</v>
      </c>
      <c r="AA25" s="2">
        <v>566.25</v>
      </c>
      <c r="AB25" s="2">
        <v>-110.65039</v>
      </c>
      <c r="AC25" s="2">
        <v>187.9502</v>
      </c>
      <c r="AD25" s="2">
        <v>1283.5498</v>
      </c>
      <c r="AE25" s="2">
        <v>-465.64940000000001</v>
      </c>
      <c r="AF25" s="2">
        <v>-69.549805000000006</v>
      </c>
      <c r="AG25" s="2">
        <v>0</v>
      </c>
      <c r="AH25" s="2">
        <v>-147.7998</v>
      </c>
      <c r="AI25" s="2">
        <v>956.0498</v>
      </c>
      <c r="AJ25" s="2">
        <v>-29.550781000000001</v>
      </c>
      <c r="AK25" s="2">
        <v>1040.6504</v>
      </c>
      <c r="AL25" s="2">
        <v>297.65039999999999</v>
      </c>
      <c r="AM25" s="2">
        <v>0</v>
      </c>
      <c r="AN25" s="2">
        <v>699.84960000000001</v>
      </c>
      <c r="AO25" s="2">
        <v>0</v>
      </c>
      <c r="AP25" s="2">
        <v>231.84961000000001</v>
      </c>
      <c r="AQ25" s="2">
        <v>1283.3496</v>
      </c>
      <c r="AR25" s="2">
        <v>-861.35059999999999</v>
      </c>
      <c r="AS25" s="2">
        <v>-317.5498</v>
      </c>
      <c r="AT25" s="2">
        <v>516.54880000000003</v>
      </c>
      <c r="AU25" s="2">
        <v>200.75</v>
      </c>
      <c r="AV25" s="2">
        <v>0</v>
      </c>
      <c r="AW25" s="2">
        <v>0</v>
      </c>
      <c r="AX25" s="2">
        <v>941.84960000000001</v>
      </c>
      <c r="AY25" s="2">
        <v>-769.2998</v>
      </c>
      <c r="AZ25" s="2">
        <v>-934.90039999999999</v>
      </c>
      <c r="BA25" s="2">
        <v>-505.89843999999999</v>
      </c>
      <c r="BB25" s="2">
        <v>-377.5498</v>
      </c>
      <c r="BC25" s="2">
        <v>387.20116999999999</v>
      </c>
      <c r="BD25" s="2">
        <v>0</v>
      </c>
      <c r="BE25" s="2">
        <v>-409.10156000000001</v>
      </c>
      <c r="BF25" s="2">
        <v>1141.4512</v>
      </c>
      <c r="BG25" s="2">
        <v>-615.04880000000003</v>
      </c>
      <c r="BH25" s="2">
        <v>909.5</v>
      </c>
      <c r="BI25" s="2">
        <v>-533.19920000000002</v>
      </c>
      <c r="BJ25" s="2">
        <v>-1009.1543</v>
      </c>
      <c r="BK25" s="2">
        <v>-439.15233999999998</v>
      </c>
      <c r="BL25" s="2">
        <v>-477.15039999999999</v>
      </c>
      <c r="BM25" s="2">
        <v>-887.49609999999996</v>
      </c>
      <c r="BN25" s="2">
        <v>-202.30078</v>
      </c>
      <c r="BO25" s="2">
        <v>-613.15039999999999</v>
      </c>
      <c r="BP25" s="2">
        <v>43.050780000000003</v>
      </c>
      <c r="BQ25" s="2">
        <v>32.652343999999999</v>
      </c>
      <c r="BR25" s="2">
        <v>1079.9004</v>
      </c>
      <c r="BS25" s="2">
        <v>0</v>
      </c>
      <c r="BT25" s="2">
        <v>1011.9004</v>
      </c>
      <c r="BU25" s="2">
        <v>758.7998</v>
      </c>
      <c r="BV25" s="2">
        <v>-503.14746000000002</v>
      </c>
      <c r="BW25" s="2">
        <v>-984.09960000000001</v>
      </c>
      <c r="BX25" s="2">
        <v>0</v>
      </c>
      <c r="BY25" s="2">
        <v>19.597656000000001</v>
      </c>
      <c r="BZ25" s="2">
        <v>-193.30078</v>
      </c>
      <c r="CA25" s="2">
        <v>-135.14843999999999</v>
      </c>
      <c r="CB25" s="2">
        <v>-1584.2012</v>
      </c>
      <c r="CC25" s="2">
        <v>0</v>
      </c>
      <c r="CD25" s="2">
        <v>1251.1992</v>
      </c>
      <c r="CE25" s="2">
        <v>0</v>
      </c>
      <c r="CF25" s="2">
        <v>0</v>
      </c>
      <c r="CG25" s="2">
        <v>500.90039999999999</v>
      </c>
      <c r="CH25" s="2">
        <v>234</v>
      </c>
      <c r="CI25" s="2">
        <v>5.1015625</v>
      </c>
      <c r="CJ25" s="2">
        <v>1654.5</v>
      </c>
      <c r="CK25" s="2">
        <v>-101.09961</v>
      </c>
      <c r="CL25" s="2">
        <v>-93.601560000000006</v>
      </c>
      <c r="CM25" s="2">
        <v>-1722.0977</v>
      </c>
      <c r="CN25" s="2">
        <v>0</v>
      </c>
      <c r="CO25" s="2">
        <v>-574.69920000000002</v>
      </c>
      <c r="CP25" s="2">
        <v>1514.0996</v>
      </c>
      <c r="CQ25" s="2">
        <v>991.40039999999999</v>
      </c>
      <c r="CR25" s="2">
        <v>0</v>
      </c>
      <c r="CS25" s="2">
        <v>-251.50194999999999</v>
      </c>
      <c r="CT25" s="2">
        <v>186.69922</v>
      </c>
      <c r="CU25" s="2">
        <v>-564.59766000000002</v>
      </c>
      <c r="CV25" s="2">
        <v>1270.3984</v>
      </c>
      <c r="CW25" s="2">
        <v>0</v>
      </c>
      <c r="CX25" s="2">
        <v>2320.3008</v>
      </c>
      <c r="CY25" s="2">
        <v>-258.55077999999997</v>
      </c>
      <c r="CZ25" s="2">
        <v>1161.2988</v>
      </c>
      <c r="DA25" s="2">
        <v>-24.849609999999998</v>
      </c>
      <c r="DB25" s="2">
        <v>-29.048828</v>
      </c>
      <c r="DC25" s="2">
        <v>-40.099609999999998</v>
      </c>
    </row>
    <row r="26" spans="1:107" x14ac:dyDescent="0.3">
      <c r="A26" s="1" t="s">
        <v>4</v>
      </c>
      <c r="B26" t="s">
        <v>7</v>
      </c>
      <c r="C26" t="s">
        <v>6</v>
      </c>
      <c r="D26" s="2">
        <f t="shared" si="0"/>
        <v>15401.59908</v>
      </c>
      <c r="J26" s="2">
        <v>934.8501</v>
      </c>
      <c r="K26" s="2">
        <v>856.54880000000003</v>
      </c>
      <c r="L26" s="2">
        <v>659.50099999999998</v>
      </c>
      <c r="M26" s="2">
        <v>689.0498</v>
      </c>
      <c r="N26" s="2">
        <v>504.54932000000002</v>
      </c>
      <c r="O26" s="2">
        <v>779.4502</v>
      </c>
      <c r="P26" s="2">
        <v>407.99950000000001</v>
      </c>
      <c r="Q26" s="2">
        <v>1268.1006</v>
      </c>
      <c r="R26" s="2">
        <v>1289.2505000000001</v>
      </c>
      <c r="S26" s="2">
        <v>992.79930000000002</v>
      </c>
      <c r="T26" s="2">
        <v>822.30029999999999</v>
      </c>
      <c r="U26" s="2">
        <v>923.19920000000002</v>
      </c>
      <c r="V26" s="2">
        <v>703.60059999999999</v>
      </c>
      <c r="W26" s="2">
        <v>798.05175999999994</v>
      </c>
      <c r="X26" s="2">
        <v>758.74950000000001</v>
      </c>
      <c r="Y26" s="2">
        <v>695.3999</v>
      </c>
      <c r="Z26" s="2">
        <v>1086.4507000000001</v>
      </c>
      <c r="AA26" s="2">
        <v>646.99900000000002</v>
      </c>
      <c r="AB26" s="2">
        <v>584.74900000000002</v>
      </c>
      <c r="AC26" s="2">
        <v>335.35106999999999</v>
      </c>
      <c r="AD26" s="2">
        <v>303.7002</v>
      </c>
      <c r="AE26" s="2">
        <v>567.54930000000002</v>
      </c>
      <c r="AF26" s="2">
        <v>255.49853999999999</v>
      </c>
      <c r="AG26" s="2">
        <v>409.80077999999997</v>
      </c>
      <c r="AH26" s="2">
        <v>394.55126999999999</v>
      </c>
      <c r="AI26" s="2">
        <v>534.85109999999997</v>
      </c>
      <c r="AJ26" s="2">
        <v>668.0498</v>
      </c>
      <c r="AK26" s="2">
        <v>701.15039999999999</v>
      </c>
      <c r="AL26" s="2">
        <v>686.25</v>
      </c>
      <c r="AM26" s="2">
        <v>485.1499</v>
      </c>
      <c r="AN26" s="2">
        <v>706.5</v>
      </c>
      <c r="AO26" s="2">
        <v>909.55079999999998</v>
      </c>
      <c r="AP26" s="2">
        <v>1111.5503000000001</v>
      </c>
      <c r="AQ26" s="2">
        <v>869.89795000000004</v>
      </c>
      <c r="AR26" s="2">
        <v>897.74900000000002</v>
      </c>
      <c r="AS26" s="2">
        <v>443.34863000000001</v>
      </c>
      <c r="AT26" s="2">
        <v>595.5498</v>
      </c>
      <c r="AU26" s="2">
        <v>442.90087999999997</v>
      </c>
      <c r="AV26" s="2">
        <v>682.55079999999998</v>
      </c>
      <c r="AW26" s="2">
        <v>566.34910000000002</v>
      </c>
      <c r="AX26" s="2">
        <v>1038.7494999999999</v>
      </c>
      <c r="AY26" s="2">
        <v>985.6499</v>
      </c>
      <c r="AZ26" s="2">
        <v>814.29785000000004</v>
      </c>
      <c r="BA26" s="2">
        <v>487.19873000000001</v>
      </c>
      <c r="BB26" s="2">
        <v>833.90039999999999</v>
      </c>
      <c r="BC26" s="2">
        <v>759.75099999999998</v>
      </c>
      <c r="BD26" s="2">
        <v>430.25098000000003</v>
      </c>
      <c r="BE26" s="2">
        <v>762.3999</v>
      </c>
      <c r="BF26" s="2">
        <v>1245.9023</v>
      </c>
      <c r="BG26" s="2">
        <v>649.04785000000004</v>
      </c>
      <c r="BH26" s="2">
        <v>1266.5518</v>
      </c>
      <c r="BI26" s="2">
        <v>747.49950000000001</v>
      </c>
      <c r="BJ26" s="2">
        <v>991.90039999999999</v>
      </c>
      <c r="BK26" s="2">
        <v>1108.9507000000001</v>
      </c>
      <c r="BL26" s="2">
        <v>809.45119999999997</v>
      </c>
      <c r="BM26" s="2">
        <v>1601.4486999999999</v>
      </c>
      <c r="BN26" s="2">
        <v>1044.0498</v>
      </c>
      <c r="BO26" s="2">
        <v>617.5</v>
      </c>
      <c r="BP26" s="2">
        <v>500.04883000000001</v>
      </c>
      <c r="BQ26" s="2">
        <v>788.89940000000001</v>
      </c>
      <c r="BR26" s="2">
        <v>1048.9507000000001</v>
      </c>
      <c r="BS26" s="2">
        <v>1226.0986</v>
      </c>
      <c r="BT26" s="2">
        <v>991.1001</v>
      </c>
      <c r="BU26" s="2">
        <v>722.25</v>
      </c>
      <c r="BV26" s="2">
        <v>835.69870000000003</v>
      </c>
      <c r="BW26" s="2">
        <v>744.49900000000002</v>
      </c>
      <c r="BX26" s="2">
        <v>498.25</v>
      </c>
      <c r="BY26" s="2">
        <v>927.25289999999995</v>
      </c>
      <c r="BZ26" s="2">
        <v>674.49805000000003</v>
      </c>
      <c r="CA26" s="2">
        <v>488.00098000000003</v>
      </c>
      <c r="CB26" s="2">
        <v>1774.8994</v>
      </c>
      <c r="CC26" s="2">
        <v>716.14844000000005</v>
      </c>
      <c r="CD26" s="2">
        <v>671.35350000000005</v>
      </c>
      <c r="CE26" s="2">
        <v>405.84863000000001</v>
      </c>
      <c r="CF26" s="2">
        <v>654.74609999999996</v>
      </c>
      <c r="CG26" s="2">
        <v>603.50194999999997</v>
      </c>
      <c r="CH26" s="2">
        <v>708.89844000000005</v>
      </c>
      <c r="CI26" s="2">
        <v>390.14843999999999</v>
      </c>
      <c r="CJ26" s="2">
        <v>807.00194999999997</v>
      </c>
      <c r="CK26" s="2">
        <v>922.75</v>
      </c>
      <c r="CL26" s="2">
        <v>892.50194999999997</v>
      </c>
      <c r="CM26" s="2">
        <v>535.25194999999997</v>
      </c>
      <c r="CN26" s="2">
        <v>615.29880000000003</v>
      </c>
      <c r="CO26" s="2">
        <v>650.30079999999998</v>
      </c>
      <c r="CP26" s="2">
        <v>947.19920000000002</v>
      </c>
      <c r="CQ26" s="2">
        <v>1105.3984</v>
      </c>
      <c r="CR26" s="2">
        <v>1306.1034999999999</v>
      </c>
      <c r="CS26" s="2">
        <v>451.80273</v>
      </c>
      <c r="CT26" s="2">
        <v>1184.5029</v>
      </c>
      <c r="CU26" s="2">
        <v>1252.8975</v>
      </c>
      <c r="CV26" s="2">
        <v>767.60059999999999</v>
      </c>
      <c r="CW26" s="2">
        <v>587.19824000000006</v>
      </c>
      <c r="CX26" s="2">
        <v>1195.2969000000001</v>
      </c>
      <c r="CY26" s="2">
        <v>1736.5059000000001</v>
      </c>
      <c r="CZ26" s="2">
        <v>824.59766000000002</v>
      </c>
      <c r="DA26" s="2">
        <v>1674.2998</v>
      </c>
      <c r="DB26" s="2">
        <v>1048.2529</v>
      </c>
      <c r="DC26" s="2">
        <v>954.80175999999994</v>
      </c>
    </row>
    <row r="27" spans="1:107" x14ac:dyDescent="0.3">
      <c r="A27" s="1" t="s">
        <v>4</v>
      </c>
      <c r="B27" t="s">
        <v>7</v>
      </c>
      <c r="C27" t="s">
        <v>0</v>
      </c>
      <c r="D27" s="2">
        <f t="shared" si="0"/>
        <v>5293.4003949999997</v>
      </c>
      <c r="J27" s="2">
        <v>384.5</v>
      </c>
      <c r="K27" s="2">
        <v>162.19970000000001</v>
      </c>
      <c r="L27" s="2">
        <v>477.94922000000003</v>
      </c>
      <c r="M27" s="2">
        <v>67.299805000000006</v>
      </c>
      <c r="N27" s="2">
        <v>398.24950000000001</v>
      </c>
      <c r="O27" s="2">
        <v>242.75049000000001</v>
      </c>
      <c r="P27" s="2">
        <v>64.75</v>
      </c>
      <c r="Q27" s="2">
        <v>635.0498</v>
      </c>
      <c r="R27" s="2">
        <v>97</v>
      </c>
      <c r="S27" s="2">
        <v>575.85059999999999</v>
      </c>
      <c r="T27" s="2">
        <v>316.75</v>
      </c>
      <c r="U27" s="2">
        <v>337.09960000000001</v>
      </c>
      <c r="V27" s="2">
        <v>388.7002</v>
      </c>
      <c r="W27" s="2">
        <v>462.00049999999999</v>
      </c>
      <c r="X27" s="2">
        <v>189.55029999999999</v>
      </c>
      <c r="Y27" s="2">
        <v>0</v>
      </c>
      <c r="Z27" s="2">
        <v>172.25</v>
      </c>
      <c r="AA27" s="2">
        <v>223.55078</v>
      </c>
      <c r="AB27" s="2">
        <v>97.899900000000002</v>
      </c>
      <c r="AC27" s="2">
        <v>277.25</v>
      </c>
      <c r="AD27" s="2">
        <v>339.1001</v>
      </c>
      <c r="AE27" s="2">
        <v>171.6001</v>
      </c>
      <c r="AF27" s="2">
        <v>333.05029999999999</v>
      </c>
      <c r="AG27" s="2">
        <v>68.850586000000007</v>
      </c>
      <c r="AH27" s="2">
        <v>81.649413999999993</v>
      </c>
      <c r="AI27" s="2">
        <v>225.30029999999999</v>
      </c>
      <c r="AJ27" s="2">
        <v>168.15038999999999</v>
      </c>
      <c r="AK27" s="2">
        <v>357.69970000000001</v>
      </c>
      <c r="AL27" s="2">
        <v>64.100586000000007</v>
      </c>
      <c r="AM27" s="2">
        <v>328.7998</v>
      </c>
      <c r="AN27" s="2">
        <v>324.50049999999999</v>
      </c>
      <c r="AO27" s="2">
        <v>77.249510000000001</v>
      </c>
      <c r="AP27" s="2">
        <v>512.65039999999999</v>
      </c>
      <c r="AQ27" s="2">
        <v>315.5</v>
      </c>
      <c r="AR27" s="2">
        <v>40.950195000000001</v>
      </c>
      <c r="AS27" s="2">
        <v>69.449219999999997</v>
      </c>
      <c r="AT27" s="2">
        <v>124.44971</v>
      </c>
      <c r="AU27" s="2">
        <v>210.25</v>
      </c>
      <c r="AV27" s="2">
        <v>369.3501</v>
      </c>
      <c r="AW27" s="2">
        <v>57.449706999999997</v>
      </c>
      <c r="AX27" s="2">
        <v>277.5498</v>
      </c>
      <c r="AY27" s="2">
        <v>154.2002</v>
      </c>
      <c r="AZ27" s="2">
        <v>148.2002</v>
      </c>
      <c r="BA27" s="2">
        <v>226.4502</v>
      </c>
      <c r="BB27" s="2">
        <v>149.64940999999999</v>
      </c>
      <c r="BC27" s="2">
        <v>462.7998</v>
      </c>
      <c r="BD27" s="2">
        <v>213.14940999999999</v>
      </c>
      <c r="BE27" s="2">
        <v>317.44922000000003</v>
      </c>
      <c r="BF27" s="2">
        <v>599.60059999999999</v>
      </c>
      <c r="BG27" s="2">
        <v>305.80077999999997</v>
      </c>
      <c r="BH27" s="2">
        <v>355.59960000000001</v>
      </c>
      <c r="BI27" s="2">
        <v>700.85059999999999</v>
      </c>
      <c r="BJ27" s="2">
        <v>171.0498</v>
      </c>
      <c r="BK27" s="2">
        <v>356.1001</v>
      </c>
      <c r="BL27" s="2">
        <v>161.7998</v>
      </c>
      <c r="BM27" s="2">
        <v>338.44970000000001</v>
      </c>
      <c r="BN27" s="2">
        <v>248.3999</v>
      </c>
      <c r="BO27" s="2">
        <v>272</v>
      </c>
      <c r="BP27" s="2">
        <v>173.55029999999999</v>
      </c>
      <c r="BQ27" s="2">
        <v>222.90038999999999</v>
      </c>
      <c r="BR27" s="2">
        <v>433.1001</v>
      </c>
      <c r="BS27" s="2">
        <v>229.50049000000001</v>
      </c>
      <c r="BT27" s="2">
        <v>69.350099999999998</v>
      </c>
      <c r="BU27" s="2">
        <v>164.7002</v>
      </c>
      <c r="BV27" s="2">
        <v>190.34961000000001</v>
      </c>
      <c r="BW27" s="2">
        <v>342.40087999999997</v>
      </c>
      <c r="BX27" s="2">
        <v>186.84961000000001</v>
      </c>
      <c r="BY27" s="2">
        <v>137.9502</v>
      </c>
      <c r="BZ27" s="2">
        <v>141.59961000000001</v>
      </c>
      <c r="CA27" s="2">
        <v>34.600586</v>
      </c>
      <c r="CB27" s="2">
        <v>1119.7505000000001</v>
      </c>
      <c r="CC27" s="2">
        <v>278.64940000000001</v>
      </c>
      <c r="CD27" s="2">
        <v>374.0498</v>
      </c>
      <c r="CE27" s="2">
        <v>91.449219999999997</v>
      </c>
      <c r="CF27" s="2">
        <v>45.25</v>
      </c>
      <c r="CG27" s="2">
        <v>69.650390000000002</v>
      </c>
      <c r="CH27" s="2">
        <v>234.94922</v>
      </c>
      <c r="CI27" s="2">
        <v>95</v>
      </c>
      <c r="CJ27" s="2">
        <v>442.14940000000001</v>
      </c>
      <c r="CK27" s="2">
        <v>81.500979999999998</v>
      </c>
      <c r="CL27" s="2">
        <v>84.450194999999994</v>
      </c>
      <c r="CM27" s="2">
        <v>377.19922000000003</v>
      </c>
      <c r="CN27" s="2">
        <v>114.39941399999999</v>
      </c>
      <c r="CO27" s="2">
        <v>182.2002</v>
      </c>
      <c r="CP27" s="2">
        <v>471.40039999999999</v>
      </c>
      <c r="CQ27" s="2">
        <v>548</v>
      </c>
      <c r="CR27" s="2">
        <v>64.5</v>
      </c>
      <c r="CS27" s="2">
        <v>417.59960000000001</v>
      </c>
      <c r="CT27" s="2">
        <v>59.299804999999999</v>
      </c>
      <c r="CU27" s="2">
        <v>76.500979999999998</v>
      </c>
      <c r="CV27" s="2">
        <v>572.7998</v>
      </c>
      <c r="CW27" s="2">
        <v>210.10059000000001</v>
      </c>
      <c r="CX27" s="2">
        <v>557.2998</v>
      </c>
      <c r="CY27" s="2">
        <v>913.40039999999999</v>
      </c>
      <c r="CZ27" s="2">
        <v>395.20116999999999</v>
      </c>
      <c r="DA27" s="2">
        <v>0</v>
      </c>
      <c r="DB27" s="2">
        <v>4</v>
      </c>
      <c r="DC27" s="2">
        <v>180.09961000000001</v>
      </c>
    </row>
    <row r="28" spans="1:107" x14ac:dyDescent="0.3">
      <c r="A28" s="1" t="s">
        <v>4</v>
      </c>
      <c r="B28" t="s">
        <v>7</v>
      </c>
      <c r="C28" t="s">
        <v>1</v>
      </c>
      <c r="D28" s="2">
        <f t="shared" si="0"/>
        <v>3938.34764</v>
      </c>
      <c r="J28" s="2">
        <v>322.2998</v>
      </c>
      <c r="K28" s="2">
        <v>50.249510000000001</v>
      </c>
      <c r="L28" s="2">
        <v>445.44873000000001</v>
      </c>
      <c r="M28" s="2">
        <v>26.75</v>
      </c>
      <c r="N28" s="2">
        <v>352.3501</v>
      </c>
      <c r="O28" s="2">
        <v>117.25</v>
      </c>
      <c r="P28" s="2">
        <v>64.75</v>
      </c>
      <c r="Q28" s="2">
        <v>491.5498</v>
      </c>
      <c r="R28" s="2">
        <v>120.1499</v>
      </c>
      <c r="S28" s="2">
        <v>307.6001</v>
      </c>
      <c r="T28" s="2">
        <v>367.69970000000001</v>
      </c>
      <c r="U28" s="2">
        <v>190.3999</v>
      </c>
      <c r="V28" s="2">
        <v>449.7998</v>
      </c>
      <c r="W28" s="2">
        <v>96.649900000000002</v>
      </c>
      <c r="X28" s="2">
        <v>0</v>
      </c>
      <c r="Y28" s="2">
        <v>0</v>
      </c>
      <c r="Z28" s="2">
        <v>199.4502</v>
      </c>
      <c r="AA28" s="2">
        <v>250.2002</v>
      </c>
      <c r="AB28" s="2">
        <v>85.75</v>
      </c>
      <c r="AC28" s="2">
        <v>215.5498</v>
      </c>
      <c r="AD28" s="2">
        <v>339.1001</v>
      </c>
      <c r="AE28" s="2">
        <v>80.099609999999998</v>
      </c>
      <c r="AF28" s="2">
        <v>86</v>
      </c>
      <c r="AG28" s="2">
        <v>0.45019530000000002</v>
      </c>
      <c r="AH28" s="2">
        <v>41.649901999999997</v>
      </c>
      <c r="AI28" s="2">
        <v>199.5</v>
      </c>
      <c r="AJ28" s="2">
        <v>102.29980500000001</v>
      </c>
      <c r="AK28" s="2">
        <v>233</v>
      </c>
      <c r="AL28" s="2">
        <v>8.3002929999999999</v>
      </c>
      <c r="AM28" s="2">
        <v>131.8501</v>
      </c>
      <c r="AN28" s="2">
        <v>153.1001</v>
      </c>
      <c r="AO28" s="2">
        <v>55.299804999999999</v>
      </c>
      <c r="AP28" s="2">
        <v>208.55029999999999</v>
      </c>
      <c r="AQ28" s="2">
        <v>402.75</v>
      </c>
      <c r="AR28" s="2">
        <v>3.7001952999999999</v>
      </c>
      <c r="AS28" s="2">
        <v>66.149413999999993</v>
      </c>
      <c r="AT28" s="2">
        <v>84.600099999999998</v>
      </c>
      <c r="AU28" s="2">
        <v>139.3999</v>
      </c>
      <c r="AV28" s="2">
        <v>450.94970000000001</v>
      </c>
      <c r="AW28" s="2">
        <v>91.099609999999998</v>
      </c>
      <c r="AX28" s="2">
        <v>257.6001</v>
      </c>
      <c r="AY28" s="2">
        <v>122.45019499999999</v>
      </c>
      <c r="AZ28" s="2">
        <v>108.05029</v>
      </c>
      <c r="BA28" s="2">
        <v>226.4502</v>
      </c>
      <c r="BB28" s="2">
        <v>74.249510000000001</v>
      </c>
      <c r="BC28" s="2">
        <v>339</v>
      </c>
      <c r="BD28" s="2">
        <v>267.2998</v>
      </c>
      <c r="BE28" s="2">
        <v>36.599609999999998</v>
      </c>
      <c r="BF28" s="2">
        <v>540.10059999999999</v>
      </c>
      <c r="BG28" s="2">
        <v>118.50194999999999</v>
      </c>
      <c r="BH28" s="2">
        <v>278.94922000000003</v>
      </c>
      <c r="BI28" s="2">
        <v>338.4502</v>
      </c>
      <c r="BJ28" s="2">
        <v>110.44971</v>
      </c>
      <c r="BK28" s="2">
        <v>147.0498</v>
      </c>
      <c r="BL28" s="2">
        <v>0</v>
      </c>
      <c r="BM28" s="2">
        <v>316.49901999999997</v>
      </c>
      <c r="BN28" s="2">
        <v>126.50049</v>
      </c>
      <c r="BO28" s="2">
        <v>242.0498</v>
      </c>
      <c r="BP28" s="2">
        <v>172.10059000000001</v>
      </c>
      <c r="BQ28" s="2">
        <v>244.2998</v>
      </c>
      <c r="BR28" s="2">
        <v>233.3999</v>
      </c>
      <c r="BS28" s="2">
        <v>195.70068000000001</v>
      </c>
      <c r="BT28" s="2">
        <v>396.1499</v>
      </c>
      <c r="BU28" s="2">
        <v>150.3501</v>
      </c>
      <c r="BV28" s="2">
        <v>256.74950000000001</v>
      </c>
      <c r="BW28" s="2">
        <v>112.50049</v>
      </c>
      <c r="BX28" s="2">
        <v>300.5</v>
      </c>
      <c r="BY28" s="2">
        <v>0</v>
      </c>
      <c r="BZ28" s="2">
        <v>141.59961000000001</v>
      </c>
      <c r="CA28" s="2">
        <v>104.35058600000001</v>
      </c>
      <c r="CB28" s="2">
        <v>429.0498</v>
      </c>
      <c r="CC28" s="2">
        <v>26.399902000000001</v>
      </c>
      <c r="CD28" s="2">
        <v>414.5</v>
      </c>
      <c r="CE28" s="2">
        <v>332.5</v>
      </c>
      <c r="CF28" s="2">
        <v>180</v>
      </c>
      <c r="CG28" s="2">
        <v>0</v>
      </c>
      <c r="CH28" s="2">
        <v>189</v>
      </c>
      <c r="CI28" s="2">
        <v>14.849608999999999</v>
      </c>
      <c r="CJ28" s="2">
        <v>462.84960000000001</v>
      </c>
      <c r="CK28" s="2">
        <v>180.2002</v>
      </c>
      <c r="CL28" s="2">
        <v>84.450194999999994</v>
      </c>
      <c r="CM28" s="2">
        <v>408.19922000000003</v>
      </c>
      <c r="CN28" s="2">
        <v>18.299804999999999</v>
      </c>
      <c r="CO28" s="2">
        <v>182.2002</v>
      </c>
      <c r="CP28" s="2">
        <v>500.2002</v>
      </c>
      <c r="CQ28" s="2">
        <v>114.79980500000001</v>
      </c>
      <c r="CR28" s="2">
        <v>110.09961</v>
      </c>
      <c r="CS28" s="2">
        <v>533.7998</v>
      </c>
      <c r="CT28" s="2">
        <v>0</v>
      </c>
      <c r="CU28" s="2">
        <v>34.100586</v>
      </c>
      <c r="CV28" s="2">
        <v>612.2002</v>
      </c>
      <c r="CW28" s="2">
        <v>321.5</v>
      </c>
      <c r="CX28" s="2">
        <v>557.2998</v>
      </c>
      <c r="CY28" s="2">
        <v>504.09960000000001</v>
      </c>
      <c r="CZ28" s="2">
        <v>413.20116999999999</v>
      </c>
      <c r="DA28" s="2">
        <v>0</v>
      </c>
      <c r="DB28" s="2">
        <v>4</v>
      </c>
      <c r="DC28" s="2">
        <v>122.20117</v>
      </c>
    </row>
    <row r="29" spans="1:107" x14ac:dyDescent="0.3">
      <c r="A29" s="1" t="s">
        <v>4</v>
      </c>
      <c r="B29" t="s">
        <v>7</v>
      </c>
      <c r="C29" t="s">
        <v>11</v>
      </c>
      <c r="D29" s="2">
        <f t="shared" si="0"/>
        <v>6183.3540399999993</v>
      </c>
      <c r="J29" s="2">
        <v>462.1001</v>
      </c>
      <c r="K29" s="2">
        <v>358.6499</v>
      </c>
      <c r="L29" s="2">
        <v>485.5498</v>
      </c>
      <c r="M29" s="2">
        <v>144.25</v>
      </c>
      <c r="N29" s="2">
        <v>238.50049000000001</v>
      </c>
      <c r="O29" s="2">
        <v>486.05029999999999</v>
      </c>
      <c r="P29" s="2">
        <v>165.1001</v>
      </c>
      <c r="Q29" s="2">
        <v>659.3501</v>
      </c>
      <c r="R29" s="2">
        <v>282.5</v>
      </c>
      <c r="S29" s="2">
        <v>301.8999</v>
      </c>
      <c r="T29" s="2">
        <v>469.35059999999999</v>
      </c>
      <c r="U29" s="2">
        <v>400.80077999999997</v>
      </c>
      <c r="V29" s="2">
        <v>384.6499</v>
      </c>
      <c r="W29" s="2">
        <v>240.04931999999999</v>
      </c>
      <c r="X29" s="2">
        <v>143.55078</v>
      </c>
      <c r="Y29" s="2">
        <v>175.3501</v>
      </c>
      <c r="Z29" s="2">
        <v>354.85059999999999</v>
      </c>
      <c r="AA29" s="2">
        <v>190.45068000000001</v>
      </c>
      <c r="AB29" s="2">
        <v>240.35059000000001</v>
      </c>
      <c r="AC29" s="2">
        <v>215.74950999999999</v>
      </c>
      <c r="AD29" s="2">
        <v>275.6499</v>
      </c>
      <c r="AE29" s="2">
        <v>74.600099999999998</v>
      </c>
      <c r="AF29" s="2">
        <v>485.40039999999999</v>
      </c>
      <c r="AG29" s="2">
        <v>17.100097999999999</v>
      </c>
      <c r="AH29" s="2">
        <v>54.949219999999997</v>
      </c>
      <c r="AI29" s="2">
        <v>129.40038999999999</v>
      </c>
      <c r="AJ29" s="2">
        <v>364.85059999999999</v>
      </c>
      <c r="AK29" s="2">
        <v>421.34960000000001</v>
      </c>
      <c r="AL29" s="2">
        <v>363.05029999999999</v>
      </c>
      <c r="AM29" s="2">
        <v>322.55029999999999</v>
      </c>
      <c r="AN29" s="2">
        <v>243.7998</v>
      </c>
      <c r="AO29" s="2">
        <v>403.15087999999997</v>
      </c>
      <c r="AP29" s="2">
        <v>557.09960000000001</v>
      </c>
      <c r="AQ29" s="2">
        <v>286.4502</v>
      </c>
      <c r="AR29" s="2">
        <v>249.8501</v>
      </c>
      <c r="AS29" s="2">
        <v>179.7002</v>
      </c>
      <c r="AT29" s="2">
        <v>378.3501</v>
      </c>
      <c r="AU29" s="2">
        <v>213.54931999999999</v>
      </c>
      <c r="AV29" s="2">
        <v>350.19970000000001</v>
      </c>
      <c r="AW29" s="2">
        <v>174.29931999999999</v>
      </c>
      <c r="AX29" s="2">
        <v>626.8501</v>
      </c>
      <c r="AY29" s="2">
        <v>299.99950000000001</v>
      </c>
      <c r="AZ29" s="2">
        <v>242.69970000000001</v>
      </c>
      <c r="BA29" s="2">
        <v>361.15039999999999</v>
      </c>
      <c r="BB29" s="2">
        <v>144.3999</v>
      </c>
      <c r="BC29" s="2">
        <v>467.10059999999999</v>
      </c>
      <c r="BD29" s="2">
        <v>130</v>
      </c>
      <c r="BE29" s="2">
        <v>595.55079999999998</v>
      </c>
      <c r="BF29" s="2">
        <v>569.94920000000002</v>
      </c>
      <c r="BG29" s="2">
        <v>423.65039999999999</v>
      </c>
      <c r="BH29" s="2">
        <v>346.15136999999999</v>
      </c>
      <c r="BI29" s="2">
        <v>419.34960000000001</v>
      </c>
      <c r="BJ29" s="2">
        <v>378.69824</v>
      </c>
      <c r="BK29" s="2">
        <v>540.24854000000005</v>
      </c>
      <c r="BL29" s="2">
        <v>544.85059999999999</v>
      </c>
      <c r="BM29" s="2">
        <v>679.30029999999999</v>
      </c>
      <c r="BN29" s="2">
        <v>178.80029999999999</v>
      </c>
      <c r="BO29" s="2">
        <v>358.44970000000001</v>
      </c>
      <c r="BP29" s="2">
        <v>287.8501</v>
      </c>
      <c r="BQ29" s="2">
        <v>392.5</v>
      </c>
      <c r="BR29" s="2">
        <v>532.09960000000001</v>
      </c>
      <c r="BS29" s="2">
        <v>468.3501</v>
      </c>
      <c r="BT29" s="2">
        <v>237.5498</v>
      </c>
      <c r="BU29" s="2">
        <v>456.04932000000002</v>
      </c>
      <c r="BV29" s="2">
        <v>434.74950000000001</v>
      </c>
      <c r="BW29" s="2">
        <v>247.30078</v>
      </c>
      <c r="BX29" s="2">
        <v>139.94922</v>
      </c>
      <c r="BY29" s="2">
        <v>180.34961000000001</v>
      </c>
      <c r="BZ29" s="2">
        <v>213.55078</v>
      </c>
      <c r="CA29" s="2">
        <v>229.9502</v>
      </c>
      <c r="CB29" s="2">
        <v>563.10059999999999</v>
      </c>
      <c r="CC29" s="2">
        <v>423.14940000000001</v>
      </c>
      <c r="CD29" s="2">
        <v>307.14940000000001</v>
      </c>
      <c r="CE29" s="2">
        <v>277.35059999999999</v>
      </c>
      <c r="CF29" s="2">
        <v>300.90039999999999</v>
      </c>
      <c r="CG29" s="2">
        <v>135.15038999999999</v>
      </c>
      <c r="CH29" s="2">
        <v>322.65039999999999</v>
      </c>
      <c r="CI29" s="2">
        <v>74.049805000000006</v>
      </c>
      <c r="CJ29" s="2">
        <v>360.2998</v>
      </c>
      <c r="CK29" s="2">
        <v>281.35253999999998</v>
      </c>
      <c r="CL29" s="2">
        <v>495.24901999999997</v>
      </c>
      <c r="CM29" s="2">
        <v>285.55077999999997</v>
      </c>
      <c r="CN29" s="2">
        <v>450.69922000000003</v>
      </c>
      <c r="CO29" s="2">
        <v>354.40039999999999</v>
      </c>
      <c r="CP29" s="2">
        <v>555.90039999999999</v>
      </c>
      <c r="CQ29" s="2">
        <v>617.69920000000002</v>
      </c>
      <c r="CR29" s="2">
        <v>316.60059999999999</v>
      </c>
      <c r="CS29" s="2">
        <v>421.2998</v>
      </c>
      <c r="CT29" s="2">
        <v>581.59960000000001</v>
      </c>
      <c r="CU29" s="2">
        <v>284.7998</v>
      </c>
      <c r="CV29" s="2">
        <v>664.09960000000001</v>
      </c>
      <c r="CW29" s="2">
        <v>245.7002</v>
      </c>
      <c r="CX29" s="2">
        <v>587.80079999999998</v>
      </c>
      <c r="CY29" s="2">
        <v>853.15137000000004</v>
      </c>
      <c r="CZ29" s="2">
        <v>362.14843999999999</v>
      </c>
      <c r="DA29" s="2">
        <v>487.2998</v>
      </c>
      <c r="DB29" s="2">
        <v>327.05077999999997</v>
      </c>
      <c r="DC29" s="2">
        <v>333.5498</v>
      </c>
    </row>
    <row r="30" spans="1:107" x14ac:dyDescent="0.3">
      <c r="A30" s="1" t="s">
        <v>4</v>
      </c>
      <c r="B30" t="s">
        <v>8</v>
      </c>
      <c r="C30" t="s">
        <v>6</v>
      </c>
      <c r="D30" s="2">
        <f t="shared" si="0"/>
        <v>-15010.357880000001</v>
      </c>
      <c r="J30" s="2">
        <v>-883.95263999999997</v>
      </c>
      <c r="K30" s="2">
        <v>-986.64890000000003</v>
      </c>
      <c r="L30" s="2">
        <v>-875.25049999999999</v>
      </c>
      <c r="M30" s="2">
        <v>-593.80224999999996</v>
      </c>
      <c r="N30" s="2">
        <v>-1131.0996</v>
      </c>
      <c r="O30" s="2">
        <v>-607.9502</v>
      </c>
      <c r="P30" s="2">
        <v>-929.09813999999994</v>
      </c>
      <c r="Q30" s="2">
        <v>-727.89940000000001</v>
      </c>
      <c r="R30" s="2">
        <v>-673.99950000000001</v>
      </c>
      <c r="S30" s="2">
        <v>-745.05224999999996</v>
      </c>
      <c r="T30" s="2">
        <v>-972.69870000000003</v>
      </c>
      <c r="U30" s="2">
        <v>-838.7002</v>
      </c>
      <c r="V30" s="2">
        <v>-776.75</v>
      </c>
      <c r="W30" s="2">
        <v>-694.4502</v>
      </c>
      <c r="X30" s="2">
        <v>-997.55370000000005</v>
      </c>
      <c r="Y30" s="2">
        <v>-536.14844000000005</v>
      </c>
      <c r="Z30" s="2">
        <v>-448.6001</v>
      </c>
      <c r="AA30" s="2">
        <v>-1136.2515000000001</v>
      </c>
      <c r="AB30" s="2">
        <v>-454.45166</v>
      </c>
      <c r="AC30" s="2">
        <v>-650.14795000000004</v>
      </c>
      <c r="AD30" s="2">
        <v>-733.29880000000003</v>
      </c>
      <c r="AE30" s="2">
        <v>-434.09863000000001</v>
      </c>
      <c r="AF30" s="2">
        <v>-660.85350000000005</v>
      </c>
      <c r="AG30" s="2">
        <v>-641.59910000000002</v>
      </c>
      <c r="AH30" s="2">
        <v>-481.59960000000001</v>
      </c>
      <c r="AI30" s="2">
        <v>-475.34960000000001</v>
      </c>
      <c r="AJ30" s="2">
        <v>-495.90039999999999</v>
      </c>
      <c r="AK30" s="2">
        <v>-758.69680000000005</v>
      </c>
      <c r="AL30" s="2">
        <v>-946.70263999999997</v>
      </c>
      <c r="AM30" s="2">
        <v>-1184.8520000000001</v>
      </c>
      <c r="AN30" s="2">
        <v>-965.75</v>
      </c>
      <c r="AO30" s="2">
        <v>-1243.3988999999999</v>
      </c>
      <c r="AP30" s="2">
        <v>-1168.0971999999999</v>
      </c>
      <c r="AQ30" s="2">
        <v>-750.35204999999996</v>
      </c>
      <c r="AR30" s="2">
        <v>-414.94873000000001</v>
      </c>
      <c r="AS30" s="2">
        <v>-713.55273</v>
      </c>
      <c r="AT30" s="2">
        <v>-812.5498</v>
      </c>
      <c r="AU30" s="2">
        <v>-489.55077999999997</v>
      </c>
      <c r="AV30" s="2">
        <v>-468.49950000000001</v>
      </c>
      <c r="AW30" s="2">
        <v>-516.94579999999996</v>
      </c>
      <c r="AX30" s="2">
        <v>-1271.8994</v>
      </c>
      <c r="AY30" s="2">
        <v>-822.05079999999998</v>
      </c>
      <c r="AZ30" s="2">
        <v>-874.50049999999999</v>
      </c>
      <c r="BA30" s="2">
        <v>-780.25440000000003</v>
      </c>
      <c r="BB30" s="2">
        <v>-572.24900000000002</v>
      </c>
      <c r="BC30" s="2">
        <v>-835.99756000000002</v>
      </c>
      <c r="BD30" s="2">
        <v>-532.34960000000001</v>
      </c>
      <c r="BE30" s="2">
        <v>-1100.0405000000001</v>
      </c>
      <c r="BF30" s="2">
        <v>-777.04589999999996</v>
      </c>
      <c r="BG30" s="2">
        <v>-1208.3486</v>
      </c>
      <c r="BH30" s="2">
        <v>-703.79589999999996</v>
      </c>
      <c r="BI30" s="2">
        <v>-1050.9536000000001</v>
      </c>
      <c r="BJ30" s="2">
        <v>-902.69727</v>
      </c>
      <c r="BK30" s="2">
        <v>-977.30224999999996</v>
      </c>
      <c r="BL30" s="2">
        <v>-1051.7040999999999</v>
      </c>
      <c r="BM30" s="2">
        <v>-1046.605</v>
      </c>
      <c r="BN30" s="2">
        <v>-1650.2475999999999</v>
      </c>
      <c r="BO30" s="2">
        <v>-806.36035000000004</v>
      </c>
      <c r="BP30" s="2">
        <v>-707.15233999999998</v>
      </c>
      <c r="BQ30" s="2">
        <v>-631.64940000000001</v>
      </c>
      <c r="BR30" s="2">
        <v>-872.70165999999995</v>
      </c>
      <c r="BS30" s="2">
        <v>-1181.3511000000001</v>
      </c>
      <c r="BT30" s="2">
        <v>-639.64890000000003</v>
      </c>
      <c r="BU30" s="2">
        <v>-832.20165999999995</v>
      </c>
      <c r="BV30" s="2">
        <v>-1114.6006</v>
      </c>
      <c r="BW30" s="2">
        <v>-978.15430000000003</v>
      </c>
      <c r="BX30" s="2">
        <v>-756.55079999999998</v>
      </c>
      <c r="BY30" s="2">
        <v>-545.30079999999998</v>
      </c>
      <c r="BZ30" s="2">
        <v>-854.89746000000002</v>
      </c>
      <c r="CA30" s="2">
        <v>-680.45119999999997</v>
      </c>
      <c r="CB30" s="2">
        <v>-794.75</v>
      </c>
      <c r="CC30" s="2">
        <v>-942.75585999999998</v>
      </c>
      <c r="CD30" s="2">
        <v>-572.74414000000002</v>
      </c>
      <c r="CE30" s="2">
        <v>-598.5498</v>
      </c>
      <c r="CF30" s="2">
        <v>-611.30370000000005</v>
      </c>
      <c r="CG30" s="2">
        <v>-506.69630000000001</v>
      </c>
      <c r="CH30" s="2">
        <v>-584.00585999999998</v>
      </c>
      <c r="CI30" s="2">
        <v>-618.25194999999997</v>
      </c>
      <c r="CJ30" s="2">
        <v>-541.14746000000002</v>
      </c>
      <c r="CK30" s="2">
        <v>-787.35450000000003</v>
      </c>
      <c r="CL30" s="2">
        <v>-520.90137000000004</v>
      </c>
      <c r="CM30" s="2">
        <v>-904.24315999999999</v>
      </c>
      <c r="CN30" s="2">
        <v>-877.30273</v>
      </c>
      <c r="CO30" s="2">
        <v>-749.50194999999997</v>
      </c>
      <c r="CP30" s="2">
        <v>-690.2002</v>
      </c>
      <c r="CQ30" s="2">
        <v>-1339.1982</v>
      </c>
      <c r="CR30" s="2">
        <v>-960.70119999999997</v>
      </c>
      <c r="CS30" s="2">
        <v>-766.89844000000005</v>
      </c>
      <c r="CT30" s="2">
        <v>-763.59670000000006</v>
      </c>
      <c r="CU30" s="2">
        <v>-384.60156000000001</v>
      </c>
      <c r="CV30" s="2">
        <v>-683.09670000000006</v>
      </c>
      <c r="CW30" s="2">
        <v>-814.10645</v>
      </c>
      <c r="CX30" s="2">
        <v>-930.40430000000003</v>
      </c>
      <c r="CY30" s="2">
        <v>-1712.7959000000001</v>
      </c>
      <c r="CZ30" s="2">
        <v>-1054.25</v>
      </c>
      <c r="DA30" s="2">
        <v>-818.79395</v>
      </c>
      <c r="DB30" s="2">
        <v>-1251.7461000000001</v>
      </c>
      <c r="DC30" s="2">
        <v>-1286.5947000000001</v>
      </c>
    </row>
    <row r="31" spans="1:107" x14ac:dyDescent="0.3">
      <c r="A31" s="1" t="s">
        <v>4</v>
      </c>
      <c r="B31" t="s">
        <v>8</v>
      </c>
      <c r="C31" t="s">
        <v>0</v>
      </c>
      <c r="D31" s="2">
        <f t="shared" si="0"/>
        <v>-4330.0477999999994</v>
      </c>
      <c r="J31" s="2">
        <v>-267.7998</v>
      </c>
      <c r="K31" s="2">
        <v>-234.90038999999999</v>
      </c>
      <c r="L31" s="2">
        <v>-347.80126999999999</v>
      </c>
      <c r="M31" s="2">
        <v>-453.4502</v>
      </c>
      <c r="N31" s="2">
        <v>-130.5</v>
      </c>
      <c r="O31" s="2">
        <v>-120.05029</v>
      </c>
      <c r="P31" s="2">
        <v>-340.44922000000003</v>
      </c>
      <c r="Q31" s="2">
        <v>0</v>
      </c>
      <c r="R31" s="2">
        <v>-478.49901999999997</v>
      </c>
      <c r="S31" s="2">
        <v>-74</v>
      </c>
      <c r="T31" s="2">
        <v>-239.34961000000001</v>
      </c>
      <c r="U31" s="2">
        <v>-72</v>
      </c>
      <c r="V31" s="2">
        <v>-196.39940999999999</v>
      </c>
      <c r="W31" s="2">
        <v>0</v>
      </c>
      <c r="X31" s="2">
        <v>-117.15039</v>
      </c>
      <c r="Y31" s="2">
        <v>-515.44870000000003</v>
      </c>
      <c r="Z31" s="2">
        <v>-229.74950999999999</v>
      </c>
      <c r="AA31" s="2">
        <v>-264.59960000000001</v>
      </c>
      <c r="AB31" s="2">
        <v>-247.90038999999999</v>
      </c>
      <c r="AC31" s="2">
        <v>0</v>
      </c>
      <c r="AD31" s="2">
        <v>-88.200194999999994</v>
      </c>
      <c r="AE31" s="2">
        <v>-80.249510000000001</v>
      </c>
      <c r="AF31" s="2">
        <v>-74.050290000000004</v>
      </c>
      <c r="AG31" s="2">
        <v>-198.1499</v>
      </c>
      <c r="AH31" s="2">
        <v>-288.60106999999999</v>
      </c>
      <c r="AI31" s="2">
        <v>-228.09961000000001</v>
      </c>
      <c r="AJ31" s="2">
        <v>-210.19922</v>
      </c>
      <c r="AK31" s="2">
        <v>-215.19970000000001</v>
      </c>
      <c r="AL31" s="2">
        <v>-294.94970000000001</v>
      </c>
      <c r="AM31" s="2">
        <v>-145.6499</v>
      </c>
      <c r="AN31" s="2">
        <v>-135.04931999999999</v>
      </c>
      <c r="AO31" s="2">
        <v>-825.25099999999998</v>
      </c>
      <c r="AP31" s="2">
        <v>-197.10059000000001</v>
      </c>
      <c r="AQ31" s="2">
        <v>-282.0498</v>
      </c>
      <c r="AR31" s="2">
        <v>-532.5</v>
      </c>
      <c r="AS31" s="2">
        <v>-119.20019499999999</v>
      </c>
      <c r="AT31" s="2">
        <v>-315.2002</v>
      </c>
      <c r="AU31" s="2">
        <v>-201.34961000000001</v>
      </c>
      <c r="AV31" s="2">
        <v>-81.599609999999998</v>
      </c>
      <c r="AW31" s="2">
        <v>-315.25049999999999</v>
      </c>
      <c r="AX31" s="2">
        <v>-315.1001</v>
      </c>
      <c r="AY31" s="2">
        <v>-492.79932000000002</v>
      </c>
      <c r="AZ31" s="2">
        <v>-84.999510000000001</v>
      </c>
      <c r="BA31" s="2">
        <v>-94.099609999999998</v>
      </c>
      <c r="BB31" s="2">
        <v>-229.60059000000001</v>
      </c>
      <c r="BC31" s="2">
        <v>-171.4502</v>
      </c>
      <c r="BD31" s="2">
        <v>-54.150390000000002</v>
      </c>
      <c r="BE31" s="2">
        <v>-207.50098</v>
      </c>
      <c r="BF31" s="2">
        <v>-262.0498</v>
      </c>
      <c r="BG31" s="2">
        <v>-142.69922</v>
      </c>
      <c r="BH31" s="2">
        <v>-181.34961000000001</v>
      </c>
      <c r="BI31" s="2">
        <v>0</v>
      </c>
      <c r="BJ31" s="2">
        <v>-876.65137000000004</v>
      </c>
      <c r="BK31" s="2">
        <v>-480.1001</v>
      </c>
      <c r="BL31" s="2">
        <v>-432.55077999999997</v>
      </c>
      <c r="BM31" s="2">
        <v>-344.6001</v>
      </c>
      <c r="BN31" s="2">
        <v>-273.7998</v>
      </c>
      <c r="BO31" s="2">
        <v>-42.549804999999999</v>
      </c>
      <c r="BP31" s="2">
        <v>-49.749510000000001</v>
      </c>
      <c r="BQ31" s="2">
        <v>-163.5498</v>
      </c>
      <c r="BR31" s="2">
        <v>-149.6001</v>
      </c>
      <c r="BS31" s="2">
        <v>-846.44870000000003</v>
      </c>
      <c r="BT31" s="2">
        <v>-641.00049999999999</v>
      </c>
      <c r="BU31" s="2">
        <v>-457.24950000000001</v>
      </c>
      <c r="BV31" s="2">
        <v>-515.1499</v>
      </c>
      <c r="BW31" s="2">
        <v>-297.04883000000001</v>
      </c>
      <c r="BX31" s="2">
        <v>-140.45116999999999</v>
      </c>
      <c r="BY31" s="2">
        <v>-761.90039999999999</v>
      </c>
      <c r="BZ31" s="2">
        <v>-263.25</v>
      </c>
      <c r="CA31" s="2">
        <v>-193.55078</v>
      </c>
      <c r="CB31" s="2">
        <v>-209.49950999999999</v>
      </c>
      <c r="CC31" s="2">
        <v>-359.24901999999997</v>
      </c>
      <c r="CD31" s="2">
        <v>-40.450195000000001</v>
      </c>
      <c r="CE31" s="2">
        <v>-222.75</v>
      </c>
      <c r="CF31" s="2">
        <v>-509.59863000000001</v>
      </c>
      <c r="CG31" s="2">
        <v>-258.15136999999999</v>
      </c>
      <c r="CH31" s="2">
        <v>-128.65038999999999</v>
      </c>
      <c r="CI31" s="2">
        <v>-100.60058600000001</v>
      </c>
      <c r="CJ31" s="2">
        <v>-26.400390000000002</v>
      </c>
      <c r="CK31" s="2">
        <v>-544.80079999999998</v>
      </c>
      <c r="CL31" s="2">
        <v>-100.75</v>
      </c>
      <c r="CM31" s="2">
        <v>-93.000979999999998</v>
      </c>
      <c r="CN31" s="2">
        <v>-90.000979999999998</v>
      </c>
      <c r="CO31" s="2">
        <v>-294.2998</v>
      </c>
      <c r="CP31" s="2">
        <v>-192.2002</v>
      </c>
      <c r="CQ31" s="2">
        <v>-406.40136999999999</v>
      </c>
      <c r="CR31" s="2">
        <v>-305.39940000000001</v>
      </c>
      <c r="CS31" s="2">
        <v>-157.90038999999999</v>
      </c>
      <c r="CT31" s="2">
        <v>-244.7002</v>
      </c>
      <c r="CU31" s="2">
        <v>-470</v>
      </c>
      <c r="CV31" s="2">
        <v>-221.7002</v>
      </c>
      <c r="CW31" s="2">
        <v>-177.7998</v>
      </c>
      <c r="CX31" s="2">
        <v>-215.60059000000001</v>
      </c>
      <c r="CY31" s="2">
        <v>-354.59960000000001</v>
      </c>
      <c r="CZ31" s="2">
        <v>-143.25</v>
      </c>
      <c r="DA31" s="2">
        <v>-588.69920000000002</v>
      </c>
      <c r="DB31" s="2">
        <v>-421.80077999999997</v>
      </c>
      <c r="DC31" s="2">
        <v>0</v>
      </c>
    </row>
    <row r="32" spans="1:107" x14ac:dyDescent="0.3">
      <c r="A32" s="1" t="s">
        <v>4</v>
      </c>
      <c r="B32" t="s">
        <v>8</v>
      </c>
      <c r="C32" t="s">
        <v>1</v>
      </c>
      <c r="D32" s="2">
        <f t="shared" si="0"/>
        <v>-3820.9985300000003</v>
      </c>
      <c r="J32" s="2">
        <v>-330</v>
      </c>
      <c r="K32" s="2">
        <v>-52.950195000000001</v>
      </c>
      <c r="L32" s="2">
        <v>-273.00098000000003</v>
      </c>
      <c r="M32" s="2">
        <v>-358.89940000000001</v>
      </c>
      <c r="N32" s="2">
        <v>0</v>
      </c>
      <c r="O32" s="2">
        <v>-193.34961000000001</v>
      </c>
      <c r="P32" s="2">
        <v>-335.04883000000001</v>
      </c>
      <c r="Q32" s="2">
        <v>0</v>
      </c>
      <c r="R32" s="2">
        <v>-519.55029999999999</v>
      </c>
      <c r="S32" s="2">
        <v>-144.8501</v>
      </c>
      <c r="T32" s="2">
        <v>-80.600099999999998</v>
      </c>
      <c r="U32" s="2">
        <v>-267.7998</v>
      </c>
      <c r="V32" s="2">
        <v>-135.2998</v>
      </c>
      <c r="W32" s="2">
        <v>-111.95019499999999</v>
      </c>
      <c r="X32" s="2">
        <v>-212.40088</v>
      </c>
      <c r="Y32" s="2">
        <v>-297.04932000000002</v>
      </c>
      <c r="Z32" s="2">
        <v>-202.54931999999999</v>
      </c>
      <c r="AA32" s="2">
        <v>-141.75</v>
      </c>
      <c r="AB32" s="2">
        <v>-163.94970000000001</v>
      </c>
      <c r="AC32" s="2">
        <v>0</v>
      </c>
      <c r="AD32" s="2">
        <v>-88.200194999999994</v>
      </c>
      <c r="AE32" s="2">
        <v>-267.4502</v>
      </c>
      <c r="AF32" s="2">
        <v>-167.7998</v>
      </c>
      <c r="AG32" s="2">
        <v>-48.050293000000003</v>
      </c>
      <c r="AH32" s="2">
        <v>-143.2002</v>
      </c>
      <c r="AI32" s="2">
        <v>-94.600099999999998</v>
      </c>
      <c r="AJ32" s="2">
        <v>-276.0498</v>
      </c>
      <c r="AK32" s="2">
        <v>-182.55029999999999</v>
      </c>
      <c r="AL32" s="2">
        <v>-388.94922000000003</v>
      </c>
      <c r="AM32" s="2">
        <v>0</v>
      </c>
      <c r="AN32" s="2">
        <v>-6.6499022999999999</v>
      </c>
      <c r="AO32" s="2">
        <v>-295.50049999999999</v>
      </c>
      <c r="AP32" s="2">
        <v>-214.50049000000001</v>
      </c>
      <c r="AQ32" s="2">
        <v>-138.09961000000001</v>
      </c>
      <c r="AR32" s="2">
        <v>-641.25</v>
      </c>
      <c r="AS32" s="2">
        <v>-122.5</v>
      </c>
      <c r="AT32" s="2">
        <v>-263.9502</v>
      </c>
      <c r="AU32" s="2">
        <v>-100.8999</v>
      </c>
      <c r="AV32" s="2">
        <v>0</v>
      </c>
      <c r="AW32" s="2">
        <v>-95</v>
      </c>
      <c r="AX32" s="2">
        <v>-243.9502</v>
      </c>
      <c r="AY32" s="2">
        <v>-236.09961000000001</v>
      </c>
      <c r="AZ32" s="2">
        <v>-1.4501953000000001</v>
      </c>
      <c r="BA32" s="2">
        <v>-166.25</v>
      </c>
      <c r="BB32" s="2">
        <v>-210.50049000000001</v>
      </c>
      <c r="BC32" s="2">
        <v>-25.25</v>
      </c>
      <c r="BD32" s="2">
        <v>0</v>
      </c>
      <c r="BE32" s="2">
        <v>-368.64940000000001</v>
      </c>
      <c r="BF32" s="2">
        <v>-321.5498</v>
      </c>
      <c r="BG32" s="2">
        <v>-133.34961000000001</v>
      </c>
      <c r="BH32" s="2">
        <v>-167.5</v>
      </c>
      <c r="BI32" s="2">
        <v>-142.7998</v>
      </c>
      <c r="BJ32" s="2">
        <v>-351.55029999999999</v>
      </c>
      <c r="BK32" s="2">
        <v>-403.85059999999999</v>
      </c>
      <c r="BL32" s="2">
        <v>-360.65136999999999</v>
      </c>
      <c r="BM32" s="2">
        <v>-311.75</v>
      </c>
      <c r="BN32" s="2">
        <v>-643.49900000000002</v>
      </c>
      <c r="BO32" s="2">
        <v>0</v>
      </c>
      <c r="BP32" s="2">
        <v>0</v>
      </c>
      <c r="BQ32" s="2">
        <v>-163.5498</v>
      </c>
      <c r="BR32" s="2">
        <v>-149.6001</v>
      </c>
      <c r="BS32" s="2">
        <v>-613.04930000000002</v>
      </c>
      <c r="BT32" s="2">
        <v>-206.8999</v>
      </c>
      <c r="BU32" s="2">
        <v>-151.5</v>
      </c>
      <c r="BV32" s="2">
        <v>-491.75</v>
      </c>
      <c r="BW32" s="2">
        <v>-383.74901999999997</v>
      </c>
      <c r="BX32" s="2">
        <v>0</v>
      </c>
      <c r="BY32" s="2">
        <v>-816.25099999999998</v>
      </c>
      <c r="BZ32" s="2">
        <v>-346.25</v>
      </c>
      <c r="CA32" s="2">
        <v>-186.80078</v>
      </c>
      <c r="CB32" s="2">
        <v>0</v>
      </c>
      <c r="CC32" s="2">
        <v>-464.79932000000002</v>
      </c>
      <c r="CD32" s="2">
        <v>0</v>
      </c>
      <c r="CE32" s="2">
        <v>0</v>
      </c>
      <c r="CF32" s="2">
        <v>-90</v>
      </c>
      <c r="CG32" s="2">
        <v>-294.90136999999999</v>
      </c>
      <c r="CH32" s="2">
        <v>-142.59961000000001</v>
      </c>
      <c r="CI32" s="2">
        <v>-232.9502</v>
      </c>
      <c r="CJ32" s="2">
        <v>-5.7001952999999999</v>
      </c>
      <c r="CK32" s="2">
        <v>-187.5</v>
      </c>
      <c r="CL32" s="2">
        <v>-80.25</v>
      </c>
      <c r="CM32" s="2">
        <v>-62.000976999999999</v>
      </c>
      <c r="CN32" s="2">
        <v>-186.10059000000001</v>
      </c>
      <c r="CO32" s="2">
        <v>-407.7002</v>
      </c>
      <c r="CP32" s="2">
        <v>0</v>
      </c>
      <c r="CQ32" s="2">
        <v>-406.7002</v>
      </c>
      <c r="CR32" s="2">
        <v>-259.7998</v>
      </c>
      <c r="CS32" s="2">
        <v>-41.700195000000001</v>
      </c>
      <c r="CT32" s="2">
        <v>-251.20116999999999</v>
      </c>
      <c r="CU32" s="2">
        <v>-770.19920000000002</v>
      </c>
      <c r="CV32" s="2">
        <v>-108.59961</v>
      </c>
      <c r="CW32" s="2">
        <v>0</v>
      </c>
      <c r="CX32" s="2">
        <v>-215.60059000000001</v>
      </c>
      <c r="CY32" s="2">
        <v>0</v>
      </c>
      <c r="CZ32" s="2">
        <v>-95.449219999999997</v>
      </c>
      <c r="DA32" s="2">
        <v>-627.19920000000002</v>
      </c>
      <c r="DB32" s="2">
        <v>-581.5</v>
      </c>
      <c r="DC32" s="2">
        <v>0</v>
      </c>
    </row>
    <row r="33" spans="1:107" x14ac:dyDescent="0.3">
      <c r="A33" s="1" t="s">
        <v>4</v>
      </c>
      <c r="B33" t="s">
        <v>8</v>
      </c>
      <c r="C33" t="s">
        <v>11</v>
      </c>
      <c r="D33" s="2">
        <f t="shared" si="0"/>
        <v>-4753.7431569999999</v>
      </c>
      <c r="J33" s="2">
        <v>-161.24950999999999</v>
      </c>
      <c r="K33" s="2">
        <v>-376.69922000000003</v>
      </c>
      <c r="L33" s="2">
        <v>-313.2998</v>
      </c>
      <c r="M33" s="2">
        <v>-269.84960000000001</v>
      </c>
      <c r="N33" s="2">
        <v>-176.64940999999999</v>
      </c>
      <c r="O33" s="2">
        <v>-164.54931999999999</v>
      </c>
      <c r="P33" s="2">
        <v>-284.7998</v>
      </c>
      <c r="Q33" s="2">
        <v>-130.44970000000001</v>
      </c>
      <c r="R33" s="2">
        <v>-340.54932000000002</v>
      </c>
      <c r="S33" s="2">
        <v>-373.05029999999999</v>
      </c>
      <c r="T33" s="2">
        <v>-345.5</v>
      </c>
      <c r="U33" s="2">
        <v>-228.15038999999999</v>
      </c>
      <c r="V33" s="2">
        <v>-226.7998</v>
      </c>
      <c r="W33" s="2">
        <v>-88.799805000000006</v>
      </c>
      <c r="X33" s="2">
        <v>-402.19922000000003</v>
      </c>
      <c r="Y33" s="2">
        <v>-201.05029999999999</v>
      </c>
      <c r="Z33" s="2">
        <v>-279.2002</v>
      </c>
      <c r="AA33" s="2">
        <v>-368.49756000000002</v>
      </c>
      <c r="AB33" s="2">
        <v>-22.399902000000001</v>
      </c>
      <c r="AC33" s="2">
        <v>-124.1499</v>
      </c>
      <c r="AD33" s="2">
        <v>-339.05029999999999</v>
      </c>
      <c r="AE33" s="2">
        <v>-332.5498</v>
      </c>
      <c r="AF33" s="2">
        <v>-57.099609999999998</v>
      </c>
      <c r="AG33" s="2">
        <v>-513.59813999999994</v>
      </c>
      <c r="AH33" s="2">
        <v>-128.15038999999999</v>
      </c>
      <c r="AI33" s="2">
        <v>-98.699709999999996</v>
      </c>
      <c r="AJ33" s="2">
        <v>-143.84961000000001</v>
      </c>
      <c r="AK33" s="2">
        <v>-121.29980500000001</v>
      </c>
      <c r="AL33" s="2">
        <v>-65.25</v>
      </c>
      <c r="AM33" s="2">
        <v>-347.3501</v>
      </c>
      <c r="AN33" s="2">
        <v>-492.15136999999999</v>
      </c>
      <c r="AO33" s="2">
        <v>-59.050293000000003</v>
      </c>
      <c r="AP33" s="2">
        <v>-647.75194999999997</v>
      </c>
      <c r="AQ33" s="2">
        <v>-319.69922000000003</v>
      </c>
      <c r="AR33" s="2">
        <v>-164.9502</v>
      </c>
      <c r="AS33" s="2">
        <v>-216.59961000000001</v>
      </c>
      <c r="AT33" s="2">
        <v>-94.799319999999994</v>
      </c>
      <c r="AU33" s="2">
        <v>-84.550290000000004</v>
      </c>
      <c r="AV33" s="2">
        <v>-256.8999</v>
      </c>
      <c r="AW33" s="2">
        <v>-125.25</v>
      </c>
      <c r="AX33" s="2">
        <v>-143.34912</v>
      </c>
      <c r="AY33" s="2">
        <v>-340.70067999999998</v>
      </c>
      <c r="AZ33" s="2">
        <v>-404.75</v>
      </c>
      <c r="BA33" s="2">
        <v>-148.1499</v>
      </c>
      <c r="BB33" s="2">
        <v>-289.90039999999999</v>
      </c>
      <c r="BC33" s="2">
        <v>-142.14893000000001</v>
      </c>
      <c r="BD33" s="2">
        <v>-246.2998</v>
      </c>
      <c r="BE33" s="2">
        <v>-55.999023000000001</v>
      </c>
      <c r="BF33" s="2">
        <v>-482.10059999999999</v>
      </c>
      <c r="BG33" s="2">
        <v>-361.94922000000003</v>
      </c>
      <c r="BH33" s="2">
        <v>-408.64940000000001</v>
      </c>
      <c r="BI33" s="2">
        <v>-109.54980500000001</v>
      </c>
      <c r="BJ33" s="2">
        <v>-257.7998</v>
      </c>
      <c r="BK33" s="2">
        <v>-607.90089999999998</v>
      </c>
      <c r="BL33" s="2">
        <v>-276.75098000000003</v>
      </c>
      <c r="BM33" s="2">
        <v>-330.19970000000001</v>
      </c>
      <c r="BN33" s="2">
        <v>-416.0498</v>
      </c>
      <c r="BO33" s="2">
        <v>-305.25195000000002</v>
      </c>
      <c r="BP33" s="2">
        <v>-383.40039999999999</v>
      </c>
      <c r="BQ33" s="2">
        <v>-221.90038999999999</v>
      </c>
      <c r="BR33" s="2">
        <v>-467.35156000000001</v>
      </c>
      <c r="BS33" s="2">
        <v>-472.2002</v>
      </c>
      <c r="BT33" s="2">
        <v>-245.8501</v>
      </c>
      <c r="BU33" s="2">
        <v>-197.95116999999999</v>
      </c>
      <c r="BV33" s="2">
        <v>-171</v>
      </c>
      <c r="BW33" s="2">
        <v>-701.34813999999994</v>
      </c>
      <c r="BX33" s="2">
        <v>-206.7002</v>
      </c>
      <c r="BY33" s="2">
        <v>-365.30273</v>
      </c>
      <c r="BZ33" s="2">
        <v>-366.15039999999999</v>
      </c>
      <c r="CA33" s="2">
        <v>-89.701170000000005</v>
      </c>
      <c r="CB33" s="2">
        <v>-908.44920000000002</v>
      </c>
      <c r="CC33" s="2">
        <v>-281.8999</v>
      </c>
      <c r="CD33" s="2">
        <v>-157.60156000000001</v>
      </c>
      <c r="CE33" s="2">
        <v>-196.55176</v>
      </c>
      <c r="CF33" s="2">
        <v>-245.9502</v>
      </c>
      <c r="CG33" s="2">
        <v>-426.04784999999998</v>
      </c>
      <c r="CH33" s="2">
        <v>-245.95116999999999</v>
      </c>
      <c r="CI33" s="2">
        <v>-451.09570000000002</v>
      </c>
      <c r="CJ33" s="2">
        <v>-246.44922</v>
      </c>
      <c r="CK33" s="2">
        <v>-198.84961000000001</v>
      </c>
      <c r="CL33" s="2">
        <v>-252.00292999999999</v>
      </c>
      <c r="CM33" s="2">
        <v>-121.74902</v>
      </c>
      <c r="CN33" s="2">
        <v>-234.40136999999999</v>
      </c>
      <c r="CO33" s="2">
        <v>-232</v>
      </c>
      <c r="CP33" s="2">
        <v>-176.29883000000001</v>
      </c>
      <c r="CQ33" s="2">
        <v>-630.2998</v>
      </c>
      <c r="CR33" s="2">
        <v>-280.70116999999999</v>
      </c>
      <c r="CS33" s="2">
        <v>-282.7998</v>
      </c>
      <c r="CT33" s="2">
        <v>-52.900390000000002</v>
      </c>
      <c r="CU33" s="2">
        <v>-164.80078</v>
      </c>
      <c r="CV33" s="2">
        <v>-105.20117</v>
      </c>
      <c r="CW33" s="2">
        <v>-283.30077999999997</v>
      </c>
      <c r="CX33" s="2">
        <v>-201.19824</v>
      </c>
      <c r="CY33" s="2">
        <v>-766.5498</v>
      </c>
      <c r="CZ33" s="2">
        <v>-96.849609999999998</v>
      </c>
      <c r="DA33" s="2">
        <v>-97.850586000000007</v>
      </c>
      <c r="DB33" s="2">
        <v>-559.04785000000004</v>
      </c>
      <c r="DC33" s="2">
        <v>-252.10059000000001</v>
      </c>
    </row>
    <row r="34" spans="1:107" x14ac:dyDescent="0.3">
      <c r="A34" s="1" t="s">
        <v>4</v>
      </c>
      <c r="B34" t="s">
        <v>9</v>
      </c>
      <c r="C34" t="s">
        <v>6</v>
      </c>
      <c r="D34" s="2">
        <f>SUM(J34:DC34)</f>
        <v>-848.05312299999969</v>
      </c>
      <c r="E34">
        <f>COUNT(J34:DC34)</f>
        <v>98</v>
      </c>
      <c r="F34">
        <f>COUNTIF(J34:DC34,"&gt;0")</f>
        <v>46</v>
      </c>
      <c r="J34" s="2">
        <v>50.897460000000002</v>
      </c>
      <c r="K34" s="2">
        <v>-130.1001</v>
      </c>
      <c r="L34" s="2">
        <v>-215.74950999999999</v>
      </c>
      <c r="M34" s="2">
        <v>95.247559999999993</v>
      </c>
      <c r="N34" s="2">
        <v>-626.55029999999999</v>
      </c>
      <c r="O34" s="2">
        <v>171.5</v>
      </c>
      <c r="P34" s="2">
        <v>-521.09862999999996</v>
      </c>
      <c r="Q34" s="2">
        <v>540.20119999999997</v>
      </c>
      <c r="R34" s="2">
        <v>615.25099999999998</v>
      </c>
      <c r="S34" s="2">
        <v>247.74707000000001</v>
      </c>
      <c r="T34" s="2">
        <v>-150.39843999999999</v>
      </c>
      <c r="U34" s="2">
        <v>84.499020000000002</v>
      </c>
      <c r="V34" s="2">
        <v>-73.149413999999993</v>
      </c>
      <c r="W34" s="2">
        <v>103.60156000000001</v>
      </c>
      <c r="X34" s="2">
        <v>-238.80420000000001</v>
      </c>
      <c r="Y34" s="2">
        <v>159.25146000000001</v>
      </c>
      <c r="Z34" s="2">
        <v>637.85059999999999</v>
      </c>
      <c r="AA34" s="2">
        <v>-489.25243999999998</v>
      </c>
      <c r="AB34" s="2">
        <v>130.29736</v>
      </c>
      <c r="AC34" s="2">
        <v>-314.79687999999999</v>
      </c>
      <c r="AD34" s="2">
        <v>-429.59863000000001</v>
      </c>
      <c r="AE34" s="2">
        <v>133.45068000000001</v>
      </c>
      <c r="AF34" s="2">
        <v>-405.35498000000001</v>
      </c>
      <c r="AG34" s="2">
        <v>-231.79834</v>
      </c>
      <c r="AH34" s="2">
        <v>-87.048339999999996</v>
      </c>
      <c r="AI34" s="2">
        <v>59.501465000000003</v>
      </c>
      <c r="AJ34" s="2">
        <v>172.14940999999999</v>
      </c>
      <c r="AK34" s="2">
        <v>-57.546387000000003</v>
      </c>
      <c r="AL34" s="2">
        <v>-260.45263999999997</v>
      </c>
      <c r="AM34" s="2">
        <v>-699.70214999999996</v>
      </c>
      <c r="AN34" s="2">
        <v>-259.25</v>
      </c>
      <c r="AO34" s="2">
        <v>-333.84814</v>
      </c>
      <c r="AP34" s="2">
        <v>-56.546875</v>
      </c>
      <c r="AQ34" s="2">
        <v>119.5459</v>
      </c>
      <c r="AR34" s="2">
        <v>482.80029999999999</v>
      </c>
      <c r="AS34" s="2">
        <v>-270.20409999999998</v>
      </c>
      <c r="AT34" s="2">
        <v>-217</v>
      </c>
      <c r="AU34" s="2">
        <v>-46.649901999999997</v>
      </c>
      <c r="AV34" s="2">
        <v>214.05126999999999</v>
      </c>
      <c r="AW34" s="2">
        <v>49.403320000000001</v>
      </c>
      <c r="AX34" s="2">
        <v>-233.1499</v>
      </c>
      <c r="AY34" s="2">
        <v>163.59912</v>
      </c>
      <c r="AZ34" s="2">
        <v>-60.202637000000003</v>
      </c>
      <c r="BA34" s="2">
        <v>-293.05565999999999</v>
      </c>
      <c r="BB34" s="2">
        <v>261.65136999999999</v>
      </c>
      <c r="BC34" s="2">
        <v>-76.246579999999994</v>
      </c>
      <c r="BD34" s="2">
        <v>-102.09863</v>
      </c>
      <c r="BE34" s="2">
        <v>-337.64062000000001</v>
      </c>
      <c r="BF34" s="2">
        <v>468.85645</v>
      </c>
      <c r="BG34" s="2">
        <v>-559.30079999999998</v>
      </c>
      <c r="BH34" s="2">
        <v>562.75585999999998</v>
      </c>
      <c r="BI34" s="2">
        <v>-303.45409999999998</v>
      </c>
      <c r="BJ34" s="2">
        <v>89.203125</v>
      </c>
      <c r="BK34" s="2">
        <v>131.64843999999999</v>
      </c>
      <c r="BL34" s="2">
        <v>-242.25292999999999</v>
      </c>
      <c r="BM34" s="2">
        <v>554.84375</v>
      </c>
      <c r="BN34" s="2">
        <v>-606.19775000000004</v>
      </c>
      <c r="BO34" s="2">
        <v>-188.86035000000001</v>
      </c>
      <c r="BP34" s="2">
        <v>-207.10352</v>
      </c>
      <c r="BQ34" s="2">
        <v>157.25</v>
      </c>
      <c r="BR34" s="2">
        <v>176.24902</v>
      </c>
      <c r="BS34" s="2">
        <v>44.74756</v>
      </c>
      <c r="BT34" s="2">
        <v>351.45116999999999</v>
      </c>
      <c r="BU34" s="2">
        <v>-109.95166</v>
      </c>
      <c r="BV34" s="2">
        <v>-278.90186</v>
      </c>
      <c r="BW34" s="2">
        <v>-233.65527</v>
      </c>
      <c r="BX34" s="2">
        <v>-258.30077999999997</v>
      </c>
      <c r="BY34" s="2">
        <v>381.95215000000002</v>
      </c>
      <c r="BZ34" s="2">
        <v>-180.39940999999999</v>
      </c>
      <c r="CA34" s="2">
        <v>-192.4502</v>
      </c>
      <c r="CB34" s="2">
        <v>980.14940000000001</v>
      </c>
      <c r="CC34" s="2">
        <v>-226.60741999999999</v>
      </c>
      <c r="CD34" s="2">
        <v>98.609375</v>
      </c>
      <c r="CE34" s="2">
        <v>-192.70116999999999</v>
      </c>
      <c r="CF34" s="2">
        <v>43.442383</v>
      </c>
      <c r="CG34" s="2">
        <v>96.805663999999993</v>
      </c>
      <c r="CH34" s="2">
        <v>124.89258</v>
      </c>
      <c r="CI34" s="2">
        <v>-228.10352</v>
      </c>
      <c r="CJ34" s="2">
        <v>265.85449999999997</v>
      </c>
      <c r="CK34" s="2">
        <v>135.39551</v>
      </c>
      <c r="CL34" s="2">
        <v>371.60059999999999</v>
      </c>
      <c r="CM34" s="2">
        <v>-368.99119999999999</v>
      </c>
      <c r="CN34" s="2">
        <v>-262.00389999999999</v>
      </c>
      <c r="CO34" s="2">
        <v>-99.201170000000005</v>
      </c>
      <c r="CP34" s="2">
        <v>256.99901999999997</v>
      </c>
      <c r="CQ34" s="2">
        <v>-233.7998</v>
      </c>
      <c r="CR34" s="2">
        <v>345.40233999999998</v>
      </c>
      <c r="CS34" s="2">
        <v>-315.09570000000002</v>
      </c>
      <c r="CT34" s="2">
        <v>420.90625</v>
      </c>
      <c r="CU34" s="2">
        <v>868.29589999999996</v>
      </c>
      <c r="CV34" s="2">
        <v>84.503910000000005</v>
      </c>
      <c r="CW34" s="2">
        <v>-226.90819999999999</v>
      </c>
      <c r="CX34" s="2">
        <v>264.89258000000001</v>
      </c>
      <c r="CY34" s="2">
        <v>23.709959999999999</v>
      </c>
      <c r="CZ34" s="2">
        <v>-229.65234000000001</v>
      </c>
      <c r="DA34" s="2">
        <v>855.50585999999998</v>
      </c>
      <c r="DB34" s="2">
        <v>-203.49315999999999</v>
      </c>
      <c r="DC34" s="2">
        <v>-331.79297000000003</v>
      </c>
    </row>
    <row r="35" spans="1:107" x14ac:dyDescent="0.3">
      <c r="A35" s="1" t="s">
        <v>4</v>
      </c>
      <c r="B35" t="s">
        <v>9</v>
      </c>
      <c r="C35" t="s">
        <v>0</v>
      </c>
      <c r="D35" s="2">
        <f>SUM(J35:DC35)</f>
        <v>456.34966799999995</v>
      </c>
      <c r="E35">
        <f>COUNT(J35:DC35)</f>
        <v>98</v>
      </c>
      <c r="F35">
        <f>COUNTIF(J35:DC35,"&gt;0")</f>
        <v>52</v>
      </c>
      <c r="J35" s="2">
        <v>116.70019499999999</v>
      </c>
      <c r="K35" s="2">
        <v>-72.700680000000006</v>
      </c>
      <c r="L35" s="2">
        <v>130.14795000000001</v>
      </c>
      <c r="M35" s="2">
        <v>-386.15039999999999</v>
      </c>
      <c r="N35" s="2">
        <v>267.74950000000001</v>
      </c>
      <c r="O35" s="2">
        <v>122.70019499999999</v>
      </c>
      <c r="P35" s="2">
        <v>-275.69922000000003</v>
      </c>
      <c r="Q35" s="2">
        <v>635.0498</v>
      </c>
      <c r="R35" s="2">
        <v>-381.49901999999997</v>
      </c>
      <c r="S35" s="2">
        <v>501.85059999999999</v>
      </c>
      <c r="T35" s="2">
        <v>77.400390000000002</v>
      </c>
      <c r="U35" s="2">
        <v>265.09960000000001</v>
      </c>
      <c r="V35" s="2">
        <v>192.30078</v>
      </c>
      <c r="W35" s="2">
        <v>462.00049999999999</v>
      </c>
      <c r="X35" s="2">
        <v>72.399900000000002</v>
      </c>
      <c r="Y35" s="2">
        <v>-515.44870000000003</v>
      </c>
      <c r="Z35" s="2">
        <v>-57.499510000000001</v>
      </c>
      <c r="AA35" s="2">
        <v>-41.048830000000002</v>
      </c>
      <c r="AB35" s="2">
        <v>-150.00049000000001</v>
      </c>
      <c r="AC35" s="2">
        <v>277.25</v>
      </c>
      <c r="AD35" s="2">
        <v>250.8999</v>
      </c>
      <c r="AE35" s="2">
        <v>91.350586000000007</v>
      </c>
      <c r="AF35" s="2">
        <v>259</v>
      </c>
      <c r="AG35" s="2">
        <v>-129.29931999999999</v>
      </c>
      <c r="AH35" s="2">
        <v>-206.95166</v>
      </c>
      <c r="AI35" s="2">
        <v>-2.7993163999999999</v>
      </c>
      <c r="AJ35" s="2">
        <v>-42.048830000000002</v>
      </c>
      <c r="AK35" s="2">
        <v>142.5</v>
      </c>
      <c r="AL35" s="2">
        <v>-230.84912</v>
      </c>
      <c r="AM35" s="2">
        <v>183.1499</v>
      </c>
      <c r="AN35" s="2">
        <v>189.45116999999999</v>
      </c>
      <c r="AO35" s="2">
        <v>-748.00145999999995</v>
      </c>
      <c r="AP35" s="2">
        <v>315.5498</v>
      </c>
      <c r="AQ35" s="2">
        <v>33.450195000000001</v>
      </c>
      <c r="AR35" s="2">
        <v>-491.5498</v>
      </c>
      <c r="AS35" s="2">
        <v>-49.750976999999999</v>
      </c>
      <c r="AT35" s="2">
        <v>-190.75049000000001</v>
      </c>
      <c r="AU35" s="2">
        <v>8.9003910000000008</v>
      </c>
      <c r="AV35" s="2">
        <v>287.75049999999999</v>
      </c>
      <c r="AW35" s="2">
        <v>-257.80077999999997</v>
      </c>
      <c r="AX35" s="2">
        <v>-37.550293000000003</v>
      </c>
      <c r="AY35" s="2">
        <v>-338.59912000000003</v>
      </c>
      <c r="AZ35" s="2">
        <v>63.200684000000003</v>
      </c>
      <c r="BA35" s="2">
        <v>132.35059000000001</v>
      </c>
      <c r="BB35" s="2">
        <v>-79.951170000000005</v>
      </c>
      <c r="BC35" s="2">
        <v>291.34960000000001</v>
      </c>
      <c r="BD35" s="2">
        <v>158.99902</v>
      </c>
      <c r="BE35" s="2">
        <v>109.94824</v>
      </c>
      <c r="BF35" s="2">
        <v>337.55077999999997</v>
      </c>
      <c r="BG35" s="2">
        <v>163.10156000000001</v>
      </c>
      <c r="BH35" s="2">
        <v>174.25</v>
      </c>
      <c r="BI35" s="2">
        <v>700.85059999999999</v>
      </c>
      <c r="BJ35" s="2">
        <v>-705.60155999999995</v>
      </c>
      <c r="BK35" s="2">
        <v>-124</v>
      </c>
      <c r="BL35" s="2">
        <v>-270.75098000000003</v>
      </c>
      <c r="BM35" s="2">
        <v>-6.1503905999999997</v>
      </c>
      <c r="BN35" s="2">
        <v>-25.399902000000001</v>
      </c>
      <c r="BO35" s="2">
        <v>229.4502</v>
      </c>
      <c r="BP35" s="2">
        <v>123.80078</v>
      </c>
      <c r="BQ35" s="2">
        <v>59.350586</v>
      </c>
      <c r="BR35" s="2">
        <v>283.5</v>
      </c>
      <c r="BS35" s="2">
        <v>-616.94824000000006</v>
      </c>
      <c r="BT35" s="2">
        <v>-571.65039999999999</v>
      </c>
      <c r="BU35" s="2">
        <v>-292.54932000000002</v>
      </c>
      <c r="BV35" s="2">
        <v>-324.80029999999999</v>
      </c>
      <c r="BW35" s="2">
        <v>45.352049999999998</v>
      </c>
      <c r="BX35" s="2">
        <v>46.398437999999999</v>
      </c>
      <c r="BY35" s="2">
        <v>-623.9502</v>
      </c>
      <c r="BZ35" s="2">
        <v>-121.65039</v>
      </c>
      <c r="CA35" s="2">
        <v>-158.9502</v>
      </c>
      <c r="CB35" s="2">
        <v>910.25099999999998</v>
      </c>
      <c r="CC35" s="2">
        <v>-80.599609999999998</v>
      </c>
      <c r="CD35" s="2">
        <v>333.59960000000001</v>
      </c>
      <c r="CE35" s="2">
        <v>-131.30078</v>
      </c>
      <c r="CF35" s="2">
        <v>-464.34863000000001</v>
      </c>
      <c r="CG35" s="2">
        <v>-188.50098</v>
      </c>
      <c r="CH35" s="2">
        <v>106.29883</v>
      </c>
      <c r="CI35" s="2">
        <v>-5.6005859999999998</v>
      </c>
      <c r="CJ35" s="2">
        <v>415.74901999999997</v>
      </c>
      <c r="CK35" s="2">
        <v>-463.2998</v>
      </c>
      <c r="CL35" s="2">
        <v>-16.299804999999999</v>
      </c>
      <c r="CM35" s="2">
        <v>284.19824</v>
      </c>
      <c r="CN35" s="2">
        <v>24.398437999999999</v>
      </c>
      <c r="CO35" s="2">
        <v>-112.09961</v>
      </c>
      <c r="CP35" s="2">
        <v>279.2002</v>
      </c>
      <c r="CQ35" s="2">
        <v>141.59863000000001</v>
      </c>
      <c r="CR35" s="2">
        <v>-240.89940999999999</v>
      </c>
      <c r="CS35" s="2">
        <v>259.69922000000003</v>
      </c>
      <c r="CT35" s="2">
        <v>-185.40038999999999</v>
      </c>
      <c r="CU35" s="2">
        <v>-393.49901999999997</v>
      </c>
      <c r="CV35" s="2">
        <v>351.09960000000001</v>
      </c>
      <c r="CW35" s="2">
        <v>32.300780000000003</v>
      </c>
      <c r="CX35" s="2">
        <v>341.69922000000003</v>
      </c>
      <c r="CY35" s="2">
        <v>558.80079999999998</v>
      </c>
      <c r="CZ35" s="2">
        <v>251.95116999999999</v>
      </c>
      <c r="DA35" s="2">
        <v>-588.69920000000002</v>
      </c>
      <c r="DB35" s="2">
        <v>-417.80077999999997</v>
      </c>
      <c r="DC35" s="2">
        <v>180.09961000000001</v>
      </c>
    </row>
    <row r="36" spans="1:107" x14ac:dyDescent="0.3">
      <c r="A36" s="1" t="s">
        <v>4</v>
      </c>
      <c r="B36" t="s">
        <v>9</v>
      </c>
      <c r="C36" t="s">
        <v>1</v>
      </c>
      <c r="D36" s="2">
        <f>SUM(J36:DC36)</f>
        <v>-727.00250710000046</v>
      </c>
      <c r="E36">
        <f>COUNT(J36:DC36)</f>
        <v>98</v>
      </c>
      <c r="F36">
        <f>COUNTIF(J36:DC36,"&gt;0")</f>
        <v>47</v>
      </c>
      <c r="J36" s="2">
        <v>-7.7001952999999999</v>
      </c>
      <c r="K36" s="2">
        <v>-2.7006836000000001</v>
      </c>
      <c r="L36" s="2">
        <v>172.44775000000001</v>
      </c>
      <c r="M36" s="2">
        <v>-332.14940000000001</v>
      </c>
      <c r="N36" s="2">
        <v>352.3501</v>
      </c>
      <c r="O36" s="2">
        <v>-76.099609999999998</v>
      </c>
      <c r="P36" s="2">
        <v>-270.29883000000001</v>
      </c>
      <c r="Q36" s="2">
        <v>491.5498</v>
      </c>
      <c r="R36" s="2">
        <v>-399.40039999999999</v>
      </c>
      <c r="S36" s="2">
        <v>162.75</v>
      </c>
      <c r="T36" s="2">
        <v>287.09960000000001</v>
      </c>
      <c r="U36" s="2">
        <v>-77.399900000000002</v>
      </c>
      <c r="V36" s="2">
        <v>314.5</v>
      </c>
      <c r="W36" s="2">
        <v>-15.300293</v>
      </c>
      <c r="X36" s="2">
        <v>-212.40088</v>
      </c>
      <c r="Y36" s="2">
        <v>-297.04932000000002</v>
      </c>
      <c r="Z36" s="2">
        <v>-3.0991209999999998</v>
      </c>
      <c r="AA36" s="2">
        <v>108.45019499999999</v>
      </c>
      <c r="AB36" s="2">
        <v>-78.199709999999996</v>
      </c>
      <c r="AC36" s="2">
        <v>215.5498</v>
      </c>
      <c r="AD36" s="2">
        <v>250.8999</v>
      </c>
      <c r="AE36" s="2">
        <v>-187.35059000000001</v>
      </c>
      <c r="AF36" s="2">
        <v>-81.799805000000006</v>
      </c>
      <c r="AG36" s="2">
        <v>-47.600098000000003</v>
      </c>
      <c r="AH36" s="2">
        <v>-101.55029</v>
      </c>
      <c r="AI36" s="2">
        <v>104.8999</v>
      </c>
      <c r="AJ36" s="2">
        <v>-173.75</v>
      </c>
      <c r="AK36" s="2">
        <v>50.449706999999997</v>
      </c>
      <c r="AL36" s="2">
        <v>-380.64893000000001</v>
      </c>
      <c r="AM36" s="2">
        <v>131.8501</v>
      </c>
      <c r="AN36" s="2">
        <v>146.4502</v>
      </c>
      <c r="AO36" s="2">
        <v>-240.20068000000001</v>
      </c>
      <c r="AP36" s="2">
        <v>-5.9501952999999999</v>
      </c>
      <c r="AQ36" s="2">
        <v>264.65039999999999</v>
      </c>
      <c r="AR36" s="2">
        <v>-637.5498</v>
      </c>
      <c r="AS36" s="2">
        <v>-56.350586</v>
      </c>
      <c r="AT36" s="2">
        <v>-179.3501</v>
      </c>
      <c r="AU36" s="2">
        <v>38.5</v>
      </c>
      <c r="AV36" s="2">
        <v>450.94970000000001</v>
      </c>
      <c r="AW36" s="2">
        <v>-3.9003906000000002</v>
      </c>
      <c r="AX36" s="2">
        <v>13.649902000000001</v>
      </c>
      <c r="AY36" s="2">
        <v>-113.64941399999999</v>
      </c>
      <c r="AZ36" s="2">
        <v>106.6001</v>
      </c>
      <c r="BA36" s="2">
        <v>60.200195000000001</v>
      </c>
      <c r="BB36" s="2">
        <v>-136.25098</v>
      </c>
      <c r="BC36" s="2">
        <v>313.75</v>
      </c>
      <c r="BD36" s="2">
        <v>267.2998</v>
      </c>
      <c r="BE36" s="2">
        <v>-332.0498</v>
      </c>
      <c r="BF36" s="2">
        <v>218.55078</v>
      </c>
      <c r="BG36" s="2">
        <v>-14.847656000000001</v>
      </c>
      <c r="BH36" s="2">
        <v>111.44922</v>
      </c>
      <c r="BI36" s="2">
        <v>195.65038999999999</v>
      </c>
      <c r="BJ36" s="2">
        <v>-241.10059000000001</v>
      </c>
      <c r="BK36" s="2">
        <v>-256.80077999999997</v>
      </c>
      <c r="BL36" s="2">
        <v>-360.65136999999999</v>
      </c>
      <c r="BM36" s="2">
        <v>4.7490233999999996</v>
      </c>
      <c r="BN36" s="2">
        <v>-516.99854000000005</v>
      </c>
      <c r="BO36" s="2">
        <v>242.0498</v>
      </c>
      <c r="BP36" s="2">
        <v>172.10059000000001</v>
      </c>
      <c r="BQ36" s="2">
        <v>80.75</v>
      </c>
      <c r="BR36" s="2">
        <v>83.799805000000006</v>
      </c>
      <c r="BS36" s="2">
        <v>-417.34863000000001</v>
      </c>
      <c r="BT36" s="2">
        <v>189.25</v>
      </c>
      <c r="BU36" s="2">
        <v>-1.1499022999999999</v>
      </c>
      <c r="BV36" s="2">
        <v>-235.00049000000001</v>
      </c>
      <c r="BW36" s="2">
        <v>-271.24853999999999</v>
      </c>
      <c r="BX36" s="2">
        <v>300.5</v>
      </c>
      <c r="BY36" s="2">
        <v>-816.25099999999998</v>
      </c>
      <c r="BZ36" s="2">
        <v>-204.65038999999999</v>
      </c>
      <c r="CA36" s="2">
        <v>-82.450194999999994</v>
      </c>
      <c r="CB36" s="2">
        <v>429.0498</v>
      </c>
      <c r="CC36" s="2">
        <v>-438.39940000000001</v>
      </c>
      <c r="CD36" s="2">
        <v>414.5</v>
      </c>
      <c r="CE36" s="2">
        <v>332.5</v>
      </c>
      <c r="CF36" s="2">
        <v>90</v>
      </c>
      <c r="CG36" s="2">
        <v>-294.90136999999999</v>
      </c>
      <c r="CH36" s="2">
        <v>46.400390000000002</v>
      </c>
      <c r="CI36" s="2">
        <v>-218.10059000000001</v>
      </c>
      <c r="CJ36" s="2">
        <v>457.14940000000001</v>
      </c>
      <c r="CK36" s="2">
        <v>-7.2998047000000001</v>
      </c>
      <c r="CL36" s="2">
        <v>4.2001952999999999</v>
      </c>
      <c r="CM36" s="2">
        <v>346.19824</v>
      </c>
      <c r="CN36" s="2">
        <v>-167.80078</v>
      </c>
      <c r="CO36" s="2">
        <v>-225.5</v>
      </c>
      <c r="CP36" s="2">
        <v>500.2002</v>
      </c>
      <c r="CQ36" s="2">
        <v>-291.90039999999999</v>
      </c>
      <c r="CR36" s="2">
        <v>-149.7002</v>
      </c>
      <c r="CS36" s="2">
        <v>492.09960000000001</v>
      </c>
      <c r="CT36" s="2">
        <v>-251.20116999999999</v>
      </c>
      <c r="CU36" s="2">
        <v>-736.09862999999996</v>
      </c>
      <c r="CV36" s="2">
        <v>503.60059999999999</v>
      </c>
      <c r="CW36" s="2">
        <v>321.5</v>
      </c>
      <c r="CX36" s="2">
        <v>341.69922000000003</v>
      </c>
      <c r="CY36" s="2">
        <v>504.09960000000001</v>
      </c>
      <c r="CZ36" s="2">
        <v>317.75195000000002</v>
      </c>
      <c r="DA36" s="2">
        <v>-627.19920000000002</v>
      </c>
      <c r="DB36" s="2">
        <v>-577.5</v>
      </c>
      <c r="DC36" s="2">
        <v>122.20117</v>
      </c>
    </row>
    <row r="37" spans="1:107" x14ac:dyDescent="0.3">
      <c r="A37" s="1" t="s">
        <v>4</v>
      </c>
      <c r="B37" t="s">
        <v>9</v>
      </c>
      <c r="C37" t="s">
        <v>11</v>
      </c>
      <c r="D37" s="2">
        <f>SUM(J37:DC37)</f>
        <v>7489.9067603000012</v>
      </c>
      <c r="E37">
        <f>COUNT(J37:DC37)</f>
        <v>98</v>
      </c>
      <c r="F37">
        <f>COUNTIF(J37:DC37,"&gt;0")</f>
        <v>61</v>
      </c>
      <c r="J37" s="2">
        <v>300.85059999999999</v>
      </c>
      <c r="K37" s="2">
        <v>-18.049316000000001</v>
      </c>
      <c r="L37" s="2">
        <v>172.25</v>
      </c>
      <c r="M37" s="2">
        <v>-125.59961</v>
      </c>
      <c r="N37" s="2">
        <v>61.851073999999997</v>
      </c>
      <c r="O37" s="2">
        <v>321.50098000000003</v>
      </c>
      <c r="P37" s="2">
        <v>-119.69971</v>
      </c>
      <c r="Q37" s="2">
        <v>528.90039999999999</v>
      </c>
      <c r="R37" s="2">
        <v>-58.049315999999997</v>
      </c>
      <c r="S37" s="2">
        <v>-71.150390000000002</v>
      </c>
      <c r="T37" s="2">
        <v>123.85058600000001</v>
      </c>
      <c r="U37" s="2">
        <v>172.65038999999999</v>
      </c>
      <c r="V37" s="2">
        <v>157.8501</v>
      </c>
      <c r="W37" s="2">
        <v>151.24950999999999</v>
      </c>
      <c r="X37" s="2">
        <v>-258.64843999999999</v>
      </c>
      <c r="Y37" s="2">
        <v>-25.700195000000001</v>
      </c>
      <c r="Z37" s="2">
        <v>75.650390000000002</v>
      </c>
      <c r="AA37" s="2">
        <v>-178.04687999999999</v>
      </c>
      <c r="AB37" s="2">
        <v>217.95068000000001</v>
      </c>
      <c r="AC37" s="2">
        <v>91.599609999999998</v>
      </c>
      <c r="AD37" s="2">
        <v>-63.400390000000002</v>
      </c>
      <c r="AE37" s="2">
        <v>-257.94970000000001</v>
      </c>
      <c r="AF37" s="2">
        <v>428.30077999999997</v>
      </c>
      <c r="AG37" s="2">
        <v>-496.49804999999998</v>
      </c>
      <c r="AH37" s="2">
        <v>-73.201170000000005</v>
      </c>
      <c r="AI37" s="2">
        <v>30.700683999999999</v>
      </c>
      <c r="AJ37" s="2">
        <v>221.00098</v>
      </c>
      <c r="AK37" s="2">
        <v>300.0498</v>
      </c>
      <c r="AL37" s="2">
        <v>297.80029999999999</v>
      </c>
      <c r="AM37" s="2">
        <v>-24.799804999999999</v>
      </c>
      <c r="AN37" s="2">
        <v>-248.35156000000001</v>
      </c>
      <c r="AO37" s="2">
        <v>344.10059999999999</v>
      </c>
      <c r="AP37" s="2">
        <v>-90.652339999999995</v>
      </c>
      <c r="AQ37" s="2">
        <v>-33.249023000000001</v>
      </c>
      <c r="AR37" s="2">
        <v>84.899900000000002</v>
      </c>
      <c r="AS37" s="2">
        <v>-36.899414</v>
      </c>
      <c r="AT37" s="2">
        <v>283.55077999999997</v>
      </c>
      <c r="AU37" s="2">
        <v>128.99902</v>
      </c>
      <c r="AV37" s="2">
        <v>93.299805000000006</v>
      </c>
      <c r="AW37" s="2">
        <v>49.049315999999997</v>
      </c>
      <c r="AX37" s="2">
        <v>483.50098000000003</v>
      </c>
      <c r="AY37" s="2">
        <v>-40.701169999999998</v>
      </c>
      <c r="AZ37" s="2">
        <v>-162.05029999999999</v>
      </c>
      <c r="BA37" s="2">
        <v>213.00049000000001</v>
      </c>
      <c r="BB37" s="2">
        <v>-145.50049000000001</v>
      </c>
      <c r="BC37" s="2">
        <v>324.95166</v>
      </c>
      <c r="BD37" s="2">
        <v>-116.29980500000001</v>
      </c>
      <c r="BE37" s="2">
        <v>539.55175999999994</v>
      </c>
      <c r="BF37" s="2">
        <v>87.84863</v>
      </c>
      <c r="BG37" s="2">
        <v>61.701169999999998</v>
      </c>
      <c r="BH37" s="2">
        <v>-62.498047</v>
      </c>
      <c r="BI37" s="2">
        <v>309.7998</v>
      </c>
      <c r="BJ37" s="2">
        <v>120.89843999999999</v>
      </c>
      <c r="BK37" s="2">
        <v>-67.652339999999995</v>
      </c>
      <c r="BL37" s="2">
        <v>268.09960000000001</v>
      </c>
      <c r="BM37" s="2">
        <v>349.10059999999999</v>
      </c>
      <c r="BN37" s="2">
        <v>-237.24950999999999</v>
      </c>
      <c r="BO37" s="2">
        <v>53.197754000000003</v>
      </c>
      <c r="BP37" s="2">
        <v>-95.550290000000004</v>
      </c>
      <c r="BQ37" s="2">
        <v>170.59961000000001</v>
      </c>
      <c r="BR37" s="2">
        <v>64.748050000000006</v>
      </c>
      <c r="BS37" s="2">
        <v>-3.8500977000000001</v>
      </c>
      <c r="BT37" s="2">
        <v>-8.3002929999999999</v>
      </c>
      <c r="BU37" s="2">
        <v>258.09814</v>
      </c>
      <c r="BV37" s="2">
        <v>263.74950000000001</v>
      </c>
      <c r="BW37" s="2">
        <v>-454.04736000000003</v>
      </c>
      <c r="BX37" s="2">
        <v>-66.750979999999998</v>
      </c>
      <c r="BY37" s="2">
        <v>-184.95312000000001</v>
      </c>
      <c r="BZ37" s="2">
        <v>-152.59961000000001</v>
      </c>
      <c r="CA37" s="2">
        <v>140.24902</v>
      </c>
      <c r="CB37" s="2">
        <v>-345.34863000000001</v>
      </c>
      <c r="CC37" s="2">
        <v>141.24950999999999</v>
      </c>
      <c r="CD37" s="2">
        <v>149.54785000000001</v>
      </c>
      <c r="CE37" s="2">
        <v>80.798829999999995</v>
      </c>
      <c r="CF37" s="2">
        <v>54.950195000000001</v>
      </c>
      <c r="CG37" s="2">
        <v>-290.89746000000002</v>
      </c>
      <c r="CH37" s="2">
        <v>76.699219999999997</v>
      </c>
      <c r="CI37" s="2">
        <v>-377.04590000000002</v>
      </c>
      <c r="CJ37" s="2">
        <v>113.85058600000001</v>
      </c>
      <c r="CK37" s="2">
        <v>82.502930000000006</v>
      </c>
      <c r="CL37" s="2">
        <v>243.24610000000001</v>
      </c>
      <c r="CM37" s="2">
        <v>163.80176</v>
      </c>
      <c r="CN37" s="2">
        <v>216.29785000000001</v>
      </c>
      <c r="CO37" s="2">
        <v>122.40039</v>
      </c>
      <c r="CP37" s="2">
        <v>379.60156000000001</v>
      </c>
      <c r="CQ37" s="2">
        <v>-12.600586</v>
      </c>
      <c r="CR37" s="2">
        <v>35.899414</v>
      </c>
      <c r="CS37" s="2">
        <v>138.5</v>
      </c>
      <c r="CT37" s="2">
        <v>528.69920000000002</v>
      </c>
      <c r="CU37" s="2">
        <v>119.99902</v>
      </c>
      <c r="CV37" s="2">
        <v>558.89844000000005</v>
      </c>
      <c r="CW37" s="2">
        <v>-37.600586</v>
      </c>
      <c r="CX37" s="2">
        <v>386.60253999999998</v>
      </c>
      <c r="CY37" s="2">
        <v>86.601560000000006</v>
      </c>
      <c r="CZ37" s="2">
        <v>265.29883000000001</v>
      </c>
      <c r="DA37" s="2">
        <v>389.44922000000003</v>
      </c>
      <c r="DB37" s="2">
        <v>-231.99707000000001</v>
      </c>
      <c r="DC37" s="2">
        <v>81.449219999999997</v>
      </c>
    </row>
    <row r="38" spans="1:107" x14ac:dyDescent="0.3">
      <c r="A38" s="1" t="s">
        <v>5</v>
      </c>
      <c r="B38" t="s">
        <v>7</v>
      </c>
      <c r="C38" t="s">
        <v>6</v>
      </c>
      <c r="D38" s="2">
        <f t="shared" si="0"/>
        <v>6156.748489999999</v>
      </c>
      <c r="J38" s="2">
        <v>648.6001</v>
      </c>
      <c r="K38" s="2">
        <v>326.35059999999999</v>
      </c>
      <c r="L38" s="2">
        <v>548.89940000000001</v>
      </c>
      <c r="M38" s="2">
        <v>305.64940000000001</v>
      </c>
      <c r="N38" s="2">
        <v>137.0498</v>
      </c>
      <c r="O38" s="2">
        <v>591.24950000000001</v>
      </c>
      <c r="P38" s="2">
        <v>145.25049000000001</v>
      </c>
      <c r="Q38" s="2">
        <v>495.0498</v>
      </c>
      <c r="R38" s="2">
        <v>232.1499</v>
      </c>
      <c r="S38" s="2">
        <v>309.75</v>
      </c>
      <c r="T38" s="2">
        <v>342.5498</v>
      </c>
      <c r="U38" s="2">
        <v>310.74950000000001</v>
      </c>
      <c r="V38" s="2">
        <v>108</v>
      </c>
      <c r="W38" s="2">
        <v>332.80029999999999</v>
      </c>
      <c r="X38" s="2">
        <v>321.09960000000001</v>
      </c>
      <c r="Y38" s="2">
        <v>250</v>
      </c>
      <c r="Z38" s="2">
        <v>188.1001</v>
      </c>
      <c r="AA38" s="2">
        <v>245.30029999999999</v>
      </c>
      <c r="AB38" s="2">
        <v>318.1499</v>
      </c>
      <c r="AC38" s="2">
        <v>188.65038999999999</v>
      </c>
      <c r="AD38" s="2">
        <v>190.89940999999999</v>
      </c>
      <c r="AE38" s="2">
        <v>69.800780000000003</v>
      </c>
      <c r="AF38" s="2">
        <v>457.10059999999999</v>
      </c>
      <c r="AG38" s="2">
        <v>110.14941399999999</v>
      </c>
      <c r="AH38" s="2">
        <v>26.300293</v>
      </c>
      <c r="AI38" s="2">
        <v>226.75049000000001</v>
      </c>
      <c r="AJ38" s="2">
        <v>463.35059999999999</v>
      </c>
      <c r="AK38" s="2">
        <v>417.7002</v>
      </c>
      <c r="AL38" s="2">
        <v>524.24950000000001</v>
      </c>
      <c r="AM38" s="2">
        <v>184.44970000000001</v>
      </c>
      <c r="AN38" s="2">
        <v>356.59960000000001</v>
      </c>
      <c r="AO38" s="2">
        <v>202.2998</v>
      </c>
      <c r="AP38" s="2">
        <v>814.50049999999999</v>
      </c>
      <c r="AQ38" s="2">
        <v>269.2998</v>
      </c>
      <c r="AR38" s="2">
        <v>504.9502</v>
      </c>
      <c r="AS38" s="2">
        <v>212.94970000000001</v>
      </c>
      <c r="AT38" s="2">
        <v>283.7002</v>
      </c>
      <c r="AU38" s="2">
        <v>191.39940999999999</v>
      </c>
      <c r="AV38" s="2">
        <v>429.8501</v>
      </c>
      <c r="AW38" s="2">
        <v>196.89940999999999</v>
      </c>
      <c r="AX38" s="2">
        <v>704.74950000000001</v>
      </c>
      <c r="AY38" s="2">
        <v>269.7002</v>
      </c>
      <c r="AZ38" s="2">
        <v>338.74950000000001</v>
      </c>
      <c r="BA38" s="2">
        <v>343.10059999999999</v>
      </c>
      <c r="BB38" s="2">
        <v>206.89940999999999</v>
      </c>
      <c r="BC38" s="2">
        <v>584.30029999999999</v>
      </c>
      <c r="BD38" s="2">
        <v>190.40038999999999</v>
      </c>
      <c r="BE38" s="2">
        <v>485.40039999999999</v>
      </c>
      <c r="BF38" s="2">
        <v>578.05079999999998</v>
      </c>
      <c r="BG38" s="2">
        <v>553.65137000000004</v>
      </c>
      <c r="BH38" s="2">
        <v>179.55078</v>
      </c>
      <c r="BI38" s="2">
        <v>569.10059999999999</v>
      </c>
      <c r="BJ38" s="2">
        <v>233.09961000000001</v>
      </c>
      <c r="BK38" s="2">
        <v>465.75</v>
      </c>
      <c r="BL38" s="2">
        <v>709.20214999999996</v>
      </c>
      <c r="BM38" s="2">
        <v>773.7002</v>
      </c>
      <c r="BN38" s="2">
        <v>199.34961000000001</v>
      </c>
      <c r="BO38" s="2">
        <v>274.2998</v>
      </c>
      <c r="BP38" s="2">
        <v>238.2002</v>
      </c>
      <c r="BQ38" s="2">
        <v>378.1001</v>
      </c>
      <c r="BR38" s="2">
        <v>306.85059999999999</v>
      </c>
      <c r="BS38" s="2">
        <v>293.34960000000001</v>
      </c>
      <c r="BT38" s="2">
        <v>221.4502</v>
      </c>
      <c r="BU38" s="2">
        <v>344.25</v>
      </c>
      <c r="BV38" s="2">
        <v>531.2002</v>
      </c>
      <c r="BW38" s="2">
        <v>246.7002</v>
      </c>
      <c r="BX38" s="2">
        <v>108.89941399999999</v>
      </c>
      <c r="BY38" s="2">
        <v>488.00098000000003</v>
      </c>
      <c r="BZ38" s="2">
        <v>359.49901999999997</v>
      </c>
      <c r="CA38" s="2">
        <v>88.450194999999994</v>
      </c>
      <c r="CB38" s="2">
        <v>389.50049999999999</v>
      </c>
      <c r="CC38" s="2">
        <v>349.6499</v>
      </c>
      <c r="CD38" s="2">
        <v>424.4502</v>
      </c>
      <c r="CE38" s="2">
        <v>207.40038999999999</v>
      </c>
      <c r="CF38" s="2">
        <v>291.2002</v>
      </c>
      <c r="CG38" s="2">
        <v>254.30078</v>
      </c>
      <c r="CH38" s="2">
        <v>198.35059000000001</v>
      </c>
      <c r="CI38" s="2">
        <v>231.65136999999999</v>
      </c>
      <c r="CJ38" s="2">
        <v>192.7998</v>
      </c>
      <c r="CK38" s="2">
        <v>457.4502</v>
      </c>
      <c r="CL38" s="2">
        <v>547.59862999999996</v>
      </c>
      <c r="CM38" s="2">
        <v>283.69922000000003</v>
      </c>
      <c r="CN38" s="2">
        <v>452.2998</v>
      </c>
      <c r="CO38" s="2">
        <v>265.60059999999999</v>
      </c>
      <c r="CP38" s="2">
        <v>542.5</v>
      </c>
      <c r="CQ38" s="2">
        <v>363.39940000000001</v>
      </c>
      <c r="CR38" s="2">
        <v>402.7002</v>
      </c>
      <c r="CS38" s="2">
        <v>322.5</v>
      </c>
      <c r="CT38" s="2">
        <v>385.59960000000001</v>
      </c>
      <c r="CU38" s="2">
        <v>131.7998</v>
      </c>
      <c r="CV38" s="2">
        <v>618</v>
      </c>
      <c r="CW38" s="2">
        <v>166.40038999999999</v>
      </c>
      <c r="CX38" s="2">
        <v>481.54883000000001</v>
      </c>
      <c r="CY38" s="2">
        <v>716.25</v>
      </c>
      <c r="CZ38" s="2">
        <v>373.15136999999999</v>
      </c>
      <c r="DA38" s="2">
        <v>932.90039999999999</v>
      </c>
      <c r="DB38" s="2">
        <v>268.30077999999997</v>
      </c>
      <c r="DC38" s="2">
        <v>382.14843999999999</v>
      </c>
    </row>
    <row r="39" spans="1:107" x14ac:dyDescent="0.3">
      <c r="A39" s="1" t="s">
        <v>5</v>
      </c>
      <c r="B39" t="s">
        <v>7</v>
      </c>
      <c r="C39" t="s">
        <v>0</v>
      </c>
      <c r="D39" s="2">
        <f t="shared" si="0"/>
        <v>2841.4497039999997</v>
      </c>
      <c r="J39" s="2">
        <v>289.8999</v>
      </c>
      <c r="K39" s="2">
        <v>91.75</v>
      </c>
      <c r="L39" s="2">
        <v>21.699707</v>
      </c>
      <c r="M39" s="2">
        <v>0</v>
      </c>
      <c r="N39" s="2">
        <v>0</v>
      </c>
      <c r="O39" s="2">
        <v>0</v>
      </c>
      <c r="P39" s="2">
        <v>0</v>
      </c>
      <c r="Q39" s="2">
        <v>144.6499</v>
      </c>
      <c r="R39" s="2">
        <v>38.450195000000001</v>
      </c>
      <c r="S39" s="2">
        <v>278.5</v>
      </c>
      <c r="T39" s="2">
        <v>221.1001</v>
      </c>
      <c r="U39" s="2">
        <v>332.8999</v>
      </c>
      <c r="V39" s="2">
        <v>358.0498</v>
      </c>
      <c r="W39" s="2">
        <v>49.649901999999997</v>
      </c>
      <c r="X39" s="2">
        <v>304.99950000000001</v>
      </c>
      <c r="Y39" s="2">
        <v>305.75049999999999</v>
      </c>
      <c r="Z39" s="2">
        <v>184.55029999999999</v>
      </c>
      <c r="AA39" s="2">
        <v>219.5</v>
      </c>
      <c r="AB39" s="2">
        <v>0</v>
      </c>
      <c r="AC39" s="2">
        <v>0</v>
      </c>
      <c r="AD39" s="2">
        <v>268.2002</v>
      </c>
      <c r="AE39" s="2">
        <v>0</v>
      </c>
      <c r="AF39" s="2">
        <v>0</v>
      </c>
      <c r="AG39" s="2">
        <v>1.5502929999999999</v>
      </c>
      <c r="AH39" s="2">
        <v>56.200195000000001</v>
      </c>
      <c r="AI39" s="2">
        <v>207</v>
      </c>
      <c r="AJ39" s="2">
        <v>0</v>
      </c>
      <c r="AK39" s="2">
        <v>89.549805000000006</v>
      </c>
      <c r="AL39" s="2">
        <v>295.24950000000001</v>
      </c>
      <c r="AM39" s="2">
        <v>97.549805000000006</v>
      </c>
      <c r="AN39" s="2">
        <v>0</v>
      </c>
      <c r="AO39" s="2">
        <v>205.6499</v>
      </c>
      <c r="AP39" s="2">
        <v>0</v>
      </c>
      <c r="AQ39" s="2">
        <v>386.8999</v>
      </c>
      <c r="AR39" s="2">
        <v>25</v>
      </c>
      <c r="AS39" s="2">
        <v>101.34961</v>
      </c>
      <c r="AT39" s="2">
        <v>0</v>
      </c>
      <c r="AU39" s="2">
        <v>0</v>
      </c>
      <c r="AV39" s="2">
        <v>182.3999</v>
      </c>
      <c r="AW39" s="2">
        <v>0</v>
      </c>
      <c r="AX39" s="2">
        <v>116.3501</v>
      </c>
      <c r="AY39" s="2">
        <v>199.7998</v>
      </c>
      <c r="AZ39" s="2">
        <v>0</v>
      </c>
      <c r="BA39" s="2">
        <v>84.350099999999998</v>
      </c>
      <c r="BB39" s="2">
        <v>0</v>
      </c>
      <c r="BC39" s="2">
        <v>0</v>
      </c>
      <c r="BD39" s="2">
        <v>219.59961000000001</v>
      </c>
      <c r="BE39" s="2">
        <v>0</v>
      </c>
      <c r="BF39" s="2">
        <v>624.34960000000001</v>
      </c>
      <c r="BG39" s="2">
        <v>174.09961000000001</v>
      </c>
      <c r="BH39" s="2">
        <v>241.44922</v>
      </c>
      <c r="BI39" s="2">
        <v>231.5498</v>
      </c>
      <c r="BJ39" s="2">
        <v>78.150390000000002</v>
      </c>
      <c r="BK39" s="2">
        <v>31.75</v>
      </c>
      <c r="BL39" s="2">
        <v>90</v>
      </c>
      <c r="BM39" s="2">
        <v>0</v>
      </c>
      <c r="BN39" s="2">
        <v>0</v>
      </c>
      <c r="BO39" s="2">
        <v>0</v>
      </c>
      <c r="BP39" s="2">
        <v>22.649902000000001</v>
      </c>
      <c r="BQ39" s="2">
        <v>44.649901999999997</v>
      </c>
      <c r="BR39" s="2">
        <v>0</v>
      </c>
      <c r="BS39" s="2">
        <v>414.25</v>
      </c>
      <c r="BT39" s="2">
        <v>266.3501</v>
      </c>
      <c r="BU39" s="2">
        <v>116.19971</v>
      </c>
      <c r="BV39" s="2">
        <v>164.19970000000001</v>
      </c>
      <c r="BW39" s="2">
        <v>0</v>
      </c>
      <c r="BX39" s="2">
        <v>353.39940000000001</v>
      </c>
      <c r="BY39" s="2">
        <v>117.44922</v>
      </c>
      <c r="BZ39" s="2">
        <v>0</v>
      </c>
      <c r="CA39" s="2">
        <v>77.850586000000007</v>
      </c>
      <c r="CB39" s="2">
        <v>272.5498</v>
      </c>
      <c r="CC39" s="2">
        <v>0</v>
      </c>
      <c r="CD39" s="2">
        <v>370.7998</v>
      </c>
      <c r="CE39" s="2">
        <v>111.29980500000001</v>
      </c>
      <c r="CF39" s="2">
        <v>274</v>
      </c>
      <c r="CG39" s="2">
        <v>47.199219999999997</v>
      </c>
      <c r="CH39" s="2">
        <v>309.2998</v>
      </c>
      <c r="CI39" s="2">
        <v>0</v>
      </c>
      <c r="CJ39" s="2">
        <v>190.75</v>
      </c>
      <c r="CK39" s="2">
        <v>223.10059000000001</v>
      </c>
      <c r="CL39" s="2">
        <v>0</v>
      </c>
      <c r="CM39" s="2">
        <v>350.5</v>
      </c>
      <c r="CN39" s="2">
        <v>0</v>
      </c>
      <c r="CO39" s="2">
        <v>290.5</v>
      </c>
      <c r="CP39" s="2">
        <v>395.5</v>
      </c>
      <c r="CQ39" s="2">
        <v>84</v>
      </c>
      <c r="CR39" s="2">
        <v>129</v>
      </c>
      <c r="CS39" s="2">
        <v>213.09961000000001</v>
      </c>
      <c r="CT39" s="2">
        <v>0</v>
      </c>
      <c r="CU39" s="2">
        <v>121.09961</v>
      </c>
      <c r="CV39" s="2">
        <v>337.59960000000001</v>
      </c>
      <c r="CW39" s="2">
        <v>435.7998</v>
      </c>
      <c r="CX39" s="2">
        <v>148.2998</v>
      </c>
      <c r="CY39" s="2">
        <v>0</v>
      </c>
      <c r="CZ39" s="2">
        <v>100.39941399999999</v>
      </c>
      <c r="DA39" s="2">
        <v>0</v>
      </c>
      <c r="DB39" s="2">
        <v>9.6503910000000008</v>
      </c>
      <c r="DC39" s="2">
        <v>0</v>
      </c>
    </row>
    <row r="40" spans="1:107" x14ac:dyDescent="0.3">
      <c r="A40" s="1" t="s">
        <v>5</v>
      </c>
      <c r="B40" t="s">
        <v>7</v>
      </c>
      <c r="C40" t="s">
        <v>1</v>
      </c>
      <c r="D40" s="2">
        <f t="shared" si="0"/>
        <v>1894.8002919700002</v>
      </c>
      <c r="J40" s="2">
        <v>289.8999</v>
      </c>
      <c r="K40" s="2">
        <v>91.75</v>
      </c>
      <c r="L40" s="2">
        <v>0</v>
      </c>
      <c r="M40" s="2">
        <v>0</v>
      </c>
      <c r="N40" s="2">
        <v>4.5</v>
      </c>
      <c r="O40" s="2">
        <v>0</v>
      </c>
      <c r="P40" s="2">
        <v>18.649902000000001</v>
      </c>
      <c r="Q40" s="2">
        <v>144.6499</v>
      </c>
      <c r="R40" s="2">
        <v>132.15038999999999</v>
      </c>
      <c r="S40" s="2">
        <v>162.2998</v>
      </c>
      <c r="T40" s="2">
        <v>0</v>
      </c>
      <c r="U40" s="2">
        <v>332.8999</v>
      </c>
      <c r="V40" s="2">
        <v>125.54980500000001</v>
      </c>
      <c r="W40" s="2">
        <v>49.649901999999997</v>
      </c>
      <c r="X40" s="2">
        <v>0.80029296999999999</v>
      </c>
      <c r="Y40" s="2">
        <v>137.9502</v>
      </c>
      <c r="Z40" s="2">
        <v>184.55029999999999</v>
      </c>
      <c r="AA40" s="2">
        <v>219.5</v>
      </c>
      <c r="AB40" s="2">
        <v>0</v>
      </c>
      <c r="AC40" s="2">
        <v>0</v>
      </c>
      <c r="AD40" s="2">
        <v>476.4502</v>
      </c>
      <c r="AE40" s="2">
        <v>0</v>
      </c>
      <c r="AF40" s="2">
        <v>0</v>
      </c>
      <c r="AG40" s="2">
        <v>1.5502929999999999</v>
      </c>
      <c r="AH40" s="2">
        <v>56.200195000000001</v>
      </c>
      <c r="AI40" s="2">
        <v>229.1499</v>
      </c>
      <c r="AJ40" s="2">
        <v>0</v>
      </c>
      <c r="AK40" s="2">
        <v>89.549805000000006</v>
      </c>
      <c r="AL40" s="2">
        <v>41.350098000000003</v>
      </c>
      <c r="AM40" s="2">
        <v>0</v>
      </c>
      <c r="AN40" s="2">
        <v>29.75</v>
      </c>
      <c r="AO40" s="2">
        <v>205.6499</v>
      </c>
      <c r="AP40" s="2">
        <v>0</v>
      </c>
      <c r="AQ40" s="2">
        <v>386.8999</v>
      </c>
      <c r="AR40" s="2">
        <v>0</v>
      </c>
      <c r="AS40" s="2">
        <v>101.34961</v>
      </c>
      <c r="AT40" s="2">
        <v>0</v>
      </c>
      <c r="AU40" s="2">
        <v>0</v>
      </c>
      <c r="AV40" s="2">
        <v>182.3999</v>
      </c>
      <c r="AW40" s="2">
        <v>0</v>
      </c>
      <c r="AX40" s="2">
        <v>574.05029999999999</v>
      </c>
      <c r="AY40" s="2">
        <v>199.7998</v>
      </c>
      <c r="AZ40" s="2">
        <v>9.8500979999999991</v>
      </c>
      <c r="BA40" s="2">
        <v>282.7998</v>
      </c>
      <c r="BB40" s="2">
        <v>0</v>
      </c>
      <c r="BC40" s="2">
        <v>74.199709999999996</v>
      </c>
      <c r="BD40" s="2">
        <v>219.59961000000001</v>
      </c>
      <c r="BE40" s="2">
        <v>0</v>
      </c>
      <c r="BF40" s="2">
        <v>984.64940000000001</v>
      </c>
      <c r="BG40" s="2">
        <v>174.09961000000001</v>
      </c>
      <c r="BH40" s="2">
        <v>20.449218999999999</v>
      </c>
      <c r="BI40" s="2">
        <v>231.5498</v>
      </c>
      <c r="BJ40" s="2">
        <v>78.150390000000002</v>
      </c>
      <c r="BK40" s="2">
        <v>0</v>
      </c>
      <c r="BL40" s="2">
        <v>90</v>
      </c>
      <c r="BM40" s="2">
        <v>0</v>
      </c>
      <c r="BN40" s="2">
        <v>0</v>
      </c>
      <c r="BO40" s="2">
        <v>0</v>
      </c>
      <c r="BP40" s="2">
        <v>22.649902000000001</v>
      </c>
      <c r="BQ40" s="2">
        <v>0</v>
      </c>
      <c r="BR40" s="2">
        <v>0</v>
      </c>
      <c r="BS40" s="2">
        <v>414.25</v>
      </c>
      <c r="BT40" s="2">
        <v>266.3501</v>
      </c>
      <c r="BU40" s="2">
        <v>252.5498</v>
      </c>
      <c r="BV40" s="2">
        <v>417.7998</v>
      </c>
      <c r="BW40" s="2">
        <v>73.050780000000003</v>
      </c>
      <c r="BX40" s="2">
        <v>312.64940000000001</v>
      </c>
      <c r="BY40" s="2">
        <v>155.64940999999999</v>
      </c>
      <c r="BZ40" s="2">
        <v>0</v>
      </c>
      <c r="CA40" s="2">
        <v>0</v>
      </c>
      <c r="CB40" s="2">
        <v>348.59960000000001</v>
      </c>
      <c r="CC40" s="2">
        <v>0</v>
      </c>
      <c r="CD40" s="2">
        <v>163.2998</v>
      </c>
      <c r="CE40" s="2">
        <v>111.29980500000001</v>
      </c>
      <c r="CF40" s="2">
        <v>274</v>
      </c>
      <c r="CG40" s="2">
        <v>42.099609999999998</v>
      </c>
      <c r="CH40" s="2">
        <v>309.2998</v>
      </c>
      <c r="CI40" s="2">
        <v>0</v>
      </c>
      <c r="CJ40" s="2">
        <v>463.7998</v>
      </c>
      <c r="CK40" s="2">
        <v>0</v>
      </c>
      <c r="CL40" s="2">
        <v>0</v>
      </c>
      <c r="CM40" s="2">
        <v>350.5</v>
      </c>
      <c r="CN40" s="2">
        <v>0</v>
      </c>
      <c r="CO40" s="2">
        <v>290.5</v>
      </c>
      <c r="CP40" s="2">
        <v>395.5</v>
      </c>
      <c r="CQ40" s="2">
        <v>52.700195000000001</v>
      </c>
      <c r="CR40" s="2">
        <v>129</v>
      </c>
      <c r="CS40" s="2">
        <v>213.09961000000001</v>
      </c>
      <c r="CT40" s="2">
        <v>56.5</v>
      </c>
      <c r="CU40" s="2">
        <v>85.799805000000006</v>
      </c>
      <c r="CV40" s="2">
        <v>606.7002</v>
      </c>
      <c r="CW40" s="2">
        <v>435.7998</v>
      </c>
      <c r="CX40" s="2">
        <v>148.2998</v>
      </c>
      <c r="CY40" s="2">
        <v>0</v>
      </c>
      <c r="CZ40" s="2">
        <v>0</v>
      </c>
      <c r="DA40" s="2">
        <v>0</v>
      </c>
      <c r="DB40" s="2">
        <v>9.6503910000000008</v>
      </c>
      <c r="DC40" s="2">
        <v>0</v>
      </c>
    </row>
    <row r="41" spans="1:107" x14ac:dyDescent="0.3">
      <c r="A41" s="1" t="s">
        <v>5</v>
      </c>
      <c r="B41" t="s">
        <v>7</v>
      </c>
      <c r="C41" t="s">
        <v>11</v>
      </c>
      <c r="D41" s="2">
        <f t="shared" si="0"/>
        <v>2201.4497020000003</v>
      </c>
      <c r="J41" s="2">
        <v>380.3999</v>
      </c>
      <c r="K41" s="2">
        <v>0</v>
      </c>
      <c r="L41" s="2">
        <v>306.3999</v>
      </c>
      <c r="M41" s="2">
        <v>0</v>
      </c>
      <c r="N41" s="2">
        <v>1</v>
      </c>
      <c r="O41" s="2">
        <v>103</v>
      </c>
      <c r="P41" s="2">
        <v>58.649901999999997</v>
      </c>
      <c r="Q41" s="2">
        <v>0</v>
      </c>
      <c r="R41" s="2">
        <v>0</v>
      </c>
      <c r="S41" s="2">
        <v>221.7002</v>
      </c>
      <c r="T41" s="2">
        <v>213.3501</v>
      </c>
      <c r="U41" s="2">
        <v>143.3999</v>
      </c>
      <c r="V41" s="2">
        <v>454.84960000000001</v>
      </c>
      <c r="W41" s="2">
        <v>0</v>
      </c>
      <c r="X41" s="2">
        <v>0</v>
      </c>
      <c r="Y41" s="2">
        <v>0</v>
      </c>
      <c r="Z41" s="2">
        <v>107.1001</v>
      </c>
      <c r="AA41" s="2">
        <v>211.6001</v>
      </c>
      <c r="AB41" s="2">
        <v>0</v>
      </c>
      <c r="AC41" s="2">
        <v>30</v>
      </c>
      <c r="AD41" s="2">
        <v>340.6499</v>
      </c>
      <c r="AE41" s="2">
        <v>50.550293000000003</v>
      </c>
      <c r="AF41" s="2">
        <v>151.5</v>
      </c>
      <c r="AG41" s="2">
        <v>0</v>
      </c>
      <c r="AH41" s="2">
        <v>0</v>
      </c>
      <c r="AI41" s="2">
        <v>268.8999</v>
      </c>
      <c r="AJ41" s="2">
        <v>55.450195000000001</v>
      </c>
      <c r="AK41" s="2">
        <v>233.7998</v>
      </c>
      <c r="AL41" s="2">
        <v>0</v>
      </c>
      <c r="AM41" s="2">
        <v>0</v>
      </c>
      <c r="AN41" s="2">
        <v>181.25049000000001</v>
      </c>
      <c r="AO41" s="2">
        <v>0</v>
      </c>
      <c r="AP41" s="2">
        <v>137.1499</v>
      </c>
      <c r="AQ41" s="2">
        <v>386.09960000000001</v>
      </c>
      <c r="AR41" s="2">
        <v>0</v>
      </c>
      <c r="AS41" s="2">
        <v>23.599609999999998</v>
      </c>
      <c r="AT41" s="2">
        <v>59</v>
      </c>
      <c r="AU41" s="2">
        <v>109.3999</v>
      </c>
      <c r="AV41" s="2">
        <v>0</v>
      </c>
      <c r="AW41" s="2">
        <v>0</v>
      </c>
      <c r="AX41" s="2">
        <v>356.75</v>
      </c>
      <c r="AY41" s="2">
        <v>0</v>
      </c>
      <c r="AZ41" s="2">
        <v>80.400390000000002</v>
      </c>
      <c r="BA41" s="2">
        <v>219.2002</v>
      </c>
      <c r="BB41" s="2">
        <v>41.449706999999997</v>
      </c>
      <c r="BC41" s="2">
        <v>315.25</v>
      </c>
      <c r="BD41" s="2">
        <v>0</v>
      </c>
      <c r="BE41" s="2">
        <v>62.299804999999999</v>
      </c>
      <c r="BF41" s="2">
        <v>494.90039999999999</v>
      </c>
      <c r="BG41" s="2">
        <v>70.099609999999998</v>
      </c>
      <c r="BH41" s="2">
        <v>244.69922</v>
      </c>
      <c r="BI41" s="2">
        <v>238.0498</v>
      </c>
      <c r="BJ41" s="2">
        <v>56.75</v>
      </c>
      <c r="BK41" s="2">
        <v>138.64940999999999</v>
      </c>
      <c r="BL41" s="2">
        <v>0</v>
      </c>
      <c r="BM41" s="2">
        <v>383.0498</v>
      </c>
      <c r="BN41" s="2">
        <v>0</v>
      </c>
      <c r="BO41" s="2">
        <v>0</v>
      </c>
      <c r="BP41" s="2">
        <v>0</v>
      </c>
      <c r="BQ41" s="2">
        <v>109.1499</v>
      </c>
      <c r="BR41" s="2">
        <v>219.6001</v>
      </c>
      <c r="BS41" s="2">
        <v>442.15039999999999</v>
      </c>
      <c r="BT41" s="2">
        <v>371.8999</v>
      </c>
      <c r="BU41" s="2">
        <v>181.2002</v>
      </c>
      <c r="BV41" s="2">
        <v>227.75</v>
      </c>
      <c r="BW41" s="2">
        <v>83.350586000000007</v>
      </c>
      <c r="BX41" s="2">
        <v>0</v>
      </c>
      <c r="BY41" s="2">
        <v>38.200195000000001</v>
      </c>
      <c r="BZ41" s="2">
        <v>101.34961</v>
      </c>
      <c r="CA41" s="2">
        <v>0</v>
      </c>
      <c r="CB41" s="2">
        <v>289.5</v>
      </c>
      <c r="CC41" s="2">
        <v>0</v>
      </c>
      <c r="CD41" s="2">
        <v>0</v>
      </c>
      <c r="CE41" s="2">
        <v>0</v>
      </c>
      <c r="CF41" s="2">
        <v>0</v>
      </c>
      <c r="CG41" s="2">
        <v>86.099609999999998</v>
      </c>
      <c r="CH41" s="2">
        <v>111.5</v>
      </c>
      <c r="CI41" s="2">
        <v>54.049804999999999</v>
      </c>
      <c r="CJ41" s="2">
        <v>439.5</v>
      </c>
      <c r="CK41" s="2">
        <v>0</v>
      </c>
      <c r="CL41" s="2">
        <v>84</v>
      </c>
      <c r="CM41" s="2">
        <v>346.5498</v>
      </c>
      <c r="CN41" s="2">
        <v>0</v>
      </c>
      <c r="CO41" s="2">
        <v>197.40038999999999</v>
      </c>
      <c r="CP41" s="2">
        <v>0</v>
      </c>
      <c r="CQ41" s="2">
        <v>173.7002</v>
      </c>
      <c r="CR41" s="2">
        <v>245.09961000000001</v>
      </c>
      <c r="CS41" s="2">
        <v>414.09960000000001</v>
      </c>
      <c r="CT41" s="2">
        <v>0</v>
      </c>
      <c r="CU41" s="2">
        <v>0</v>
      </c>
      <c r="CV41" s="2">
        <v>606.7002</v>
      </c>
      <c r="CW41" s="2">
        <v>0</v>
      </c>
      <c r="CX41" s="2">
        <v>539.5498</v>
      </c>
      <c r="CY41" s="2">
        <v>0</v>
      </c>
      <c r="CZ41" s="2">
        <v>323.75</v>
      </c>
      <c r="DA41" s="2">
        <v>2.6494140000000002</v>
      </c>
      <c r="DB41" s="2">
        <v>0</v>
      </c>
      <c r="DC41" s="2">
        <v>0</v>
      </c>
    </row>
    <row r="42" spans="1:107" x14ac:dyDescent="0.3">
      <c r="A42" s="1" t="s">
        <v>5</v>
      </c>
      <c r="B42" t="s">
        <v>8</v>
      </c>
      <c r="C42" t="s">
        <v>6</v>
      </c>
      <c r="D42" s="2">
        <f t="shared" si="0"/>
        <v>-6072.5019700000003</v>
      </c>
      <c r="J42" s="2">
        <v>-166.44970000000001</v>
      </c>
      <c r="K42" s="2">
        <v>-246.5</v>
      </c>
      <c r="L42" s="2">
        <v>-338.3501</v>
      </c>
      <c r="M42" s="2">
        <v>-131.70068000000001</v>
      </c>
      <c r="N42" s="2">
        <v>-519.85059999999999</v>
      </c>
      <c r="O42" s="2">
        <v>-47.5</v>
      </c>
      <c r="P42" s="2">
        <v>-398.2998</v>
      </c>
      <c r="Q42" s="2">
        <v>-221.7002</v>
      </c>
      <c r="R42" s="2">
        <v>-336.65087999999997</v>
      </c>
      <c r="S42" s="2">
        <v>-426.49901999999997</v>
      </c>
      <c r="T42" s="2">
        <v>-617.59960000000001</v>
      </c>
      <c r="U42" s="2">
        <v>-281.7998</v>
      </c>
      <c r="V42" s="2">
        <v>-458.4502</v>
      </c>
      <c r="W42" s="2">
        <v>-170.89940999999999</v>
      </c>
      <c r="X42" s="2">
        <v>-525.35109999999997</v>
      </c>
      <c r="Y42" s="2">
        <v>-287.95067999999998</v>
      </c>
      <c r="Z42" s="2">
        <v>-340.79932000000002</v>
      </c>
      <c r="AA42" s="2">
        <v>-457.1499</v>
      </c>
      <c r="AB42" s="2">
        <v>-99.000979999999998</v>
      </c>
      <c r="AC42" s="2">
        <v>-164.8999</v>
      </c>
      <c r="AD42" s="2">
        <v>-421.40087999999997</v>
      </c>
      <c r="AE42" s="2">
        <v>-454.14843999999999</v>
      </c>
      <c r="AF42" s="2">
        <v>-49.600098000000003</v>
      </c>
      <c r="AG42" s="2">
        <v>-130.6001</v>
      </c>
      <c r="AH42" s="2">
        <v>-349.24901999999997</v>
      </c>
      <c r="AI42" s="2">
        <v>-210.04883000000001</v>
      </c>
      <c r="AJ42" s="2">
        <v>-115.29980500000001</v>
      </c>
      <c r="AK42" s="2">
        <v>-296.34960000000001</v>
      </c>
      <c r="AL42" s="2">
        <v>-355.2998</v>
      </c>
      <c r="AM42" s="2">
        <v>-527.2998</v>
      </c>
      <c r="AN42" s="2">
        <v>-286.1499</v>
      </c>
      <c r="AO42" s="2">
        <v>-393.55029999999999</v>
      </c>
      <c r="AP42" s="2">
        <v>-195.29931999999999</v>
      </c>
      <c r="AQ42" s="2">
        <v>-118.40039</v>
      </c>
      <c r="AR42" s="2">
        <v>-1.5</v>
      </c>
      <c r="AS42" s="2">
        <v>-239.1001</v>
      </c>
      <c r="AT42" s="2">
        <v>-152.94922</v>
      </c>
      <c r="AU42" s="2">
        <v>-198.45068000000001</v>
      </c>
      <c r="AV42" s="2">
        <v>-73.749510000000001</v>
      </c>
      <c r="AW42" s="2">
        <v>-20.450683999999999</v>
      </c>
      <c r="AX42" s="2">
        <v>-189.1499</v>
      </c>
      <c r="AY42" s="2">
        <v>-493.3999</v>
      </c>
      <c r="AZ42" s="2">
        <v>-275.29932000000002</v>
      </c>
      <c r="BA42" s="2">
        <v>-45.599609999999998</v>
      </c>
      <c r="BB42" s="2">
        <v>-165.3999</v>
      </c>
      <c r="BC42" s="2">
        <v>-262.7002</v>
      </c>
      <c r="BD42" s="2">
        <v>-47.199219999999997</v>
      </c>
      <c r="BE42" s="2">
        <v>-330.39940000000001</v>
      </c>
      <c r="BF42" s="2">
        <v>-187.2998</v>
      </c>
      <c r="BG42" s="2">
        <v>-222.14940999999999</v>
      </c>
      <c r="BH42" s="2">
        <v>-553.79880000000003</v>
      </c>
      <c r="BI42" s="2">
        <v>-225.75</v>
      </c>
      <c r="BJ42" s="2">
        <v>-395.9502</v>
      </c>
      <c r="BK42" s="2">
        <v>-295.2998</v>
      </c>
      <c r="BL42" s="2">
        <v>-203.2002</v>
      </c>
      <c r="BM42" s="2">
        <v>-464.2998</v>
      </c>
      <c r="BN42" s="2">
        <v>-775.3501</v>
      </c>
      <c r="BO42" s="2">
        <v>-204.14940999999999</v>
      </c>
      <c r="BP42" s="2">
        <v>-291.1001</v>
      </c>
      <c r="BQ42" s="2">
        <v>-352.3999</v>
      </c>
      <c r="BR42" s="2">
        <v>-407.69922000000003</v>
      </c>
      <c r="BS42" s="2">
        <v>-301.00098000000003</v>
      </c>
      <c r="BT42" s="2">
        <v>-379.55029999999999</v>
      </c>
      <c r="BU42" s="2">
        <v>-519.34862999999996</v>
      </c>
      <c r="BV42" s="2">
        <v>-346.09960000000001</v>
      </c>
      <c r="BW42" s="2">
        <v>-482.85059999999999</v>
      </c>
      <c r="BX42" s="2">
        <v>-395.49804999999998</v>
      </c>
      <c r="BY42" s="2">
        <v>-108.75</v>
      </c>
      <c r="BZ42" s="2">
        <v>-367.4502</v>
      </c>
      <c r="CA42" s="2">
        <v>-502.50389999999999</v>
      </c>
      <c r="CB42" s="2">
        <v>-605.49950000000001</v>
      </c>
      <c r="CC42" s="2">
        <v>-581.94970000000001</v>
      </c>
      <c r="CD42" s="2">
        <v>-315.90039999999999</v>
      </c>
      <c r="CE42" s="2">
        <v>-0.75</v>
      </c>
      <c r="CF42" s="2">
        <v>-272.7002</v>
      </c>
      <c r="CG42" s="2">
        <v>-152.2998</v>
      </c>
      <c r="CH42" s="2">
        <v>-396.25</v>
      </c>
      <c r="CI42" s="2">
        <v>-184.4502</v>
      </c>
      <c r="CJ42" s="2">
        <v>-501.59960000000001</v>
      </c>
      <c r="CK42" s="2">
        <v>-97.350586000000007</v>
      </c>
      <c r="CL42" s="2">
        <v>-170.84863000000001</v>
      </c>
      <c r="CM42" s="2">
        <v>-297.90136999999999</v>
      </c>
      <c r="CN42" s="2">
        <v>-113.40039</v>
      </c>
      <c r="CO42" s="2">
        <v>-160.7002</v>
      </c>
      <c r="CP42" s="2">
        <v>-248.40038999999999</v>
      </c>
      <c r="CQ42" s="2">
        <v>-506.39843999999999</v>
      </c>
      <c r="CR42" s="2">
        <v>-263.40136999999999</v>
      </c>
      <c r="CS42" s="2">
        <v>-435.99901999999997</v>
      </c>
      <c r="CT42" s="2">
        <v>-423.30077999999997</v>
      </c>
      <c r="CU42" s="2">
        <v>-421.40039999999999</v>
      </c>
      <c r="CV42" s="2">
        <v>-115.40039</v>
      </c>
      <c r="CW42" s="2">
        <v>-392.59863000000001</v>
      </c>
      <c r="CX42" s="2">
        <v>-112.65039</v>
      </c>
      <c r="CY42" s="2">
        <v>-1110.9014</v>
      </c>
      <c r="CZ42" s="2">
        <v>-81.600586000000007</v>
      </c>
      <c r="DA42" s="2">
        <v>-265.9502</v>
      </c>
      <c r="DB42" s="2">
        <v>-184.85059000000001</v>
      </c>
      <c r="DC42" s="2">
        <v>0</v>
      </c>
    </row>
    <row r="43" spans="1:107" x14ac:dyDescent="0.3">
      <c r="A43" s="1" t="s">
        <v>5</v>
      </c>
      <c r="B43" t="s">
        <v>8</v>
      </c>
      <c r="C43" t="s">
        <v>0</v>
      </c>
      <c r="D43" s="2">
        <f t="shared" si="0"/>
        <v>-1971.2997930000001</v>
      </c>
      <c r="J43" s="2">
        <v>-341.6499</v>
      </c>
      <c r="K43" s="2">
        <v>0</v>
      </c>
      <c r="L43" s="2">
        <v>-322.9502</v>
      </c>
      <c r="M43" s="2">
        <v>-150.19970000000001</v>
      </c>
      <c r="N43" s="2">
        <v>-14.550293</v>
      </c>
      <c r="O43" s="2">
        <v>-98.5</v>
      </c>
      <c r="P43" s="2">
        <v>-143.5</v>
      </c>
      <c r="Q43" s="2">
        <v>0</v>
      </c>
      <c r="R43" s="2">
        <v>-69.450194999999994</v>
      </c>
      <c r="S43" s="2">
        <v>-160.7998</v>
      </c>
      <c r="T43" s="2">
        <v>-189.6499</v>
      </c>
      <c r="U43" s="2">
        <v>-111.75</v>
      </c>
      <c r="V43" s="2">
        <v>-84.799805000000006</v>
      </c>
      <c r="W43" s="2">
        <v>0</v>
      </c>
      <c r="X43" s="2">
        <v>0</v>
      </c>
      <c r="Y43" s="2">
        <v>0</v>
      </c>
      <c r="Z43" s="2">
        <v>0</v>
      </c>
      <c r="AA43" s="2">
        <v>-193.25</v>
      </c>
      <c r="AB43" s="2">
        <v>-90.25</v>
      </c>
      <c r="AC43" s="2">
        <v>-131.0498</v>
      </c>
      <c r="AD43" s="2">
        <v>-152.8999</v>
      </c>
      <c r="AE43" s="2">
        <v>-126.55029</v>
      </c>
      <c r="AF43" s="2">
        <v>-386.8501</v>
      </c>
      <c r="AG43" s="2">
        <v>0</v>
      </c>
      <c r="AH43" s="2">
        <v>0</v>
      </c>
      <c r="AI43" s="2">
        <v>-61.899901999999997</v>
      </c>
      <c r="AJ43" s="2">
        <v>-446.00098000000003</v>
      </c>
      <c r="AK43" s="2">
        <v>-89.400390000000002</v>
      </c>
      <c r="AL43" s="2">
        <v>0</v>
      </c>
      <c r="AM43" s="2">
        <v>0</v>
      </c>
      <c r="AN43" s="2">
        <v>-119.3501</v>
      </c>
      <c r="AO43" s="2">
        <v>0</v>
      </c>
      <c r="AP43" s="2">
        <v>-534.7998</v>
      </c>
      <c r="AQ43" s="2">
        <v>0</v>
      </c>
      <c r="AR43" s="2">
        <v>-43.549804999999999</v>
      </c>
      <c r="AS43" s="2">
        <v>0</v>
      </c>
      <c r="AT43" s="2">
        <v>-318.84960000000001</v>
      </c>
      <c r="AU43" s="2">
        <v>-255.94970000000001</v>
      </c>
      <c r="AV43" s="2">
        <v>0</v>
      </c>
      <c r="AW43" s="2">
        <v>-25.799804999999999</v>
      </c>
      <c r="AX43" s="2">
        <v>-388.5</v>
      </c>
      <c r="AY43" s="2">
        <v>0</v>
      </c>
      <c r="AZ43" s="2">
        <v>-507.34912000000003</v>
      </c>
      <c r="BA43" s="2">
        <v>-122.1499</v>
      </c>
      <c r="BB43" s="2">
        <v>-134.8999</v>
      </c>
      <c r="BC43" s="2">
        <v>-361.7998</v>
      </c>
      <c r="BD43" s="2">
        <v>0</v>
      </c>
      <c r="BE43" s="2">
        <v>-486.80077999999997</v>
      </c>
      <c r="BF43" s="2">
        <v>-360.2998</v>
      </c>
      <c r="BG43" s="2">
        <v>0</v>
      </c>
      <c r="BH43" s="2">
        <v>-196.05078</v>
      </c>
      <c r="BI43" s="2">
        <v>-382.5</v>
      </c>
      <c r="BJ43" s="2">
        <v>-164.5</v>
      </c>
      <c r="BK43" s="2">
        <v>-321.09960000000001</v>
      </c>
      <c r="BL43" s="2">
        <v>0</v>
      </c>
      <c r="BM43" s="2">
        <v>-679.90039999999999</v>
      </c>
      <c r="BN43" s="2">
        <v>-116</v>
      </c>
      <c r="BO43" s="2">
        <v>-72.650390000000002</v>
      </c>
      <c r="BP43" s="2">
        <v>0</v>
      </c>
      <c r="BQ43" s="2">
        <v>-454.25049999999999</v>
      </c>
      <c r="BR43" s="2">
        <v>-235.25</v>
      </c>
      <c r="BS43" s="2">
        <v>0</v>
      </c>
      <c r="BT43" s="2">
        <v>-105.54980500000001</v>
      </c>
      <c r="BU43" s="2">
        <v>-239.3501</v>
      </c>
      <c r="BV43" s="2">
        <v>-513.6001</v>
      </c>
      <c r="BW43" s="2">
        <v>-244.65038999999999</v>
      </c>
      <c r="BX43" s="2">
        <v>0</v>
      </c>
      <c r="BY43" s="2">
        <v>-38.200195000000001</v>
      </c>
      <c r="BZ43" s="2">
        <v>-422.25</v>
      </c>
      <c r="CA43" s="2">
        <v>-65.599609999999998</v>
      </c>
      <c r="CB43" s="2">
        <v>0</v>
      </c>
      <c r="CC43" s="2">
        <v>-450.4502</v>
      </c>
      <c r="CD43" s="2">
        <v>0</v>
      </c>
      <c r="CE43" s="2">
        <v>0</v>
      </c>
      <c r="CF43" s="2">
        <v>0</v>
      </c>
      <c r="CG43" s="2">
        <v>0</v>
      </c>
      <c r="CH43" s="2">
        <v>0</v>
      </c>
      <c r="CI43" s="2">
        <v>-116.25</v>
      </c>
      <c r="CJ43" s="2">
        <v>-248.75</v>
      </c>
      <c r="CK43" s="2">
        <v>-184.2002</v>
      </c>
      <c r="CL43" s="2">
        <v>-163.54883000000001</v>
      </c>
      <c r="CM43" s="2">
        <v>-69.899413999999993</v>
      </c>
      <c r="CN43" s="2">
        <v>-197.2998</v>
      </c>
      <c r="CO43" s="2">
        <v>-73.5</v>
      </c>
      <c r="CP43" s="2">
        <v>0</v>
      </c>
      <c r="CQ43" s="2">
        <v>-183.7998</v>
      </c>
      <c r="CR43" s="2">
        <v>0</v>
      </c>
      <c r="CS43" s="2">
        <v>-281.2002</v>
      </c>
      <c r="CT43" s="2">
        <v>-342.5</v>
      </c>
      <c r="CU43" s="2">
        <v>0</v>
      </c>
      <c r="CV43" s="2">
        <v>-319</v>
      </c>
      <c r="CW43" s="2">
        <v>0</v>
      </c>
      <c r="CX43" s="2">
        <v>-443.10059999999999</v>
      </c>
      <c r="CY43" s="2">
        <v>-9.25</v>
      </c>
      <c r="CZ43" s="2">
        <v>-223.35059000000001</v>
      </c>
      <c r="DA43" s="2">
        <v>-6.9501952999999999</v>
      </c>
      <c r="DB43" s="2">
        <v>-212.39940999999999</v>
      </c>
      <c r="DC43" s="2">
        <v>-296.54883000000001</v>
      </c>
    </row>
    <row r="44" spans="1:107" x14ac:dyDescent="0.3">
      <c r="A44" s="1" t="s">
        <v>5</v>
      </c>
      <c r="B44" t="s">
        <v>8</v>
      </c>
      <c r="C44" t="s">
        <v>1</v>
      </c>
      <c r="D44" s="2">
        <f t="shared" si="0"/>
        <v>-2524.4492070000001</v>
      </c>
      <c r="J44" s="2">
        <v>-341.6499</v>
      </c>
      <c r="K44" s="2">
        <v>0</v>
      </c>
      <c r="L44" s="2">
        <v>-292.3501</v>
      </c>
      <c r="M44" s="2">
        <v>-150.19970000000001</v>
      </c>
      <c r="N44" s="2">
        <v>0</v>
      </c>
      <c r="O44" s="2">
        <v>-98.5</v>
      </c>
      <c r="P44" s="2">
        <v>-143.5</v>
      </c>
      <c r="Q44" s="2">
        <v>0</v>
      </c>
      <c r="R44" s="2">
        <v>0</v>
      </c>
      <c r="S44" s="2">
        <v>-277</v>
      </c>
      <c r="T44" s="2">
        <v>-473.75</v>
      </c>
      <c r="U44" s="2">
        <v>-111.75</v>
      </c>
      <c r="V44" s="2">
        <v>-317.2998</v>
      </c>
      <c r="W44" s="2">
        <v>0</v>
      </c>
      <c r="X44" s="2">
        <v>0</v>
      </c>
      <c r="Y44" s="2">
        <v>-34.949706999999997</v>
      </c>
      <c r="Z44" s="2">
        <v>0</v>
      </c>
      <c r="AA44" s="2">
        <v>-193.25</v>
      </c>
      <c r="AB44" s="2">
        <v>-90.25</v>
      </c>
      <c r="AC44" s="2">
        <v>-131.0498</v>
      </c>
      <c r="AD44" s="2">
        <v>0</v>
      </c>
      <c r="AE44" s="2">
        <v>-126.55029</v>
      </c>
      <c r="AF44" s="2">
        <v>-386.8501</v>
      </c>
      <c r="AG44" s="2">
        <v>0</v>
      </c>
      <c r="AH44" s="2">
        <v>0</v>
      </c>
      <c r="AI44" s="2">
        <v>-39.75</v>
      </c>
      <c r="AJ44" s="2">
        <v>-446.00098000000003</v>
      </c>
      <c r="AK44" s="2">
        <v>-89.400390000000002</v>
      </c>
      <c r="AL44" s="2">
        <v>0</v>
      </c>
      <c r="AM44" s="2">
        <v>-140.05029999999999</v>
      </c>
      <c r="AN44" s="2">
        <v>-72.200194999999994</v>
      </c>
      <c r="AO44" s="2">
        <v>0</v>
      </c>
      <c r="AP44" s="2">
        <v>-880.10059999999999</v>
      </c>
      <c r="AQ44" s="2">
        <v>0</v>
      </c>
      <c r="AR44" s="2">
        <v>-68.549805000000006</v>
      </c>
      <c r="AS44" s="2">
        <v>0</v>
      </c>
      <c r="AT44" s="2">
        <v>-128.25</v>
      </c>
      <c r="AU44" s="2">
        <v>-255.94970000000001</v>
      </c>
      <c r="AV44" s="2">
        <v>0</v>
      </c>
      <c r="AW44" s="2">
        <v>-25.799804999999999</v>
      </c>
      <c r="AX44" s="2">
        <v>0</v>
      </c>
      <c r="AY44" s="2">
        <v>0</v>
      </c>
      <c r="AZ44" s="2">
        <v>0</v>
      </c>
      <c r="BA44" s="2">
        <v>0</v>
      </c>
      <c r="BB44" s="2">
        <v>-134.8999</v>
      </c>
      <c r="BC44" s="2">
        <v>-387.7002</v>
      </c>
      <c r="BD44" s="2">
        <v>0</v>
      </c>
      <c r="BE44" s="2">
        <v>-292.20116999999999</v>
      </c>
      <c r="BF44" s="2">
        <v>0</v>
      </c>
      <c r="BG44" s="2">
        <v>0</v>
      </c>
      <c r="BH44" s="2">
        <v>-417.05077999999997</v>
      </c>
      <c r="BI44" s="2">
        <v>-382.5</v>
      </c>
      <c r="BJ44" s="2">
        <v>-164.5</v>
      </c>
      <c r="BK44" s="2">
        <v>-246.09961000000001</v>
      </c>
      <c r="BL44" s="2">
        <v>0</v>
      </c>
      <c r="BM44" s="2">
        <v>-679.90039999999999</v>
      </c>
      <c r="BN44" s="2">
        <v>-116</v>
      </c>
      <c r="BO44" s="2">
        <v>-73.549805000000006</v>
      </c>
      <c r="BP44" s="2">
        <v>0</v>
      </c>
      <c r="BQ44" s="2">
        <v>-257.2002</v>
      </c>
      <c r="BR44" s="2">
        <v>-225.1001</v>
      </c>
      <c r="BS44" s="2">
        <v>0</v>
      </c>
      <c r="BT44" s="2">
        <v>-105.54980500000001</v>
      </c>
      <c r="BU44" s="2">
        <v>0</v>
      </c>
      <c r="BV44" s="2">
        <v>0</v>
      </c>
      <c r="BW44" s="2">
        <v>0</v>
      </c>
      <c r="BX44" s="2">
        <v>0</v>
      </c>
      <c r="BY44" s="2">
        <v>0</v>
      </c>
      <c r="BZ44" s="2">
        <v>-303</v>
      </c>
      <c r="CA44" s="2">
        <v>-145.04883000000001</v>
      </c>
      <c r="CB44" s="2">
        <v>0</v>
      </c>
      <c r="CC44" s="2">
        <v>-57.049804999999999</v>
      </c>
      <c r="CD44" s="2">
        <v>-205.75</v>
      </c>
      <c r="CE44" s="2">
        <v>0</v>
      </c>
      <c r="CF44" s="2">
        <v>0</v>
      </c>
      <c r="CG44" s="2">
        <v>0</v>
      </c>
      <c r="CH44" s="2">
        <v>0</v>
      </c>
      <c r="CI44" s="2">
        <v>-116.25</v>
      </c>
      <c r="CJ44" s="2">
        <v>0</v>
      </c>
      <c r="CK44" s="2">
        <v>-163.59961000000001</v>
      </c>
      <c r="CL44" s="2">
        <v>-124.25</v>
      </c>
      <c r="CM44" s="2">
        <v>-69.899413999999993</v>
      </c>
      <c r="CN44" s="2">
        <v>-197.2998</v>
      </c>
      <c r="CO44" s="2">
        <v>-73.5</v>
      </c>
      <c r="CP44" s="2">
        <v>0</v>
      </c>
      <c r="CQ44" s="2">
        <v>-215.09961000000001</v>
      </c>
      <c r="CR44" s="2">
        <v>0</v>
      </c>
      <c r="CS44" s="2">
        <v>-281.2002</v>
      </c>
      <c r="CT44" s="2">
        <v>0</v>
      </c>
      <c r="CU44" s="2">
        <v>0</v>
      </c>
      <c r="CV44" s="2">
        <v>0</v>
      </c>
      <c r="CW44" s="2">
        <v>0</v>
      </c>
      <c r="CX44" s="2">
        <v>-443.10059999999999</v>
      </c>
      <c r="CY44" s="2">
        <v>-9.25</v>
      </c>
      <c r="CZ44" s="2">
        <v>-323.75</v>
      </c>
      <c r="DA44" s="2">
        <v>-812.0498</v>
      </c>
      <c r="DB44" s="2">
        <v>-212.39940999999999</v>
      </c>
      <c r="DC44" s="2">
        <v>-265.19922000000003</v>
      </c>
    </row>
    <row r="45" spans="1:107" x14ac:dyDescent="0.3">
      <c r="A45" s="1" t="s">
        <v>5</v>
      </c>
      <c r="B45" t="s">
        <v>8</v>
      </c>
      <c r="C45" t="s">
        <v>11</v>
      </c>
      <c r="D45" s="2">
        <f t="shared" si="0"/>
        <v>-2514.0996240000004</v>
      </c>
      <c r="J45" s="2">
        <v>0</v>
      </c>
      <c r="K45" s="2">
        <v>-322.65039999999999</v>
      </c>
      <c r="L45" s="2">
        <v>-332.25</v>
      </c>
      <c r="M45" s="2">
        <v>-101.19971</v>
      </c>
      <c r="N45" s="2">
        <v>0</v>
      </c>
      <c r="O45" s="2">
        <v>-44.899901999999997</v>
      </c>
      <c r="P45" s="2">
        <v>-205.9502</v>
      </c>
      <c r="Q45" s="2">
        <v>0</v>
      </c>
      <c r="R45" s="2">
        <v>-472.14940000000001</v>
      </c>
      <c r="S45" s="2">
        <v>0</v>
      </c>
      <c r="T45" s="2">
        <v>0</v>
      </c>
      <c r="U45" s="2">
        <v>-301.25</v>
      </c>
      <c r="V45" s="2">
        <v>0</v>
      </c>
      <c r="W45" s="2">
        <v>-111.95019499999999</v>
      </c>
      <c r="X45" s="2">
        <v>-205.59961000000001</v>
      </c>
      <c r="Y45" s="2">
        <v>-346.75049999999999</v>
      </c>
      <c r="Z45" s="2">
        <v>-36.75</v>
      </c>
      <c r="AA45" s="2">
        <v>0</v>
      </c>
      <c r="AB45" s="2">
        <v>-32.699706999999997</v>
      </c>
      <c r="AC45" s="2">
        <v>0</v>
      </c>
      <c r="AD45" s="2">
        <v>0</v>
      </c>
      <c r="AE45" s="2">
        <v>-108.8999</v>
      </c>
      <c r="AF45" s="2">
        <v>-171.90038999999999</v>
      </c>
      <c r="AG45" s="2">
        <v>0</v>
      </c>
      <c r="AH45" s="2">
        <v>0</v>
      </c>
      <c r="AI45" s="2">
        <v>0</v>
      </c>
      <c r="AJ45" s="2">
        <v>-198.44970000000001</v>
      </c>
      <c r="AK45" s="2">
        <v>0</v>
      </c>
      <c r="AL45" s="2">
        <v>-249.74950999999999</v>
      </c>
      <c r="AM45" s="2">
        <v>0</v>
      </c>
      <c r="AN45" s="2">
        <v>0</v>
      </c>
      <c r="AO45" s="2">
        <v>0</v>
      </c>
      <c r="AP45" s="2">
        <v>-249.1499</v>
      </c>
      <c r="AQ45" s="2">
        <v>0</v>
      </c>
      <c r="AR45" s="2">
        <v>-276.50049999999999</v>
      </c>
      <c r="AS45" s="2">
        <v>-126.20019499999999</v>
      </c>
      <c r="AT45" s="2">
        <v>-119.30029</v>
      </c>
      <c r="AU45" s="2">
        <v>0</v>
      </c>
      <c r="AV45" s="2">
        <v>0</v>
      </c>
      <c r="AW45" s="2">
        <v>0</v>
      </c>
      <c r="AX45" s="2">
        <v>0</v>
      </c>
      <c r="AY45" s="2">
        <v>0</v>
      </c>
      <c r="AZ45" s="2">
        <v>-99.849609999999998</v>
      </c>
      <c r="BA45" s="2">
        <v>-139.89940999999999</v>
      </c>
      <c r="BB45" s="2">
        <v>-293.1001</v>
      </c>
      <c r="BC45" s="2">
        <v>0</v>
      </c>
      <c r="BD45" s="2">
        <v>0</v>
      </c>
      <c r="BE45" s="2">
        <v>0</v>
      </c>
      <c r="BF45" s="2">
        <v>-489.74901999999997</v>
      </c>
      <c r="BG45" s="2">
        <v>-549.14940000000001</v>
      </c>
      <c r="BH45" s="2">
        <v>0</v>
      </c>
      <c r="BI45" s="2">
        <v>-233.90038999999999</v>
      </c>
      <c r="BJ45" s="2">
        <v>0</v>
      </c>
      <c r="BK45" s="2">
        <v>-0.70019529999999996</v>
      </c>
      <c r="BL45" s="2">
        <v>-268.35059999999999</v>
      </c>
      <c r="BM45" s="2">
        <v>0</v>
      </c>
      <c r="BN45" s="2">
        <v>-332.84912000000003</v>
      </c>
      <c r="BO45" s="2">
        <v>-70.049805000000006</v>
      </c>
      <c r="BP45" s="2">
        <v>0</v>
      </c>
      <c r="BQ45" s="2">
        <v>-42.899901999999997</v>
      </c>
      <c r="BR45" s="2">
        <v>0</v>
      </c>
      <c r="BS45" s="2">
        <v>0</v>
      </c>
      <c r="BT45" s="2">
        <v>0</v>
      </c>
      <c r="BU45" s="2">
        <v>-122.1499</v>
      </c>
      <c r="BV45" s="2">
        <v>-435.64940000000001</v>
      </c>
      <c r="BW45" s="2">
        <v>-253.39940999999999</v>
      </c>
      <c r="BX45" s="2">
        <v>0</v>
      </c>
      <c r="BY45" s="2">
        <v>-154.5498</v>
      </c>
      <c r="BZ45" s="2">
        <v>-139.4502</v>
      </c>
      <c r="CA45" s="2">
        <v>-239.75098</v>
      </c>
      <c r="CB45" s="2">
        <v>0</v>
      </c>
      <c r="CC45" s="2">
        <v>-313.79883000000001</v>
      </c>
      <c r="CD45" s="2">
        <v>0</v>
      </c>
      <c r="CE45" s="2">
        <v>0</v>
      </c>
      <c r="CF45" s="2">
        <v>0</v>
      </c>
      <c r="CG45" s="2">
        <v>-112.79980500000001</v>
      </c>
      <c r="CH45" s="2">
        <v>0</v>
      </c>
      <c r="CI45" s="2">
        <v>-82.599609999999998</v>
      </c>
      <c r="CJ45" s="2">
        <v>0</v>
      </c>
      <c r="CK45" s="2">
        <v>-97.650390000000002</v>
      </c>
      <c r="CL45" s="2">
        <v>0</v>
      </c>
      <c r="CM45" s="2">
        <v>0</v>
      </c>
      <c r="CN45" s="2">
        <v>-202.30078</v>
      </c>
      <c r="CO45" s="2">
        <v>-187.5</v>
      </c>
      <c r="CP45" s="2">
        <v>0</v>
      </c>
      <c r="CQ45" s="2">
        <v>0</v>
      </c>
      <c r="CR45" s="2">
        <v>0</v>
      </c>
      <c r="CS45" s="2">
        <v>0</v>
      </c>
      <c r="CT45" s="2">
        <v>-139.7998</v>
      </c>
      <c r="CU45" s="2">
        <v>-147.69922</v>
      </c>
      <c r="CV45" s="2">
        <v>0</v>
      </c>
      <c r="CW45" s="2">
        <v>0</v>
      </c>
      <c r="CX45" s="2">
        <v>0</v>
      </c>
      <c r="CY45" s="2">
        <v>0</v>
      </c>
      <c r="CZ45" s="2">
        <v>0</v>
      </c>
      <c r="DA45" s="2">
        <v>-494.85059999999999</v>
      </c>
      <c r="DB45" s="2">
        <v>-606.30175999999994</v>
      </c>
      <c r="DC45" s="2">
        <v>-292.64843999999999</v>
      </c>
    </row>
    <row r="46" spans="1:107" x14ac:dyDescent="0.3">
      <c r="A46" s="1" t="s">
        <v>5</v>
      </c>
      <c r="B46" t="s">
        <v>9</v>
      </c>
      <c r="C46" t="s">
        <v>6</v>
      </c>
      <c r="D46" s="2">
        <f>SUM(J46:DC46)</f>
        <v>5344.3579704999993</v>
      </c>
      <c r="E46">
        <f>COUNT(J46:DC46)</f>
        <v>98</v>
      </c>
      <c r="F46">
        <f>COUNTIF(J46:DC46,"&gt;0")</f>
        <v>56</v>
      </c>
      <c r="J46" s="2">
        <v>482.15039999999999</v>
      </c>
      <c r="K46" s="2">
        <v>79.850586000000007</v>
      </c>
      <c r="L46" s="2">
        <v>210.54931999999999</v>
      </c>
      <c r="M46" s="2">
        <v>173.94873000000001</v>
      </c>
      <c r="N46" s="2">
        <v>-382.80077999999997</v>
      </c>
      <c r="O46" s="2">
        <v>543.74950000000001</v>
      </c>
      <c r="P46" s="2">
        <v>-253.04931999999999</v>
      </c>
      <c r="Q46" s="2">
        <v>273.34960000000001</v>
      </c>
      <c r="R46" s="2">
        <v>-104.50098</v>
      </c>
      <c r="S46" s="2">
        <v>-116.74902</v>
      </c>
      <c r="T46" s="2">
        <v>-275.0498</v>
      </c>
      <c r="U46" s="2">
        <v>28.949707</v>
      </c>
      <c r="V46" s="2">
        <v>-350.4502</v>
      </c>
      <c r="W46" s="2">
        <v>161.90088</v>
      </c>
      <c r="X46" s="2">
        <v>-204.25146000000001</v>
      </c>
      <c r="Y46" s="2">
        <v>-37.950684000000003</v>
      </c>
      <c r="Z46" s="2">
        <v>-152.69922</v>
      </c>
      <c r="AA46" s="2">
        <v>-211.84961000000001</v>
      </c>
      <c r="AB46" s="2">
        <v>219.14893000000001</v>
      </c>
      <c r="AC46" s="2">
        <v>23.750488000000001</v>
      </c>
      <c r="AD46" s="2">
        <v>-230.50146000000001</v>
      </c>
      <c r="AE46" s="2">
        <v>-384.34766000000002</v>
      </c>
      <c r="AF46" s="2">
        <v>407.50049999999999</v>
      </c>
      <c r="AG46" s="2">
        <v>-20.450683999999999</v>
      </c>
      <c r="AH46" s="2">
        <v>-322.94873000000001</v>
      </c>
      <c r="AI46" s="2">
        <v>16.70166</v>
      </c>
      <c r="AJ46" s="2">
        <v>348.05077999999997</v>
      </c>
      <c r="AK46" s="2">
        <v>121.35058600000001</v>
      </c>
      <c r="AL46" s="2">
        <v>168.94970000000001</v>
      </c>
      <c r="AM46" s="2">
        <v>-342.8501</v>
      </c>
      <c r="AN46" s="2">
        <v>70.449709999999996</v>
      </c>
      <c r="AO46" s="2">
        <v>-191.25049000000001</v>
      </c>
      <c r="AP46" s="2">
        <v>619.20119999999997</v>
      </c>
      <c r="AQ46" s="2">
        <v>150.89940999999999</v>
      </c>
      <c r="AR46" s="2">
        <v>503.4502</v>
      </c>
      <c r="AS46" s="2">
        <v>-26.150390000000002</v>
      </c>
      <c r="AT46" s="2">
        <v>130.75098</v>
      </c>
      <c r="AU46" s="2">
        <v>-7.0512695000000001</v>
      </c>
      <c r="AV46" s="2">
        <v>356.10059999999999</v>
      </c>
      <c r="AW46" s="2">
        <v>176.44873000000001</v>
      </c>
      <c r="AX46" s="2">
        <v>515.59960000000001</v>
      </c>
      <c r="AY46" s="2">
        <v>-223.69970000000001</v>
      </c>
      <c r="AZ46" s="2">
        <v>63.450195000000001</v>
      </c>
      <c r="BA46" s="2">
        <v>297.50098000000003</v>
      </c>
      <c r="BB46" s="2">
        <v>41.499510000000001</v>
      </c>
      <c r="BC46" s="2">
        <v>321.6001</v>
      </c>
      <c r="BD46" s="2">
        <v>143.20116999999999</v>
      </c>
      <c r="BE46" s="2">
        <v>155.00098</v>
      </c>
      <c r="BF46" s="2">
        <v>390.75098000000003</v>
      </c>
      <c r="BG46" s="2">
        <v>331.50195000000002</v>
      </c>
      <c r="BH46" s="2">
        <v>-374.24804999999998</v>
      </c>
      <c r="BI46" s="2">
        <v>343.35059999999999</v>
      </c>
      <c r="BJ46" s="2">
        <v>-162.85059000000001</v>
      </c>
      <c r="BK46" s="2">
        <v>170.4502</v>
      </c>
      <c r="BL46" s="2">
        <v>506.00195000000002</v>
      </c>
      <c r="BM46" s="2">
        <v>309.40039999999999</v>
      </c>
      <c r="BN46" s="2">
        <v>-576.00049999999999</v>
      </c>
      <c r="BO46" s="2">
        <v>70.150390000000002</v>
      </c>
      <c r="BP46" s="2">
        <v>-52.899901999999997</v>
      </c>
      <c r="BQ46" s="2">
        <v>25.700195000000001</v>
      </c>
      <c r="BR46" s="2">
        <v>-100.84863</v>
      </c>
      <c r="BS46" s="2">
        <v>-7.6513669999999996</v>
      </c>
      <c r="BT46" s="2">
        <v>-158.1001</v>
      </c>
      <c r="BU46" s="2">
        <v>-175.09863000000001</v>
      </c>
      <c r="BV46" s="2">
        <v>185.10059000000001</v>
      </c>
      <c r="BW46" s="2">
        <v>-236.15038999999999</v>
      </c>
      <c r="BX46" s="2">
        <v>-286.59863000000001</v>
      </c>
      <c r="BY46" s="2">
        <v>379.25098000000003</v>
      </c>
      <c r="BZ46" s="2">
        <v>-7.9511719999999997</v>
      </c>
      <c r="CA46" s="2">
        <v>-414.05369999999999</v>
      </c>
      <c r="CB46" s="2">
        <v>-215.99902</v>
      </c>
      <c r="CC46" s="2">
        <v>-232.2998</v>
      </c>
      <c r="CD46" s="2">
        <v>108.54980500000001</v>
      </c>
      <c r="CE46" s="2">
        <v>206.65038999999999</v>
      </c>
      <c r="CF46" s="2">
        <v>18.5</v>
      </c>
      <c r="CG46" s="2">
        <v>102.00098</v>
      </c>
      <c r="CH46" s="2">
        <v>-197.89940999999999</v>
      </c>
      <c r="CI46" s="2">
        <v>47.201169999999998</v>
      </c>
      <c r="CJ46" s="2">
        <v>-308.7998</v>
      </c>
      <c r="CK46" s="2">
        <v>360.09960000000001</v>
      </c>
      <c r="CL46" s="2">
        <v>376.75</v>
      </c>
      <c r="CM46" s="2">
        <v>-14.202147999999999</v>
      </c>
      <c r="CN46" s="2">
        <v>338.89940000000001</v>
      </c>
      <c r="CO46" s="2">
        <v>104.90039</v>
      </c>
      <c r="CP46" s="2">
        <v>294.09960000000001</v>
      </c>
      <c r="CQ46" s="2">
        <v>-142.99902</v>
      </c>
      <c r="CR46" s="2">
        <v>139.29883000000001</v>
      </c>
      <c r="CS46" s="2">
        <v>-113.49902</v>
      </c>
      <c r="CT46" s="2">
        <v>-37.701169999999998</v>
      </c>
      <c r="CU46" s="2">
        <v>-289.60059999999999</v>
      </c>
      <c r="CV46" s="2">
        <v>502.59960000000001</v>
      </c>
      <c r="CW46" s="2">
        <v>-226.19824</v>
      </c>
      <c r="CX46" s="2">
        <v>368.89843999999999</v>
      </c>
      <c r="CY46" s="2">
        <v>-394.65136999999999</v>
      </c>
      <c r="CZ46" s="2">
        <v>291.55077999999997</v>
      </c>
      <c r="DA46" s="2">
        <v>666.9502</v>
      </c>
      <c r="DB46" s="2">
        <v>83.450194999999994</v>
      </c>
      <c r="DC46" s="2">
        <v>382.14843999999999</v>
      </c>
    </row>
    <row r="47" spans="1:107" x14ac:dyDescent="0.3">
      <c r="A47" s="1" t="s">
        <v>5</v>
      </c>
      <c r="B47" t="s">
        <v>9</v>
      </c>
      <c r="C47" t="s">
        <v>0</v>
      </c>
      <c r="D47" s="2">
        <f>SUM(J47:DC47)</f>
        <v>-2258.5063832400001</v>
      </c>
      <c r="E47">
        <f>COUNT(J47:DC47)</f>
        <v>98</v>
      </c>
      <c r="F47">
        <f>COUNTIF(J47:DC47,"&gt;0")</f>
        <v>48</v>
      </c>
      <c r="J47" s="2">
        <v>-51.75</v>
      </c>
      <c r="K47" s="2">
        <v>91.75</v>
      </c>
      <c r="L47" s="2">
        <v>-301.25049999999999</v>
      </c>
      <c r="M47" s="2">
        <v>-150.19970000000001</v>
      </c>
      <c r="N47" s="2">
        <v>-14.550293</v>
      </c>
      <c r="O47" s="2">
        <v>-98.5</v>
      </c>
      <c r="P47" s="2">
        <v>-143.5</v>
      </c>
      <c r="Q47" s="2">
        <v>144.6499</v>
      </c>
      <c r="R47" s="2">
        <v>-31</v>
      </c>
      <c r="S47" s="2">
        <v>117.70019499999999</v>
      </c>
      <c r="T47" s="2">
        <v>31.450195000000001</v>
      </c>
      <c r="U47" s="2">
        <v>221.1499</v>
      </c>
      <c r="V47" s="2">
        <v>273.25</v>
      </c>
      <c r="W47" s="2">
        <v>49.649901999999997</v>
      </c>
      <c r="X47" s="2">
        <v>304.99950000000001</v>
      </c>
      <c r="Y47" s="2">
        <v>305.75049999999999</v>
      </c>
      <c r="Z47" s="2">
        <v>184.55029999999999</v>
      </c>
      <c r="AA47" s="2">
        <v>26.25</v>
      </c>
      <c r="AB47" s="2">
        <v>-90.25</v>
      </c>
      <c r="AC47" s="2">
        <v>-131.0498</v>
      </c>
      <c r="AD47" s="2">
        <v>115.30029</v>
      </c>
      <c r="AE47" s="2">
        <v>-126.55029</v>
      </c>
      <c r="AF47" s="2">
        <v>-386.8501</v>
      </c>
      <c r="AG47" s="2">
        <v>1.5502929999999999</v>
      </c>
      <c r="AH47" s="2">
        <v>56.200195000000001</v>
      </c>
      <c r="AI47" s="2">
        <v>145.1001</v>
      </c>
      <c r="AJ47" s="2">
        <v>-446.00098000000003</v>
      </c>
      <c r="AK47" s="2">
        <v>0.14941405999999999</v>
      </c>
      <c r="AL47" s="2">
        <v>295.24950000000001</v>
      </c>
      <c r="AM47" s="2">
        <v>97.549805000000006</v>
      </c>
      <c r="AN47" s="2">
        <v>-119.3501</v>
      </c>
      <c r="AO47" s="2">
        <v>205.6499</v>
      </c>
      <c r="AP47" s="2">
        <v>-534.7998</v>
      </c>
      <c r="AQ47" s="2">
        <v>386.8999</v>
      </c>
      <c r="AR47" s="2">
        <v>-18.549804999999999</v>
      </c>
      <c r="AS47" s="2">
        <v>101.34961</v>
      </c>
      <c r="AT47" s="2">
        <v>-318.84960000000001</v>
      </c>
      <c r="AU47" s="2">
        <v>-255.94970000000001</v>
      </c>
      <c r="AV47" s="2">
        <v>182.3999</v>
      </c>
      <c r="AW47" s="2">
        <v>-25.799804999999999</v>
      </c>
      <c r="AX47" s="2">
        <v>-272.1499</v>
      </c>
      <c r="AY47" s="2">
        <v>199.7998</v>
      </c>
      <c r="AZ47" s="2">
        <v>-507.34912000000003</v>
      </c>
      <c r="BA47" s="2">
        <v>-37.799804999999999</v>
      </c>
      <c r="BB47" s="2">
        <v>-134.8999</v>
      </c>
      <c r="BC47" s="2">
        <v>-361.7998</v>
      </c>
      <c r="BD47" s="2">
        <v>219.59961000000001</v>
      </c>
      <c r="BE47" s="2">
        <v>-486.80077999999997</v>
      </c>
      <c r="BF47" s="2">
        <v>264.0498</v>
      </c>
      <c r="BG47" s="2">
        <v>174.09961000000001</v>
      </c>
      <c r="BH47" s="2">
        <v>45.398437999999999</v>
      </c>
      <c r="BI47" s="2">
        <v>-150.9502</v>
      </c>
      <c r="BJ47" s="2">
        <v>-86.349609999999998</v>
      </c>
      <c r="BK47" s="2">
        <v>-289.34960000000001</v>
      </c>
      <c r="BL47" s="2">
        <v>90</v>
      </c>
      <c r="BM47" s="2">
        <v>-679.90039999999999</v>
      </c>
      <c r="BN47" s="2">
        <v>-116</v>
      </c>
      <c r="BO47" s="2">
        <v>-72.650390000000002</v>
      </c>
      <c r="BP47" s="2">
        <v>22.649902000000001</v>
      </c>
      <c r="BQ47" s="2">
        <v>-409.60059999999999</v>
      </c>
      <c r="BR47" s="2">
        <v>-235.25</v>
      </c>
      <c r="BS47" s="2">
        <v>414.25</v>
      </c>
      <c r="BT47" s="2">
        <v>160.80029999999999</v>
      </c>
      <c r="BU47" s="2">
        <v>-123.15039</v>
      </c>
      <c r="BV47" s="2">
        <v>-349.40039999999999</v>
      </c>
      <c r="BW47" s="2">
        <v>-244.65038999999999</v>
      </c>
      <c r="BX47" s="2">
        <v>353.39940000000001</v>
      </c>
      <c r="BY47" s="2">
        <v>79.249020000000002</v>
      </c>
      <c r="BZ47" s="2">
        <v>-422.25</v>
      </c>
      <c r="CA47" s="2">
        <v>12.250977000000001</v>
      </c>
      <c r="CB47" s="2">
        <v>272.5498</v>
      </c>
      <c r="CC47" s="2">
        <v>-450.4502</v>
      </c>
      <c r="CD47" s="2">
        <v>370.7998</v>
      </c>
      <c r="CE47" s="2">
        <v>111.29980500000001</v>
      </c>
      <c r="CF47" s="2">
        <v>274</v>
      </c>
      <c r="CG47" s="2">
        <v>47.199219999999997</v>
      </c>
      <c r="CH47" s="2">
        <v>309.2998</v>
      </c>
      <c r="CI47" s="2">
        <v>-116.25</v>
      </c>
      <c r="CJ47" s="2">
        <v>-58</v>
      </c>
      <c r="CK47" s="2">
        <v>38.900390000000002</v>
      </c>
      <c r="CL47" s="2">
        <v>-163.54883000000001</v>
      </c>
      <c r="CM47" s="2">
        <v>280.60059999999999</v>
      </c>
      <c r="CN47" s="2">
        <v>-197.2998</v>
      </c>
      <c r="CO47" s="2">
        <v>217</v>
      </c>
      <c r="CP47" s="2">
        <v>395.5</v>
      </c>
      <c r="CQ47" s="2">
        <v>-99.799805000000006</v>
      </c>
      <c r="CR47" s="2">
        <v>129</v>
      </c>
      <c r="CS47" s="2">
        <v>-68.100586000000007</v>
      </c>
      <c r="CT47" s="2">
        <v>-342.5</v>
      </c>
      <c r="CU47" s="2">
        <v>121.09961</v>
      </c>
      <c r="CV47" s="2">
        <v>18.599609999999998</v>
      </c>
      <c r="CW47" s="2">
        <v>435.7998</v>
      </c>
      <c r="CX47" s="2">
        <v>-294.80077999999997</v>
      </c>
      <c r="CY47" s="2">
        <v>-9.25</v>
      </c>
      <c r="CZ47" s="2">
        <v>-122.95117</v>
      </c>
      <c r="DA47" s="2">
        <v>-6.9501952999999999</v>
      </c>
      <c r="DB47" s="2">
        <v>-202.74902</v>
      </c>
      <c r="DC47" s="2">
        <v>-296.54883000000001</v>
      </c>
    </row>
    <row r="48" spans="1:107" x14ac:dyDescent="0.3">
      <c r="A48" s="1" t="s">
        <v>5</v>
      </c>
      <c r="B48" t="s">
        <v>9</v>
      </c>
      <c r="C48" t="s">
        <v>1</v>
      </c>
      <c r="D48" s="2">
        <f>SUM(J48:DC48)</f>
        <v>220.79583403000009</v>
      </c>
      <c r="E48">
        <f>COUNT(J48:DC48)</f>
        <v>98</v>
      </c>
      <c r="F48">
        <f>COUNTIF(J48:DC48,"&gt;0")</f>
        <v>50</v>
      </c>
      <c r="J48" s="2">
        <v>-51.75</v>
      </c>
      <c r="K48" s="2">
        <v>91.75</v>
      </c>
      <c r="L48" s="2">
        <v>-292.3501</v>
      </c>
      <c r="M48" s="2">
        <v>-150.19970000000001</v>
      </c>
      <c r="N48" s="2">
        <v>4.5</v>
      </c>
      <c r="O48" s="2">
        <v>-98.5</v>
      </c>
      <c r="P48" s="2">
        <v>-124.8501</v>
      </c>
      <c r="Q48" s="2">
        <v>144.6499</v>
      </c>
      <c r="R48" s="2">
        <v>132.15038999999999</v>
      </c>
      <c r="S48" s="2">
        <v>-114.70019499999999</v>
      </c>
      <c r="T48" s="2">
        <v>-473.75</v>
      </c>
      <c r="U48" s="2">
        <v>221.1499</v>
      </c>
      <c r="V48" s="2">
        <v>-191.75</v>
      </c>
      <c r="W48" s="2">
        <v>49.649901999999997</v>
      </c>
      <c r="X48" s="2">
        <v>0.80029296999999999</v>
      </c>
      <c r="Y48" s="2">
        <v>103.00049</v>
      </c>
      <c r="Z48" s="2">
        <v>184.55029999999999</v>
      </c>
      <c r="AA48" s="2">
        <v>26.25</v>
      </c>
      <c r="AB48" s="2">
        <v>-90.25</v>
      </c>
      <c r="AC48" s="2">
        <v>-131.0498</v>
      </c>
      <c r="AD48" s="2">
        <v>476.4502</v>
      </c>
      <c r="AE48" s="2">
        <v>-126.55029</v>
      </c>
      <c r="AF48" s="2">
        <v>-386.8501</v>
      </c>
      <c r="AG48" s="2">
        <v>1.5502929999999999</v>
      </c>
      <c r="AH48" s="2">
        <v>56.200195000000001</v>
      </c>
      <c r="AI48" s="2">
        <v>189.3999</v>
      </c>
      <c r="AJ48" s="2">
        <v>-446.00098000000003</v>
      </c>
      <c r="AK48" s="2">
        <v>0.14941405999999999</v>
      </c>
      <c r="AL48" s="2">
        <v>41.350098000000003</v>
      </c>
      <c r="AM48" s="2">
        <v>-140.05029999999999</v>
      </c>
      <c r="AN48" s="2">
        <v>-42.450195000000001</v>
      </c>
      <c r="AO48" s="2">
        <v>205.6499</v>
      </c>
      <c r="AP48" s="2">
        <v>-880.10059999999999</v>
      </c>
      <c r="AQ48" s="2">
        <v>386.8999</v>
      </c>
      <c r="AR48" s="2">
        <v>-68.549805000000006</v>
      </c>
      <c r="AS48" s="2">
        <v>101.34961</v>
      </c>
      <c r="AT48" s="2">
        <v>-128.25</v>
      </c>
      <c r="AU48" s="2">
        <v>-255.94970000000001</v>
      </c>
      <c r="AV48" s="2">
        <v>182.3999</v>
      </c>
      <c r="AW48" s="2">
        <v>-25.799804999999999</v>
      </c>
      <c r="AX48" s="2">
        <v>574.05029999999999</v>
      </c>
      <c r="AY48" s="2">
        <v>199.7998</v>
      </c>
      <c r="AZ48" s="2">
        <v>9.8500979999999991</v>
      </c>
      <c r="BA48" s="2">
        <v>282.7998</v>
      </c>
      <c r="BB48" s="2">
        <v>-134.8999</v>
      </c>
      <c r="BC48" s="2">
        <v>-313.50049999999999</v>
      </c>
      <c r="BD48" s="2">
        <v>219.59961000000001</v>
      </c>
      <c r="BE48" s="2">
        <v>-292.20116999999999</v>
      </c>
      <c r="BF48" s="2">
        <v>984.64940000000001</v>
      </c>
      <c r="BG48" s="2">
        <v>174.09961000000001</v>
      </c>
      <c r="BH48" s="2">
        <v>-396.60156000000001</v>
      </c>
      <c r="BI48" s="2">
        <v>-150.9502</v>
      </c>
      <c r="BJ48" s="2">
        <v>-86.349609999999998</v>
      </c>
      <c r="BK48" s="2">
        <v>-246.09961000000001</v>
      </c>
      <c r="BL48" s="2">
        <v>90</v>
      </c>
      <c r="BM48" s="2">
        <v>-679.90039999999999</v>
      </c>
      <c r="BN48" s="2">
        <v>-116</v>
      </c>
      <c r="BO48" s="2">
        <v>-73.549805000000006</v>
      </c>
      <c r="BP48" s="2">
        <v>22.649902000000001</v>
      </c>
      <c r="BQ48" s="2">
        <v>-257.2002</v>
      </c>
      <c r="BR48" s="2">
        <v>-225.1001</v>
      </c>
      <c r="BS48" s="2">
        <v>414.25</v>
      </c>
      <c r="BT48" s="2">
        <v>160.80029999999999</v>
      </c>
      <c r="BU48" s="2">
        <v>252.5498</v>
      </c>
      <c r="BV48" s="2">
        <v>417.7998</v>
      </c>
      <c r="BW48" s="2">
        <v>73.050780000000003</v>
      </c>
      <c r="BX48" s="2">
        <v>312.64940000000001</v>
      </c>
      <c r="BY48" s="2">
        <v>155.64940999999999</v>
      </c>
      <c r="BZ48" s="2">
        <v>-303</v>
      </c>
      <c r="CA48" s="2">
        <v>-145.04883000000001</v>
      </c>
      <c r="CB48" s="2">
        <v>348.59960000000001</v>
      </c>
      <c r="CC48" s="2">
        <v>-57.049804999999999</v>
      </c>
      <c r="CD48" s="2">
        <v>-42.450195000000001</v>
      </c>
      <c r="CE48" s="2">
        <v>111.29980500000001</v>
      </c>
      <c r="CF48" s="2">
        <v>274</v>
      </c>
      <c r="CG48" s="2">
        <v>42.099609999999998</v>
      </c>
      <c r="CH48" s="2">
        <v>309.2998</v>
      </c>
      <c r="CI48" s="2">
        <v>-116.25</v>
      </c>
      <c r="CJ48" s="2">
        <v>463.7998</v>
      </c>
      <c r="CK48" s="2">
        <v>-163.59961000000001</v>
      </c>
      <c r="CL48" s="2">
        <v>-124.25</v>
      </c>
      <c r="CM48" s="2">
        <v>280.60059999999999</v>
      </c>
      <c r="CN48" s="2">
        <v>-197.2998</v>
      </c>
      <c r="CO48" s="2">
        <v>217</v>
      </c>
      <c r="CP48" s="2">
        <v>395.5</v>
      </c>
      <c r="CQ48" s="2">
        <v>-162.39940999999999</v>
      </c>
      <c r="CR48" s="2">
        <v>129</v>
      </c>
      <c r="CS48" s="2">
        <v>-68.100586000000007</v>
      </c>
      <c r="CT48" s="2">
        <v>56.5</v>
      </c>
      <c r="CU48" s="2">
        <v>85.799805000000006</v>
      </c>
      <c r="CV48" s="2">
        <v>606.7002</v>
      </c>
      <c r="CW48" s="2">
        <v>435.7998</v>
      </c>
      <c r="CX48" s="2">
        <v>-294.80077999999997</v>
      </c>
      <c r="CY48" s="2">
        <v>-9.25</v>
      </c>
      <c r="CZ48" s="2">
        <v>-323.75</v>
      </c>
      <c r="DA48" s="2">
        <v>-812.0498</v>
      </c>
      <c r="DB48" s="2">
        <v>-202.74902</v>
      </c>
      <c r="DC48" s="2">
        <v>-265.19922000000003</v>
      </c>
    </row>
    <row r="49" spans="1:107" x14ac:dyDescent="0.3">
      <c r="A49" s="1" t="s">
        <v>5</v>
      </c>
      <c r="B49" t="s">
        <v>9</v>
      </c>
      <c r="C49" t="s">
        <v>11</v>
      </c>
      <c r="D49" s="2">
        <f>SUM(J49:DC49)</f>
        <v>2061.5004289999997</v>
      </c>
      <c r="E49">
        <f>COUNT(J49:DC49)</f>
        <v>98</v>
      </c>
      <c r="F49">
        <f>COUNTIF(J49:DC49,"&gt;0")</f>
        <v>42</v>
      </c>
      <c r="J49" s="2">
        <v>380.3999</v>
      </c>
      <c r="K49" s="2">
        <v>-322.65039999999999</v>
      </c>
      <c r="L49" s="2">
        <v>-25.850097999999999</v>
      </c>
      <c r="M49" s="2">
        <v>-101.19971</v>
      </c>
      <c r="N49" s="2">
        <v>1</v>
      </c>
      <c r="O49" s="2">
        <v>58.100098000000003</v>
      </c>
      <c r="P49" s="2">
        <v>-147.30029999999999</v>
      </c>
      <c r="Q49" s="2">
        <v>0</v>
      </c>
      <c r="R49" s="2">
        <v>-472.14940000000001</v>
      </c>
      <c r="S49" s="2">
        <v>221.7002</v>
      </c>
      <c r="T49" s="2">
        <v>213.3501</v>
      </c>
      <c r="U49" s="2">
        <v>-157.8501</v>
      </c>
      <c r="V49" s="2">
        <v>454.84960000000001</v>
      </c>
      <c r="W49" s="2">
        <v>-111.95019499999999</v>
      </c>
      <c r="X49" s="2">
        <v>-205.59961000000001</v>
      </c>
      <c r="Y49" s="2">
        <v>-346.75049999999999</v>
      </c>
      <c r="Z49" s="2">
        <v>70.350099999999998</v>
      </c>
      <c r="AA49" s="2">
        <v>211.6001</v>
      </c>
      <c r="AB49" s="2">
        <v>-32.699706999999997</v>
      </c>
      <c r="AC49" s="2">
        <v>30</v>
      </c>
      <c r="AD49" s="2">
        <v>340.6499</v>
      </c>
      <c r="AE49" s="2">
        <v>-58.349609999999998</v>
      </c>
      <c r="AF49" s="2">
        <v>-20.400390000000002</v>
      </c>
      <c r="AG49" s="2">
        <v>0</v>
      </c>
      <c r="AH49" s="2">
        <v>0</v>
      </c>
      <c r="AI49" s="2">
        <v>268.8999</v>
      </c>
      <c r="AJ49" s="2">
        <v>-142.99950999999999</v>
      </c>
      <c r="AK49" s="2">
        <v>233.7998</v>
      </c>
      <c r="AL49" s="2">
        <v>-249.74950999999999</v>
      </c>
      <c r="AM49" s="2">
        <v>0</v>
      </c>
      <c r="AN49" s="2">
        <v>181.25049000000001</v>
      </c>
      <c r="AO49" s="2">
        <v>0</v>
      </c>
      <c r="AP49" s="2">
        <v>-112</v>
      </c>
      <c r="AQ49" s="2">
        <v>386.09960000000001</v>
      </c>
      <c r="AR49" s="2">
        <v>-276.50049999999999</v>
      </c>
      <c r="AS49" s="2">
        <v>-102.60058600000001</v>
      </c>
      <c r="AT49" s="2">
        <v>-60.300293000000003</v>
      </c>
      <c r="AU49" s="2">
        <v>109.3999</v>
      </c>
      <c r="AV49" s="2">
        <v>0</v>
      </c>
      <c r="AW49" s="2">
        <v>0</v>
      </c>
      <c r="AX49" s="2">
        <v>356.75</v>
      </c>
      <c r="AY49" s="2">
        <v>0</v>
      </c>
      <c r="AZ49" s="2">
        <v>-19.449218999999999</v>
      </c>
      <c r="BA49" s="2">
        <v>79.300780000000003</v>
      </c>
      <c r="BB49" s="2">
        <v>-251.65038999999999</v>
      </c>
      <c r="BC49" s="2">
        <v>315.25</v>
      </c>
      <c r="BD49" s="2">
        <v>0</v>
      </c>
      <c r="BE49" s="2">
        <v>62.299804999999999</v>
      </c>
      <c r="BF49" s="2">
        <v>5.1513669999999996</v>
      </c>
      <c r="BG49" s="2">
        <v>-479.0498</v>
      </c>
      <c r="BH49" s="2">
        <v>244.69922</v>
      </c>
      <c r="BI49" s="2">
        <v>4.1494140000000002</v>
      </c>
      <c r="BJ49" s="2">
        <v>56.75</v>
      </c>
      <c r="BK49" s="2">
        <v>137.94922</v>
      </c>
      <c r="BL49" s="2">
        <v>-268.35059999999999</v>
      </c>
      <c r="BM49" s="2">
        <v>383.0498</v>
      </c>
      <c r="BN49" s="2">
        <v>-332.84912000000003</v>
      </c>
      <c r="BO49" s="2">
        <v>-70.049805000000006</v>
      </c>
      <c r="BP49" s="2">
        <v>0</v>
      </c>
      <c r="BQ49" s="2">
        <v>66.25</v>
      </c>
      <c r="BR49" s="2">
        <v>219.6001</v>
      </c>
      <c r="BS49" s="2">
        <v>442.15039999999999</v>
      </c>
      <c r="BT49" s="2">
        <v>371.8999</v>
      </c>
      <c r="BU49" s="2">
        <v>59.050293000000003</v>
      </c>
      <c r="BV49" s="2">
        <v>-207.89940999999999</v>
      </c>
      <c r="BW49" s="2">
        <v>-170.04883000000001</v>
      </c>
      <c r="BX49" s="2">
        <v>0</v>
      </c>
      <c r="BY49" s="2">
        <v>-116.34961</v>
      </c>
      <c r="BZ49" s="2">
        <v>-38.100586</v>
      </c>
      <c r="CA49" s="2">
        <v>-239.75098</v>
      </c>
      <c r="CB49" s="2">
        <v>289.5</v>
      </c>
      <c r="CC49" s="2">
        <v>-313.79883000000001</v>
      </c>
      <c r="CD49" s="2">
        <v>0</v>
      </c>
      <c r="CE49" s="2">
        <v>0</v>
      </c>
      <c r="CF49" s="2">
        <v>0</v>
      </c>
      <c r="CG49" s="2">
        <v>-26.700195000000001</v>
      </c>
      <c r="CH49" s="2">
        <v>111.5</v>
      </c>
      <c r="CI49" s="2">
        <v>-28.549804999999999</v>
      </c>
      <c r="CJ49" s="2">
        <v>439.5</v>
      </c>
      <c r="CK49" s="2">
        <v>-97.650390000000002</v>
      </c>
      <c r="CL49" s="2">
        <v>84</v>
      </c>
      <c r="CM49" s="2">
        <v>346.5498</v>
      </c>
      <c r="CN49" s="2">
        <v>-202.30078</v>
      </c>
      <c r="CO49" s="2">
        <v>9.9003910000000008</v>
      </c>
      <c r="CP49" s="2">
        <v>0</v>
      </c>
      <c r="CQ49" s="2">
        <v>173.7002</v>
      </c>
      <c r="CR49" s="2">
        <v>245.09961000000001</v>
      </c>
      <c r="CS49" s="2">
        <v>414.09960000000001</v>
      </c>
      <c r="CT49" s="2">
        <v>-139.7998</v>
      </c>
      <c r="CU49" s="2">
        <v>-147.69922</v>
      </c>
      <c r="CV49" s="2">
        <v>606.7002</v>
      </c>
      <c r="CW49" s="2">
        <v>0</v>
      </c>
      <c r="CX49" s="2">
        <v>539.5498</v>
      </c>
      <c r="CY49" s="2">
        <v>0</v>
      </c>
      <c r="CZ49" s="2">
        <v>323.75</v>
      </c>
      <c r="DA49" s="2">
        <v>-492.20116999999999</v>
      </c>
      <c r="DB49" s="2">
        <v>-606.30175999999994</v>
      </c>
      <c r="DC49" s="2">
        <v>-292.64843999999999</v>
      </c>
    </row>
  </sheetData>
  <autoFilter ref="A1:AB49" xr:uid="{5D5977B6-4643-42E3-AD68-32969C73B8B3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Yearly Data</vt:lpstr>
      <vt:lpstr>Monthly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Sahil Badami</dc:creator>
  <cp:lastModifiedBy>Sahil Badami</cp:lastModifiedBy>
  <dcterms:created xsi:type="dcterms:W3CDTF">2019-03-07T12:44:47Z</dcterms:created>
  <dcterms:modified xsi:type="dcterms:W3CDTF">2019-03-10T11:40:09Z</dcterms:modified>
</cp:coreProperties>
</file>