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prognoza_za_jedan_dan/bez_filtera_devijacije/"/>
    </mc:Choice>
  </mc:AlternateContent>
  <xr:revisionPtr revIDLastSave="21" documentId="8_{9EC48F4D-0108-486F-BB1F-C9A40255144B}" xr6:coauthVersionLast="47" xr6:coauthVersionMax="47" xr10:uidLastSave="{2A653C26-FC37-41C3-AC18-9E29CBAD4793}"/>
  <bookViews>
    <workbookView xWindow="-28920" yWindow="5160" windowWidth="29040" windowHeight="15840" activeTab="2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D1" i="2"/>
  <c r="D1" i="3" s="1"/>
  <c r="C1" i="2"/>
  <c r="C1" i="3" s="1"/>
  <c r="B1" i="2"/>
  <c r="B1" i="3" s="1"/>
  <c r="A1" i="2"/>
  <c r="A1" i="3" l="1"/>
  <c r="E1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F16" i="3" s="1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I3" i="2" s="1"/>
  <c r="J3" i="2" s="1"/>
  <c r="F4" i="2"/>
  <c r="I4" i="2" s="1"/>
  <c r="J4" i="2" s="1"/>
  <c r="F5" i="2"/>
  <c r="I5" i="2" s="1"/>
  <c r="J5" i="2" s="1"/>
  <c r="F6" i="2"/>
  <c r="I6" i="2" s="1"/>
  <c r="J6" i="2" s="1"/>
  <c r="F7" i="2"/>
  <c r="I7" i="2" s="1"/>
  <c r="J7" i="2" s="1"/>
  <c r="F8" i="2"/>
  <c r="I8" i="2" s="1"/>
  <c r="J8" i="2" s="1"/>
  <c r="F9" i="2"/>
  <c r="I9" i="2" s="1"/>
  <c r="J9" i="2" s="1"/>
  <c r="F10" i="2"/>
  <c r="I10" i="2" s="1"/>
  <c r="J10" i="2" s="1"/>
  <c r="F11" i="2"/>
  <c r="I11" i="2" s="1"/>
  <c r="J11" i="2" s="1"/>
  <c r="F12" i="2"/>
  <c r="I12" i="2" s="1"/>
  <c r="J12" i="2" s="1"/>
  <c r="F13" i="2"/>
  <c r="I13" i="2" s="1"/>
  <c r="J13" i="2" s="1"/>
  <c r="F14" i="2"/>
  <c r="I14" i="2" s="1"/>
  <c r="J14" i="2" s="1"/>
  <c r="F15" i="2"/>
  <c r="I15" i="2" s="1"/>
  <c r="J15" i="2" s="1"/>
  <c r="F16" i="2"/>
  <c r="I16" i="2" s="1"/>
  <c r="J16" i="2" s="1"/>
  <c r="F17" i="2"/>
  <c r="I17" i="2" s="1"/>
  <c r="J17" i="2" s="1"/>
  <c r="F18" i="2"/>
  <c r="I18" i="2" s="1"/>
  <c r="J18" i="2" s="1"/>
  <c r="F19" i="2"/>
  <c r="I19" i="2" s="1"/>
  <c r="J19" i="2" s="1"/>
  <c r="F20" i="2"/>
  <c r="I20" i="2" s="1"/>
  <c r="J20" i="2" s="1"/>
  <c r="F21" i="2"/>
  <c r="I21" i="2" s="1"/>
  <c r="J21" i="2" s="1"/>
  <c r="F22" i="2"/>
  <c r="I22" i="2" s="1"/>
  <c r="J22" i="2" s="1"/>
  <c r="F23" i="2"/>
  <c r="I23" i="2" s="1"/>
  <c r="J23" i="2" s="1"/>
  <c r="F24" i="2"/>
  <c r="I24" i="2" s="1"/>
  <c r="J24" i="2" s="1"/>
  <c r="F25" i="2"/>
  <c r="I25" i="2" s="1"/>
  <c r="J25" i="2" s="1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N1" i="2" l="1"/>
</calcChain>
</file>

<file path=xl/sharedStrings.xml><?xml version="1.0" encoding="utf-8"?>
<sst xmlns="http://schemas.openxmlformats.org/spreadsheetml/2006/main" count="31" uniqueCount="23">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</sst>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Load!$A$1</c:f>
              <c:strCache>
                <c:ptCount val="1"/>
                <c:pt idx="0">
                  <c:v>2017-11-20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Load!$A$2:$A$25</c:f>
              <c:numCache>
                <c:formatCode>General</c:formatCode>
                <c:ptCount val="24"/>
                <c:pt idx="0">
                  <c:v>4221</c:v>
                </c:pt>
                <c:pt idx="1">
                  <c:v>3894</c:v>
                </c:pt>
                <c:pt idx="2">
                  <c:v>3585</c:v>
                </c:pt>
                <c:pt idx="3">
                  <c:v>3422</c:v>
                </c:pt>
                <c:pt idx="4">
                  <c:v>3374</c:v>
                </c:pt>
                <c:pt idx="5">
                  <c:v>3633</c:v>
                </c:pt>
                <c:pt idx="6">
                  <c:v>4108</c:v>
                </c:pt>
                <c:pt idx="7">
                  <c:v>4489</c:v>
                </c:pt>
                <c:pt idx="8">
                  <c:v>4683</c:v>
                </c:pt>
                <c:pt idx="9">
                  <c:v>4719</c:v>
                </c:pt>
                <c:pt idx="10">
                  <c:v>4720</c:v>
                </c:pt>
                <c:pt idx="11">
                  <c:v>4718</c:v>
                </c:pt>
                <c:pt idx="12">
                  <c:v>4658</c:v>
                </c:pt>
                <c:pt idx="13">
                  <c:v>4641</c:v>
                </c:pt>
                <c:pt idx="14">
                  <c:v>4551</c:v>
                </c:pt>
                <c:pt idx="15">
                  <c:v>4549</c:v>
                </c:pt>
                <c:pt idx="16">
                  <c:v>4899</c:v>
                </c:pt>
                <c:pt idx="17">
                  <c:v>5082</c:v>
                </c:pt>
                <c:pt idx="18">
                  <c:v>5056</c:v>
                </c:pt>
                <c:pt idx="19">
                  <c:v>4972</c:v>
                </c:pt>
                <c:pt idx="20">
                  <c:v>4898</c:v>
                </c:pt>
                <c:pt idx="21">
                  <c:v>4754</c:v>
                </c:pt>
                <c:pt idx="22">
                  <c:v>4678</c:v>
                </c:pt>
                <c:pt idx="23">
                  <c:v>4579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26F-4999-BD7F-4DC67D900230}"/>
            </c:ext>
          </c:extLst>
        </c:ser>
        <c:ser>
          <c:idx val="1"/>
          <c:order val="1"/>
          <c:tx>
            <c:strRef>
              <c:f>Load!$B$1</c:f>
              <c:strCache>
                <c:ptCount val="1"/>
                <c:pt idx="0">
                  <c:v>2019-02-04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Load!$B$2:$B$25</c:f>
              <c:numCache>
                <c:formatCode>General</c:formatCode>
                <c:ptCount val="24"/>
                <c:pt idx="0">
                  <c:v>4228</c:v>
                </c:pt>
                <c:pt idx="1">
                  <c:v>3996</c:v>
                </c:pt>
                <c:pt idx="2">
                  <c:v>3686</c:v>
                </c:pt>
                <c:pt idx="3">
                  <c:v>3533</c:v>
                </c:pt>
                <c:pt idx="4">
                  <c:v>3510</c:v>
                </c:pt>
                <c:pt idx="5">
                  <c:v>3623</c:v>
                </c:pt>
                <c:pt idx="6">
                  <c:v>4050</c:v>
                </c:pt>
                <c:pt idx="7">
                  <c:v>4425</c:v>
                </c:pt>
                <c:pt idx="8">
                  <c:v>4660</c:v>
                </c:pt>
                <c:pt idx="9">
                  <c:v>4766</c:v>
                </c:pt>
                <c:pt idx="10">
                  <c:v>4796</c:v>
                </c:pt>
                <c:pt idx="11">
                  <c:v>4746</c:v>
                </c:pt>
                <c:pt idx="12">
                  <c:v>4727</c:v>
                </c:pt>
                <c:pt idx="13">
                  <c:v>4654</c:v>
                </c:pt>
                <c:pt idx="14">
                  <c:v>4619</c:v>
                </c:pt>
                <c:pt idx="15">
                  <c:v>4583</c:v>
                </c:pt>
                <c:pt idx="16">
                  <c:v>4690</c:v>
                </c:pt>
                <c:pt idx="17">
                  <c:v>4947</c:v>
                </c:pt>
                <c:pt idx="18">
                  <c:v>4895</c:v>
                </c:pt>
                <c:pt idx="19">
                  <c:v>4914</c:v>
                </c:pt>
                <c:pt idx="20">
                  <c:v>4809</c:v>
                </c:pt>
                <c:pt idx="21">
                  <c:v>4675</c:v>
                </c:pt>
                <c:pt idx="22">
                  <c:v>4691</c:v>
                </c:pt>
                <c:pt idx="23">
                  <c:v>4552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26F-4999-BD7F-4DC67D900230}"/>
            </c:ext>
          </c:extLst>
        </c:ser>
        <c:ser>
          <c:idx val="2"/>
          <c:order val="2"/>
          <c:tx>
            <c:strRef>
              <c:f>Load!$C$1</c:f>
              <c:strCache>
                <c:ptCount val="1"/>
                <c:pt idx="0">
                  <c:v>2019-12-02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Load!$C$2:$C$25</c:f>
              <c:numCache>
                <c:formatCode>General</c:formatCode>
                <c:ptCount val="24"/>
                <c:pt idx="0">
                  <c:v>4276</c:v>
                </c:pt>
                <c:pt idx="1">
                  <c:v>3977</c:v>
                </c:pt>
                <c:pt idx="2">
                  <c:v>3704</c:v>
                </c:pt>
                <c:pt idx="3">
                  <c:v>3554</c:v>
                </c:pt>
                <c:pt idx="4">
                  <c:v>3493</c:v>
                </c:pt>
                <c:pt idx="5">
                  <c:v>3702</c:v>
                </c:pt>
                <c:pt idx="6">
                  <c:v>4202</c:v>
                </c:pt>
                <c:pt idx="7">
                  <c:v>4583</c:v>
                </c:pt>
                <c:pt idx="8">
                  <c:v>4774</c:v>
                </c:pt>
                <c:pt idx="9">
                  <c:v>4826</c:v>
                </c:pt>
                <c:pt idx="10">
                  <c:v>4817</c:v>
                </c:pt>
                <c:pt idx="11">
                  <c:v>4820</c:v>
                </c:pt>
                <c:pt idx="12">
                  <c:v>4778</c:v>
                </c:pt>
                <c:pt idx="13">
                  <c:v>4719</c:v>
                </c:pt>
                <c:pt idx="14">
                  <c:v>4709</c:v>
                </c:pt>
                <c:pt idx="15">
                  <c:v>4724</c:v>
                </c:pt>
                <c:pt idx="16">
                  <c:v>4959</c:v>
                </c:pt>
                <c:pt idx="17">
                  <c:v>4991</c:v>
                </c:pt>
                <c:pt idx="18">
                  <c:v>5003</c:v>
                </c:pt>
                <c:pt idx="19">
                  <c:v>4941</c:v>
                </c:pt>
                <c:pt idx="20">
                  <c:v>4893</c:v>
                </c:pt>
                <c:pt idx="21">
                  <c:v>4828</c:v>
                </c:pt>
                <c:pt idx="22">
                  <c:v>4663</c:v>
                </c:pt>
                <c:pt idx="23">
                  <c:v>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F-4999-BD7F-4DC67D900230}"/>
            </c:ext>
          </c:extLst>
        </c:ser>
        <c:ser>
          <c:idx val="3"/>
          <c:order val="3"/>
          <c:tx>
            <c:strRef>
              <c:f>Load!$D$1</c:f>
              <c:strCache>
                <c:ptCount val="1"/>
                <c:pt idx="0">
                  <c:v>2019-12-23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Load!$D$2:$D$25</c:f>
              <c:numCache>
                <c:formatCode>General</c:formatCode>
                <c:ptCount val="24"/>
                <c:pt idx="0">
                  <c:v>4094</c:v>
                </c:pt>
                <c:pt idx="1">
                  <c:v>3827</c:v>
                </c:pt>
                <c:pt idx="2">
                  <c:v>3561</c:v>
                </c:pt>
                <c:pt idx="3">
                  <c:v>3435</c:v>
                </c:pt>
                <c:pt idx="4">
                  <c:v>3407</c:v>
                </c:pt>
                <c:pt idx="5">
                  <c:v>3568</c:v>
                </c:pt>
                <c:pt idx="6">
                  <c:v>3984</c:v>
                </c:pt>
                <c:pt idx="7">
                  <c:v>4428</c:v>
                </c:pt>
                <c:pt idx="8">
                  <c:v>4638</c:v>
                </c:pt>
                <c:pt idx="9">
                  <c:v>4743</c:v>
                </c:pt>
                <c:pt idx="10">
                  <c:v>4718</c:v>
                </c:pt>
                <c:pt idx="11">
                  <c:v>4714</c:v>
                </c:pt>
                <c:pt idx="12">
                  <c:v>4707</c:v>
                </c:pt>
                <c:pt idx="13">
                  <c:v>4665</c:v>
                </c:pt>
                <c:pt idx="14">
                  <c:v>4611</c:v>
                </c:pt>
                <c:pt idx="15">
                  <c:v>4632</c:v>
                </c:pt>
                <c:pt idx="16">
                  <c:v>4842</c:v>
                </c:pt>
                <c:pt idx="17">
                  <c:v>4914</c:v>
                </c:pt>
                <c:pt idx="18">
                  <c:v>4843</c:v>
                </c:pt>
                <c:pt idx="19">
                  <c:v>4806</c:v>
                </c:pt>
                <c:pt idx="20">
                  <c:v>4715</c:v>
                </c:pt>
                <c:pt idx="21">
                  <c:v>4655</c:v>
                </c:pt>
                <c:pt idx="22">
                  <c:v>4607</c:v>
                </c:pt>
                <c:pt idx="23">
                  <c:v>4561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26F-4999-BD7F-4DC67D900230}"/>
            </c:ext>
          </c:extLst>
        </c:ser>
        <c:ser>
          <c:idx val="4"/>
          <c:order val="4"/>
          <c:tx>
            <c:strRef>
              <c:f>Load!$E$1</c:f>
              <c:strCache>
                <c:ptCount val="1"/>
                <c:pt idx="0">
                  <c:v>2021-01-04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Load!$E$2:$E$25</c:f>
              <c:numCache>
                <c:formatCode>General</c:formatCode>
                <c:ptCount val="24"/>
                <c:pt idx="0">
                  <c:v>4106</c:v>
                </c:pt>
                <c:pt idx="1">
                  <c:v>3875</c:v>
                </c:pt>
                <c:pt idx="2">
                  <c:v>3634</c:v>
                </c:pt>
                <c:pt idx="3">
                  <c:v>3341</c:v>
                </c:pt>
                <c:pt idx="4">
                  <c:v>3312</c:v>
                </c:pt>
                <c:pt idx="5">
                  <c:v>3440</c:v>
                </c:pt>
                <c:pt idx="6">
                  <c:v>3705</c:v>
                </c:pt>
                <c:pt idx="7">
                  <c:v>3980</c:v>
                </c:pt>
                <c:pt idx="8">
                  <c:v>4261</c:v>
                </c:pt>
                <c:pt idx="9">
                  <c:v>4413</c:v>
                </c:pt>
                <c:pt idx="10">
                  <c:v>4426</c:v>
                </c:pt>
                <c:pt idx="11">
                  <c:v>4469</c:v>
                </c:pt>
                <c:pt idx="12">
                  <c:v>4480</c:v>
                </c:pt>
                <c:pt idx="13">
                  <c:v>4439</c:v>
                </c:pt>
                <c:pt idx="14">
                  <c:v>4380</c:v>
                </c:pt>
                <c:pt idx="15">
                  <c:v>4427</c:v>
                </c:pt>
                <c:pt idx="16">
                  <c:v>4616</c:v>
                </c:pt>
                <c:pt idx="17">
                  <c:v>4630</c:v>
                </c:pt>
                <c:pt idx="18">
                  <c:v>4592</c:v>
                </c:pt>
                <c:pt idx="19">
                  <c:v>4574</c:v>
                </c:pt>
                <c:pt idx="20">
                  <c:v>4445</c:v>
                </c:pt>
                <c:pt idx="21">
                  <c:v>4319</c:v>
                </c:pt>
                <c:pt idx="22">
                  <c:v>4347</c:v>
                </c:pt>
                <c:pt idx="23">
                  <c:v>4300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Load!$F$1</c15:sqref>
                        </c15:formulaRef>
                      </c:ext>
                    </c:extLst>
                    <c:strCache>
                      <c:ptCount val="1"/>
                      <c:pt idx="0">
                        <c:v>Realised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4220</c:v>
                      </c:pt>
                      <c:pt idx="1">
                        <c:v>3889</c:v>
                      </c:pt>
                      <c:pt idx="2">
                        <c:v>3664</c:v>
                      </c:pt>
                      <c:pt idx="3">
                        <c:v>3509</c:v>
                      </c:pt>
                      <c:pt idx="4">
                        <c:v>3481</c:v>
                      </c:pt>
                      <c:pt idx="5">
                        <c:v>3667</c:v>
                      </c:pt>
                      <c:pt idx="6">
                        <c:v>4089</c:v>
                      </c:pt>
                      <c:pt idx="7">
                        <c:v>4534</c:v>
                      </c:pt>
                      <c:pt idx="8">
                        <c:v>4864</c:v>
                      </c:pt>
                      <c:pt idx="9">
                        <c:v>4942</c:v>
                      </c:pt>
                      <c:pt idx="10">
                        <c:v>4880</c:v>
                      </c:pt>
                      <c:pt idx="11">
                        <c:v>4819</c:v>
                      </c:pt>
                      <c:pt idx="12">
                        <c:v>4716</c:v>
                      </c:pt>
                      <c:pt idx="13">
                        <c:v>4694</c:v>
                      </c:pt>
                      <c:pt idx="14">
                        <c:v>4614</c:v>
                      </c:pt>
                      <c:pt idx="15">
                        <c:v>4650</c:v>
                      </c:pt>
                      <c:pt idx="16">
                        <c:v>4821</c:v>
                      </c:pt>
                      <c:pt idx="17">
                        <c:v>4942</c:v>
                      </c:pt>
                      <c:pt idx="18">
                        <c:v>4999</c:v>
                      </c:pt>
                      <c:pt idx="19">
                        <c:v>4955</c:v>
                      </c:pt>
                      <c:pt idx="20">
                        <c:v>4855</c:v>
                      </c:pt>
                      <c:pt idx="21">
                        <c:v>4673</c:v>
                      </c:pt>
                      <c:pt idx="22">
                        <c:v>4650</c:v>
                      </c:pt>
                      <c:pt idx="23">
                        <c:v>4610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6F-4999-BD7F-4DC67D9002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Load!$G$1</c15:sqref>
                        </c15:formulaRef>
                      </c:ext>
                    </c:extLst>
                    <c:strCache>
                      <c:ptCount val="1"/>
                      <c:pt idx="0">
                        <c:v>Forecast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4185</c:v>
                      </c:pt>
                      <c:pt idx="1">
                        <c:v>3914</c:v>
                      </c:pt>
                      <c:pt idx="2">
                        <c:v>3634</c:v>
                      </c:pt>
                      <c:pt idx="3">
                        <c:v>3457</c:v>
                      </c:pt>
                      <c:pt idx="4">
                        <c:v>3419</c:v>
                      </c:pt>
                      <c:pt idx="5">
                        <c:v>3593</c:v>
                      </c:pt>
                      <c:pt idx="6">
                        <c:v>4010</c:v>
                      </c:pt>
                      <c:pt idx="7">
                        <c:v>4381</c:v>
                      </c:pt>
                      <c:pt idx="8">
                        <c:v>4603</c:v>
                      </c:pt>
                      <c:pt idx="9">
                        <c:v>4693</c:v>
                      </c:pt>
                      <c:pt idx="10">
                        <c:v>4695</c:v>
                      </c:pt>
                      <c:pt idx="11">
                        <c:v>4693</c:v>
                      </c:pt>
                      <c:pt idx="12">
                        <c:v>4670</c:v>
                      </c:pt>
                      <c:pt idx="13">
                        <c:v>4624</c:v>
                      </c:pt>
                      <c:pt idx="14">
                        <c:v>4574</c:v>
                      </c:pt>
                      <c:pt idx="15">
                        <c:v>4583</c:v>
                      </c:pt>
                      <c:pt idx="16">
                        <c:v>4801</c:v>
                      </c:pt>
                      <c:pt idx="17">
                        <c:v>4913</c:v>
                      </c:pt>
                      <c:pt idx="18">
                        <c:v>4878</c:v>
                      </c:pt>
                      <c:pt idx="19">
                        <c:v>4841</c:v>
                      </c:pt>
                      <c:pt idx="20">
                        <c:v>4752</c:v>
                      </c:pt>
                      <c:pt idx="21">
                        <c:v>4646</c:v>
                      </c:pt>
                      <c:pt idx="22">
                        <c:v>4597</c:v>
                      </c:pt>
                      <c:pt idx="23">
                        <c:v>4524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Temperature!$A$1</c:f>
              <c:strCache>
                <c:ptCount val="1"/>
                <c:pt idx="0">
                  <c:v>2017-11-20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Temperature!$A$2:$A$25</c:f>
              <c:numCache>
                <c:formatCode>General</c:formatCode>
                <c:ptCount val="2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376-495C-AD90-406F7E19C8A0}"/>
            </c:ext>
          </c:extLst>
        </c:ser>
        <c:ser>
          <c:idx val="1"/>
          <c:order val="1"/>
          <c:tx>
            <c:strRef>
              <c:f>Temperature!$B$1</c:f>
              <c:strCache>
                <c:ptCount val="1"/>
                <c:pt idx="0">
                  <c:v>2019-02-04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376-495C-AD90-406F7E19C8A0}"/>
            </c:ext>
          </c:extLst>
        </c:ser>
        <c:ser>
          <c:idx val="2"/>
          <c:order val="2"/>
          <c:tx>
            <c:strRef>
              <c:f>Temperature!$C$1</c:f>
              <c:strCache>
                <c:ptCount val="1"/>
                <c:pt idx="0">
                  <c:v>2019-12-02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Temperature!$C$2:$C$25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376-495C-AD90-406F7E19C8A0}"/>
            </c:ext>
          </c:extLst>
        </c:ser>
        <c:ser>
          <c:idx val="3"/>
          <c:order val="3"/>
          <c:tx>
            <c:strRef>
              <c:f>Temperature!$D$1</c:f>
              <c:strCache>
                <c:ptCount val="1"/>
                <c:pt idx="0">
                  <c:v>2019-12-23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Temperature!$D$2:$D$25</c:f>
              <c:numCache>
                <c:formatCode>General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376-495C-AD90-406F7E19C8A0}"/>
            </c:ext>
          </c:extLst>
        </c:ser>
        <c:ser>
          <c:idx val="4"/>
          <c:order val="4"/>
          <c:tx>
            <c:strRef>
              <c:f>Temperature!$E$1</c:f>
              <c:strCache>
                <c:ptCount val="1"/>
                <c:pt idx="0">
                  <c:v>2021-01-04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7.4</c:v>
                      </c:pt>
                      <c:pt idx="1">
                        <c:v>7.6</c:v>
                      </c:pt>
                      <c:pt idx="2">
                        <c:v>7.2</c:v>
                      </c:pt>
                      <c:pt idx="3">
                        <c:v>6.2</c:v>
                      </c:pt>
                      <c:pt idx="4">
                        <c:v>5.6</c:v>
                      </c:pt>
                      <c:pt idx="5">
                        <c:v>5.4</c:v>
                      </c:pt>
                      <c:pt idx="6">
                        <c:v>5.2</c:v>
                      </c:pt>
                      <c:pt idx="7">
                        <c:v>5</c:v>
                      </c:pt>
                      <c:pt idx="8">
                        <c:v>5.4</c:v>
                      </c:pt>
                      <c:pt idx="9">
                        <c:v>6</c:v>
                      </c:pt>
                      <c:pt idx="10">
                        <c:v>6.2</c:v>
                      </c:pt>
                      <c:pt idx="11">
                        <c:v>7</c:v>
                      </c:pt>
                      <c:pt idx="12">
                        <c:v>7.6</c:v>
                      </c:pt>
                      <c:pt idx="13">
                        <c:v>8</c:v>
                      </c:pt>
                      <c:pt idx="14">
                        <c:v>7.6</c:v>
                      </c:pt>
                      <c:pt idx="15">
                        <c:v>7.8</c:v>
                      </c:pt>
                      <c:pt idx="16">
                        <c:v>6.8</c:v>
                      </c:pt>
                      <c:pt idx="17">
                        <c:v>6.4</c:v>
                      </c:pt>
                      <c:pt idx="18">
                        <c:v>5.8</c:v>
                      </c:pt>
                      <c:pt idx="19">
                        <c:v>5.4</c:v>
                      </c:pt>
                      <c:pt idx="20">
                        <c:v>5.4</c:v>
                      </c:pt>
                      <c:pt idx="21">
                        <c:v>5.2</c:v>
                      </c:pt>
                      <c:pt idx="22">
                        <c:v>4.8</c:v>
                      </c:pt>
                      <c:pt idx="23">
                        <c:v>4.5999999999999996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3.2</c:v>
                </c:pt>
                <c:pt idx="1">
                  <c:v>3</c:v>
                </c:pt>
                <c:pt idx="2">
                  <c:v>3.2</c:v>
                </c:pt>
                <c:pt idx="3">
                  <c:v>3.8</c:v>
                </c:pt>
                <c:pt idx="4">
                  <c:v>3</c:v>
                </c:pt>
                <c:pt idx="5">
                  <c:v>3.8</c:v>
                </c:pt>
                <c:pt idx="6">
                  <c:v>3.6</c:v>
                </c:pt>
                <c:pt idx="7">
                  <c:v>3.8</c:v>
                </c:pt>
                <c:pt idx="8">
                  <c:v>3.4</c:v>
                </c:pt>
                <c:pt idx="9">
                  <c:v>3.8</c:v>
                </c:pt>
                <c:pt idx="10">
                  <c:v>3.4</c:v>
                </c:pt>
                <c:pt idx="11">
                  <c:v>3.4</c:v>
                </c:pt>
                <c:pt idx="12">
                  <c:v>4.2</c:v>
                </c:pt>
                <c:pt idx="13">
                  <c:v>3.4</c:v>
                </c:pt>
                <c:pt idx="14">
                  <c:v>3</c:v>
                </c:pt>
                <c:pt idx="15">
                  <c:v>2.8</c:v>
                </c:pt>
                <c:pt idx="16">
                  <c:v>2.4</c:v>
                </c:pt>
                <c:pt idx="17">
                  <c:v>2.4</c:v>
                </c:pt>
                <c:pt idx="18">
                  <c:v>2</c:v>
                </c:pt>
                <c:pt idx="19">
                  <c:v>2.2000000000000002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4</xdr:row>
      <xdr:rowOff>95250</xdr:rowOff>
    </xdr:from>
    <xdr:to>
      <xdr:col>26</xdr:col>
      <xdr:colOff>466725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>
      <selection activeCell="K119" sqref="K119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43059</v>
      </c>
      <c r="B2">
        <v>6</v>
      </c>
      <c r="C2">
        <v>1</v>
      </c>
      <c r="D2"/>
      <c r="E2">
        <v>3</v>
      </c>
      <c r="F2">
        <v>9</v>
      </c>
      <c r="G2">
        <v>5</v>
      </c>
      <c r="H2">
        <v>2</v>
      </c>
      <c r="I2">
        <v>4221</v>
      </c>
      <c r="J2"/>
      <c r="K2" s="1">
        <f>A2</f>
        <v>43059</v>
      </c>
    </row>
    <row r="3" spans="1:11" s="2" customFormat="1" x14ac:dyDescent="0.25">
      <c r="A3" s="1">
        <v>43059.041666666664</v>
      </c>
      <c r="B3">
        <v>5</v>
      </c>
      <c r="C3">
        <v>1</v>
      </c>
      <c r="D3"/>
      <c r="E3">
        <v>3</v>
      </c>
      <c r="F3">
        <v>9</v>
      </c>
      <c r="G3">
        <v>5</v>
      </c>
      <c r="H3">
        <v>2</v>
      </c>
      <c r="I3">
        <v>3894</v>
      </c>
      <c r="J3"/>
      <c r="K3" s="1">
        <f t="shared" ref="K3:K66" si="0">A3</f>
        <v>43059.041666666664</v>
      </c>
    </row>
    <row r="4" spans="1:11" s="2" customFormat="1" x14ac:dyDescent="0.25">
      <c r="A4" s="1">
        <v>43059.083333333336</v>
      </c>
      <c r="B4">
        <v>5</v>
      </c>
      <c r="C4">
        <v>1</v>
      </c>
      <c r="D4"/>
      <c r="E4">
        <v>3</v>
      </c>
      <c r="F4">
        <v>9</v>
      </c>
      <c r="G4">
        <v>5</v>
      </c>
      <c r="H4">
        <v>2</v>
      </c>
      <c r="I4">
        <v>3585</v>
      </c>
      <c r="J4"/>
      <c r="K4" s="1">
        <f t="shared" si="0"/>
        <v>43059.083333333336</v>
      </c>
    </row>
    <row r="5" spans="1:11" s="2" customFormat="1" x14ac:dyDescent="0.25">
      <c r="A5" s="1">
        <v>43059.125</v>
      </c>
      <c r="B5">
        <v>4</v>
      </c>
      <c r="C5">
        <v>1</v>
      </c>
      <c r="D5"/>
      <c r="E5">
        <v>3</v>
      </c>
      <c r="F5">
        <v>9</v>
      </c>
      <c r="G5">
        <v>5</v>
      </c>
      <c r="H5">
        <v>2</v>
      </c>
      <c r="I5">
        <v>3422</v>
      </c>
      <c r="J5"/>
      <c r="K5" s="1">
        <f t="shared" si="0"/>
        <v>43059.125</v>
      </c>
    </row>
    <row r="6" spans="1:11" s="2" customFormat="1" x14ac:dyDescent="0.25">
      <c r="A6" s="1">
        <v>43059.166666666664</v>
      </c>
      <c r="B6">
        <v>3</v>
      </c>
      <c r="C6">
        <v>1</v>
      </c>
      <c r="D6"/>
      <c r="E6">
        <v>3</v>
      </c>
      <c r="F6">
        <v>9</v>
      </c>
      <c r="G6">
        <v>5</v>
      </c>
      <c r="H6">
        <v>2</v>
      </c>
      <c r="I6">
        <v>3374</v>
      </c>
      <c r="J6"/>
      <c r="K6" s="1">
        <f t="shared" si="0"/>
        <v>43059.166666666664</v>
      </c>
    </row>
    <row r="7" spans="1:11" s="2" customFormat="1" x14ac:dyDescent="0.25">
      <c r="A7" s="1">
        <v>43059.208333333336</v>
      </c>
      <c r="B7">
        <v>3</v>
      </c>
      <c r="C7">
        <v>2</v>
      </c>
      <c r="D7"/>
      <c r="E7">
        <v>3</v>
      </c>
      <c r="F7">
        <v>9</v>
      </c>
      <c r="G7">
        <v>5</v>
      </c>
      <c r="H7">
        <v>2</v>
      </c>
      <c r="I7">
        <v>3633</v>
      </c>
      <c r="J7"/>
      <c r="K7" s="1">
        <f t="shared" si="0"/>
        <v>43059.208333333336</v>
      </c>
    </row>
    <row r="8" spans="1:11" s="2" customFormat="1" x14ac:dyDescent="0.25">
      <c r="A8" s="1">
        <v>43059.25</v>
      </c>
      <c r="B8">
        <v>3</v>
      </c>
      <c r="C8">
        <v>2</v>
      </c>
      <c r="D8"/>
      <c r="E8">
        <v>3</v>
      </c>
      <c r="F8">
        <v>9</v>
      </c>
      <c r="G8">
        <v>5</v>
      </c>
      <c r="H8">
        <v>2</v>
      </c>
      <c r="I8">
        <v>4108</v>
      </c>
      <c r="J8"/>
      <c r="K8" s="1">
        <f t="shared" si="0"/>
        <v>43059.25</v>
      </c>
    </row>
    <row r="9" spans="1:11" s="2" customFormat="1" x14ac:dyDescent="0.25">
      <c r="A9" s="1">
        <v>43059.291666666664</v>
      </c>
      <c r="B9">
        <v>3</v>
      </c>
      <c r="C9">
        <v>2</v>
      </c>
      <c r="D9">
        <v>100</v>
      </c>
      <c r="E9">
        <v>3</v>
      </c>
      <c r="F9">
        <v>9</v>
      </c>
      <c r="G9">
        <v>5</v>
      </c>
      <c r="H9">
        <v>2</v>
      </c>
      <c r="I9">
        <v>4489</v>
      </c>
      <c r="J9"/>
      <c r="K9" s="1">
        <f t="shared" si="0"/>
        <v>43059.291666666664</v>
      </c>
    </row>
    <row r="10" spans="1:11" s="2" customFormat="1" x14ac:dyDescent="0.25">
      <c r="A10" s="1">
        <v>43059.333333333336</v>
      </c>
      <c r="B10">
        <v>4</v>
      </c>
      <c r="C10">
        <v>2</v>
      </c>
      <c r="D10">
        <v>100</v>
      </c>
      <c r="E10">
        <v>3</v>
      </c>
      <c r="F10">
        <v>9</v>
      </c>
      <c r="G10">
        <v>5</v>
      </c>
      <c r="H10">
        <v>2</v>
      </c>
      <c r="I10">
        <v>4683</v>
      </c>
      <c r="J10"/>
      <c r="K10" s="1">
        <f t="shared" si="0"/>
        <v>43059.333333333336</v>
      </c>
    </row>
    <row r="11" spans="1:11" s="2" customFormat="1" x14ac:dyDescent="0.25">
      <c r="A11" s="1">
        <v>43059.375</v>
      </c>
      <c r="B11">
        <v>5</v>
      </c>
      <c r="C11">
        <v>4</v>
      </c>
      <c r="D11">
        <v>100</v>
      </c>
      <c r="E11">
        <v>3</v>
      </c>
      <c r="F11">
        <v>9</v>
      </c>
      <c r="G11">
        <v>5</v>
      </c>
      <c r="H11">
        <v>2</v>
      </c>
      <c r="I11">
        <v>4719</v>
      </c>
      <c r="J11"/>
      <c r="K11" s="1">
        <f t="shared" si="0"/>
        <v>43059.375</v>
      </c>
    </row>
    <row r="12" spans="1:11" s="2" customFormat="1" x14ac:dyDescent="0.25">
      <c r="A12" s="1">
        <v>43059.416666666664</v>
      </c>
      <c r="B12">
        <v>5</v>
      </c>
      <c r="C12">
        <v>2</v>
      </c>
      <c r="D12">
        <v>100</v>
      </c>
      <c r="E12">
        <v>3</v>
      </c>
      <c r="F12">
        <v>9</v>
      </c>
      <c r="G12">
        <v>5</v>
      </c>
      <c r="H12">
        <v>2</v>
      </c>
      <c r="I12">
        <v>4720</v>
      </c>
      <c r="J12"/>
      <c r="K12" s="1">
        <f t="shared" si="0"/>
        <v>43059.416666666664</v>
      </c>
    </row>
    <row r="13" spans="1:11" s="2" customFormat="1" x14ac:dyDescent="0.25">
      <c r="A13" s="1">
        <v>43059.458333333336</v>
      </c>
      <c r="B13">
        <v>7</v>
      </c>
      <c r="C13">
        <v>3</v>
      </c>
      <c r="D13">
        <v>50</v>
      </c>
      <c r="E13">
        <v>3</v>
      </c>
      <c r="F13">
        <v>9</v>
      </c>
      <c r="G13">
        <v>5</v>
      </c>
      <c r="H13">
        <v>2</v>
      </c>
      <c r="I13">
        <v>4718</v>
      </c>
      <c r="J13"/>
      <c r="K13" s="1">
        <f t="shared" si="0"/>
        <v>43059.458333333336</v>
      </c>
    </row>
    <row r="14" spans="1:11" s="2" customFormat="1" x14ac:dyDescent="0.25">
      <c r="A14" s="1">
        <v>43059.5</v>
      </c>
      <c r="B14">
        <v>7</v>
      </c>
      <c r="C14">
        <v>4</v>
      </c>
      <c r="D14">
        <v>50</v>
      </c>
      <c r="E14">
        <v>3</v>
      </c>
      <c r="F14">
        <v>9</v>
      </c>
      <c r="G14">
        <v>5</v>
      </c>
      <c r="H14">
        <v>2</v>
      </c>
      <c r="I14">
        <v>4658</v>
      </c>
      <c r="J14"/>
      <c r="K14" s="1">
        <f t="shared" si="0"/>
        <v>43059.5</v>
      </c>
    </row>
    <row r="15" spans="1:11" s="2" customFormat="1" x14ac:dyDescent="0.25">
      <c r="A15" s="1">
        <v>43059.541666666664</v>
      </c>
      <c r="B15">
        <v>8</v>
      </c>
      <c r="C15">
        <v>3</v>
      </c>
      <c r="D15">
        <v>50</v>
      </c>
      <c r="E15">
        <v>3</v>
      </c>
      <c r="F15">
        <v>9</v>
      </c>
      <c r="G15">
        <v>5</v>
      </c>
      <c r="H15">
        <v>2</v>
      </c>
      <c r="I15">
        <v>4641</v>
      </c>
      <c r="J15"/>
      <c r="K15" s="1">
        <f t="shared" si="0"/>
        <v>43059.541666666664</v>
      </c>
    </row>
    <row r="16" spans="1:11" s="2" customFormat="1" x14ac:dyDescent="0.25">
      <c r="A16" s="1">
        <v>43059.583333333336</v>
      </c>
      <c r="B16">
        <v>8</v>
      </c>
      <c r="C16">
        <v>2</v>
      </c>
      <c r="D16">
        <v>50</v>
      </c>
      <c r="E16">
        <v>3</v>
      </c>
      <c r="F16">
        <v>9</v>
      </c>
      <c r="G16">
        <v>5</v>
      </c>
      <c r="H16">
        <v>2</v>
      </c>
      <c r="I16">
        <v>4551</v>
      </c>
      <c r="J16"/>
      <c r="K16" s="1">
        <f t="shared" si="0"/>
        <v>43059.583333333336</v>
      </c>
    </row>
    <row r="17" spans="1:11" s="2" customFormat="1" x14ac:dyDescent="0.25">
      <c r="A17" s="1">
        <v>43059.625</v>
      </c>
      <c r="B17">
        <v>9</v>
      </c>
      <c r="C17">
        <v>3</v>
      </c>
      <c r="D17">
        <v>0</v>
      </c>
      <c r="E17">
        <v>3</v>
      </c>
      <c r="F17">
        <v>9</v>
      </c>
      <c r="G17">
        <v>5</v>
      </c>
      <c r="H17">
        <v>2</v>
      </c>
      <c r="I17">
        <v>4549</v>
      </c>
      <c r="J17"/>
      <c r="K17" s="1">
        <f t="shared" si="0"/>
        <v>43059.625</v>
      </c>
    </row>
    <row r="18" spans="1:11" s="2" customFormat="1" x14ac:dyDescent="0.25">
      <c r="A18" s="1">
        <v>43059.666666666664</v>
      </c>
      <c r="B18">
        <v>8</v>
      </c>
      <c r="C18">
        <v>2</v>
      </c>
      <c r="D18">
        <v>0</v>
      </c>
      <c r="E18">
        <v>3</v>
      </c>
      <c r="F18">
        <v>9</v>
      </c>
      <c r="G18">
        <v>5</v>
      </c>
      <c r="H18">
        <v>2</v>
      </c>
      <c r="I18">
        <v>4899</v>
      </c>
      <c r="J18"/>
      <c r="K18" s="1">
        <f t="shared" si="0"/>
        <v>43059.666666666664</v>
      </c>
    </row>
    <row r="19" spans="1:11" s="2" customFormat="1" x14ac:dyDescent="0.25">
      <c r="A19" s="1">
        <v>43059.708333333336</v>
      </c>
      <c r="B19">
        <v>7</v>
      </c>
      <c r="C19">
        <v>2</v>
      </c>
      <c r="D19"/>
      <c r="E19">
        <v>3</v>
      </c>
      <c r="F19">
        <v>9</v>
      </c>
      <c r="G19">
        <v>5</v>
      </c>
      <c r="H19">
        <v>2</v>
      </c>
      <c r="I19">
        <v>5082</v>
      </c>
      <c r="J19"/>
      <c r="K19" s="1">
        <f t="shared" si="0"/>
        <v>43059.708333333336</v>
      </c>
    </row>
    <row r="20" spans="1:11" s="2" customFormat="1" x14ac:dyDescent="0.25">
      <c r="A20" s="1">
        <v>43059.75</v>
      </c>
      <c r="B20">
        <v>6</v>
      </c>
      <c r="C20">
        <v>2</v>
      </c>
      <c r="D20"/>
      <c r="E20">
        <v>3</v>
      </c>
      <c r="F20">
        <v>9</v>
      </c>
      <c r="G20">
        <v>5</v>
      </c>
      <c r="H20">
        <v>2</v>
      </c>
      <c r="I20">
        <v>5056</v>
      </c>
      <c r="J20"/>
      <c r="K20" s="1">
        <f t="shared" si="0"/>
        <v>43059.75</v>
      </c>
    </row>
    <row r="21" spans="1:11" s="2" customFormat="1" x14ac:dyDescent="0.25">
      <c r="A21" s="1">
        <v>43059.791666666664</v>
      </c>
      <c r="B21">
        <v>5</v>
      </c>
      <c r="C21">
        <v>2</v>
      </c>
      <c r="D21"/>
      <c r="E21">
        <v>3</v>
      </c>
      <c r="F21">
        <v>9</v>
      </c>
      <c r="G21">
        <v>5</v>
      </c>
      <c r="H21">
        <v>2</v>
      </c>
      <c r="I21">
        <v>4972</v>
      </c>
      <c r="J21"/>
      <c r="K21" s="1">
        <f t="shared" si="0"/>
        <v>43059.791666666664</v>
      </c>
    </row>
    <row r="22" spans="1:11" s="2" customFormat="1" x14ac:dyDescent="0.25">
      <c r="A22" s="1">
        <v>43059.833333333336</v>
      </c>
      <c r="B22">
        <v>5</v>
      </c>
      <c r="C22">
        <v>1</v>
      </c>
      <c r="D22"/>
      <c r="E22">
        <v>3</v>
      </c>
      <c r="F22">
        <v>9</v>
      </c>
      <c r="G22">
        <v>5</v>
      </c>
      <c r="H22">
        <v>2</v>
      </c>
      <c r="I22">
        <v>4898</v>
      </c>
      <c r="J22"/>
      <c r="K22" s="1">
        <f t="shared" si="0"/>
        <v>43059.833333333336</v>
      </c>
    </row>
    <row r="23" spans="1:11" s="2" customFormat="1" x14ac:dyDescent="0.25">
      <c r="A23" s="1">
        <v>43059.875</v>
      </c>
      <c r="B23">
        <v>4</v>
      </c>
      <c r="C23">
        <v>1</v>
      </c>
      <c r="D23"/>
      <c r="E23">
        <v>3</v>
      </c>
      <c r="F23">
        <v>9</v>
      </c>
      <c r="G23">
        <v>5</v>
      </c>
      <c r="H23">
        <v>2</v>
      </c>
      <c r="I23">
        <v>4754</v>
      </c>
      <c r="J23"/>
      <c r="K23" s="1">
        <f t="shared" si="0"/>
        <v>43059.875</v>
      </c>
    </row>
    <row r="24" spans="1:11" s="2" customFormat="1" x14ac:dyDescent="0.25">
      <c r="A24" s="1">
        <v>43059.916666666664</v>
      </c>
      <c r="B24">
        <v>4</v>
      </c>
      <c r="C24">
        <v>1</v>
      </c>
      <c r="D24"/>
      <c r="E24">
        <v>3</v>
      </c>
      <c r="F24">
        <v>9</v>
      </c>
      <c r="G24">
        <v>5</v>
      </c>
      <c r="H24">
        <v>2</v>
      </c>
      <c r="I24">
        <v>4678</v>
      </c>
      <c r="J24"/>
      <c r="K24" s="1">
        <f t="shared" si="0"/>
        <v>43059.916666666664</v>
      </c>
    </row>
    <row r="25" spans="1:11" s="2" customFormat="1" x14ac:dyDescent="0.25">
      <c r="A25" s="1">
        <v>43059.958333333336</v>
      </c>
      <c r="B25">
        <v>4</v>
      </c>
      <c r="C25">
        <v>1</v>
      </c>
      <c r="D25"/>
      <c r="E25">
        <v>3</v>
      </c>
      <c r="F25">
        <v>9</v>
      </c>
      <c r="G25">
        <v>5</v>
      </c>
      <c r="H25">
        <v>2</v>
      </c>
      <c r="I25">
        <v>4579</v>
      </c>
      <c r="J25"/>
      <c r="K25" s="1">
        <f t="shared" si="0"/>
        <v>43059.958333333336</v>
      </c>
    </row>
    <row r="26" spans="1:11" s="3" customFormat="1" x14ac:dyDescent="0.25">
      <c r="A26" s="1">
        <v>43500</v>
      </c>
      <c r="B26">
        <v>8</v>
      </c>
      <c r="C26">
        <v>3</v>
      </c>
      <c r="D26">
        <v>50</v>
      </c>
      <c r="E26">
        <v>4</v>
      </c>
      <c r="F26">
        <v>8</v>
      </c>
      <c r="G26">
        <v>5</v>
      </c>
      <c r="H26">
        <v>2</v>
      </c>
      <c r="I26">
        <v>4228</v>
      </c>
      <c r="J26"/>
      <c r="K26" s="1">
        <f t="shared" si="0"/>
        <v>43500</v>
      </c>
    </row>
    <row r="27" spans="1:11" s="3" customFormat="1" x14ac:dyDescent="0.25">
      <c r="A27" s="1">
        <v>43500.041666666664</v>
      </c>
      <c r="B27">
        <v>8</v>
      </c>
      <c r="C27">
        <v>2</v>
      </c>
      <c r="D27">
        <v>0</v>
      </c>
      <c r="E27">
        <v>4</v>
      </c>
      <c r="F27">
        <v>8</v>
      </c>
      <c r="G27">
        <v>5</v>
      </c>
      <c r="H27">
        <v>2</v>
      </c>
      <c r="I27">
        <v>3996</v>
      </c>
      <c r="J27"/>
      <c r="K27" s="1">
        <f t="shared" si="0"/>
        <v>43500.041666666664</v>
      </c>
    </row>
    <row r="28" spans="1:11" s="3" customFormat="1" x14ac:dyDescent="0.25">
      <c r="A28" s="1">
        <v>43500.083333333336</v>
      </c>
      <c r="B28">
        <v>8</v>
      </c>
      <c r="C28">
        <v>1</v>
      </c>
      <c r="D28">
        <v>50</v>
      </c>
      <c r="E28">
        <v>4</v>
      </c>
      <c r="F28">
        <v>8</v>
      </c>
      <c r="G28">
        <v>5</v>
      </c>
      <c r="H28">
        <v>2</v>
      </c>
      <c r="I28">
        <v>3686</v>
      </c>
      <c r="J28"/>
      <c r="K28" s="1">
        <f t="shared" si="0"/>
        <v>43500.083333333336</v>
      </c>
    </row>
    <row r="29" spans="1:11" s="3" customFormat="1" x14ac:dyDescent="0.25">
      <c r="A29" s="1">
        <v>43500.125</v>
      </c>
      <c r="B29">
        <v>7</v>
      </c>
      <c r="C29">
        <v>3</v>
      </c>
      <c r="D29">
        <v>50</v>
      </c>
      <c r="E29">
        <v>4</v>
      </c>
      <c r="F29">
        <v>8</v>
      </c>
      <c r="G29">
        <v>5</v>
      </c>
      <c r="H29">
        <v>2</v>
      </c>
      <c r="I29">
        <v>3533</v>
      </c>
      <c r="J29"/>
      <c r="K29" s="1">
        <f t="shared" si="0"/>
        <v>43500.125</v>
      </c>
    </row>
    <row r="30" spans="1:11" s="3" customFormat="1" x14ac:dyDescent="0.25">
      <c r="A30" s="1">
        <v>43500.166666666664</v>
      </c>
      <c r="B30">
        <v>6</v>
      </c>
      <c r="C30">
        <v>2</v>
      </c>
      <c r="D30">
        <v>100</v>
      </c>
      <c r="E30">
        <v>4</v>
      </c>
      <c r="F30">
        <v>8</v>
      </c>
      <c r="G30">
        <v>5</v>
      </c>
      <c r="H30">
        <v>2</v>
      </c>
      <c r="I30">
        <v>3510</v>
      </c>
      <c r="J30"/>
      <c r="K30" s="1">
        <f t="shared" si="0"/>
        <v>43500.166666666664</v>
      </c>
    </row>
    <row r="31" spans="1:11" s="3" customFormat="1" x14ac:dyDescent="0.25">
      <c r="A31" s="1">
        <v>43500.208333333336</v>
      </c>
      <c r="B31">
        <v>5</v>
      </c>
      <c r="C31">
        <v>2</v>
      </c>
      <c r="D31">
        <v>50</v>
      </c>
      <c r="E31">
        <v>4</v>
      </c>
      <c r="F31">
        <v>8</v>
      </c>
      <c r="G31">
        <v>5</v>
      </c>
      <c r="H31">
        <v>2</v>
      </c>
      <c r="I31">
        <v>3623</v>
      </c>
      <c r="J31"/>
      <c r="K31" s="1">
        <f t="shared" si="0"/>
        <v>43500.208333333336</v>
      </c>
    </row>
    <row r="32" spans="1:11" s="3" customFormat="1" x14ac:dyDescent="0.25">
      <c r="A32" s="1">
        <v>43500.25</v>
      </c>
      <c r="B32">
        <v>4</v>
      </c>
      <c r="C32">
        <v>2</v>
      </c>
      <c r="D32">
        <v>0</v>
      </c>
      <c r="E32">
        <v>4</v>
      </c>
      <c r="F32">
        <v>8</v>
      </c>
      <c r="G32">
        <v>5</v>
      </c>
      <c r="H32">
        <v>2</v>
      </c>
      <c r="I32">
        <v>4050</v>
      </c>
      <c r="J32"/>
      <c r="K32" s="1">
        <f t="shared" si="0"/>
        <v>43500.25</v>
      </c>
    </row>
    <row r="33" spans="1:11" s="3" customFormat="1" x14ac:dyDescent="0.25">
      <c r="A33" s="1">
        <v>43500.291666666664</v>
      </c>
      <c r="B33">
        <v>4</v>
      </c>
      <c r="C33">
        <v>2</v>
      </c>
      <c r="D33">
        <v>50</v>
      </c>
      <c r="E33">
        <v>4</v>
      </c>
      <c r="F33">
        <v>8</v>
      </c>
      <c r="G33">
        <v>5</v>
      </c>
      <c r="H33">
        <v>2</v>
      </c>
      <c r="I33">
        <v>4425</v>
      </c>
      <c r="J33"/>
      <c r="K33" s="1">
        <f t="shared" si="0"/>
        <v>43500.291666666664</v>
      </c>
    </row>
    <row r="34" spans="1:11" s="3" customFormat="1" x14ac:dyDescent="0.25">
      <c r="A34" s="1">
        <v>43500.333333333336</v>
      </c>
      <c r="B34">
        <v>4</v>
      </c>
      <c r="C34">
        <v>2</v>
      </c>
      <c r="D34">
        <v>100</v>
      </c>
      <c r="E34">
        <v>4</v>
      </c>
      <c r="F34">
        <v>8</v>
      </c>
      <c r="G34">
        <v>5</v>
      </c>
      <c r="H34">
        <v>2</v>
      </c>
      <c r="I34">
        <v>4660</v>
      </c>
      <c r="J34"/>
      <c r="K34" s="1">
        <f t="shared" si="0"/>
        <v>43500.333333333336</v>
      </c>
    </row>
    <row r="35" spans="1:11" s="3" customFormat="1" x14ac:dyDescent="0.25">
      <c r="A35" s="1">
        <v>43500.375</v>
      </c>
      <c r="B35">
        <v>4</v>
      </c>
      <c r="C35">
        <v>2</v>
      </c>
      <c r="D35">
        <v>50</v>
      </c>
      <c r="E35">
        <v>4</v>
      </c>
      <c r="F35">
        <v>8</v>
      </c>
      <c r="G35">
        <v>5</v>
      </c>
      <c r="H35">
        <v>2</v>
      </c>
      <c r="I35">
        <v>4766</v>
      </c>
      <c r="J35"/>
      <c r="K35" s="1">
        <f t="shared" si="0"/>
        <v>43500.375</v>
      </c>
    </row>
    <row r="36" spans="1:11" s="3" customFormat="1" x14ac:dyDescent="0.25">
      <c r="A36" s="1">
        <v>43500.416666666664</v>
      </c>
      <c r="B36">
        <v>4</v>
      </c>
      <c r="C36">
        <v>2</v>
      </c>
      <c r="D36">
        <v>50</v>
      </c>
      <c r="E36">
        <v>4</v>
      </c>
      <c r="F36">
        <v>8</v>
      </c>
      <c r="G36">
        <v>5</v>
      </c>
      <c r="H36">
        <v>2</v>
      </c>
      <c r="I36">
        <v>4796</v>
      </c>
      <c r="J36"/>
      <c r="K36" s="1">
        <f t="shared" si="0"/>
        <v>43500.416666666664</v>
      </c>
    </row>
    <row r="37" spans="1:11" s="3" customFormat="1" x14ac:dyDescent="0.25">
      <c r="A37" s="1">
        <v>43500.458333333336</v>
      </c>
      <c r="B37">
        <v>5</v>
      </c>
      <c r="C37">
        <v>1</v>
      </c>
      <c r="D37">
        <v>50</v>
      </c>
      <c r="E37">
        <v>4</v>
      </c>
      <c r="F37">
        <v>8</v>
      </c>
      <c r="G37">
        <v>5</v>
      </c>
      <c r="H37">
        <v>2</v>
      </c>
      <c r="I37">
        <v>4746</v>
      </c>
      <c r="J37"/>
      <c r="K37" s="1">
        <f t="shared" si="0"/>
        <v>43500.458333333336</v>
      </c>
    </row>
    <row r="38" spans="1:11" s="3" customFormat="1" x14ac:dyDescent="0.25">
      <c r="A38" s="1">
        <v>43500.5</v>
      </c>
      <c r="B38">
        <v>5</v>
      </c>
      <c r="C38">
        <v>2</v>
      </c>
      <c r="D38">
        <v>50</v>
      </c>
      <c r="E38">
        <v>4</v>
      </c>
      <c r="F38">
        <v>8</v>
      </c>
      <c r="G38">
        <v>5</v>
      </c>
      <c r="H38">
        <v>2</v>
      </c>
      <c r="I38">
        <v>4727</v>
      </c>
      <c r="J38"/>
      <c r="K38" s="1">
        <f t="shared" si="0"/>
        <v>43500.5</v>
      </c>
    </row>
    <row r="39" spans="1:11" s="3" customFormat="1" x14ac:dyDescent="0.25">
      <c r="A39" s="1">
        <v>43500.541666666664</v>
      </c>
      <c r="B39">
        <v>5</v>
      </c>
      <c r="C39">
        <v>2</v>
      </c>
      <c r="D39">
        <v>100</v>
      </c>
      <c r="E39">
        <v>4</v>
      </c>
      <c r="F39">
        <v>8</v>
      </c>
      <c r="G39">
        <v>5</v>
      </c>
      <c r="H39">
        <v>2</v>
      </c>
      <c r="I39">
        <v>4654</v>
      </c>
      <c r="J39"/>
      <c r="K39" s="1">
        <f t="shared" si="0"/>
        <v>43500.541666666664</v>
      </c>
    </row>
    <row r="40" spans="1:11" s="3" customFormat="1" x14ac:dyDescent="0.25">
      <c r="A40" s="1">
        <v>43500.583333333336</v>
      </c>
      <c r="B40">
        <v>5</v>
      </c>
      <c r="C40">
        <v>2</v>
      </c>
      <c r="D40">
        <v>100</v>
      </c>
      <c r="E40">
        <v>4</v>
      </c>
      <c r="F40">
        <v>8</v>
      </c>
      <c r="G40">
        <v>5</v>
      </c>
      <c r="H40">
        <v>2</v>
      </c>
      <c r="I40">
        <v>4619</v>
      </c>
      <c r="J40"/>
      <c r="K40" s="1">
        <f t="shared" si="0"/>
        <v>43500.583333333336</v>
      </c>
    </row>
    <row r="41" spans="1:11" s="3" customFormat="1" x14ac:dyDescent="0.25">
      <c r="A41" s="1">
        <v>43500.625</v>
      </c>
      <c r="B41">
        <v>5</v>
      </c>
      <c r="C41">
        <v>2</v>
      </c>
      <c r="D41">
        <v>100</v>
      </c>
      <c r="E41">
        <v>4</v>
      </c>
      <c r="F41">
        <v>8</v>
      </c>
      <c r="G41">
        <v>5</v>
      </c>
      <c r="H41">
        <v>2</v>
      </c>
      <c r="I41">
        <v>4583</v>
      </c>
      <c r="J41"/>
      <c r="K41" s="1">
        <f t="shared" si="0"/>
        <v>43500.625</v>
      </c>
    </row>
    <row r="42" spans="1:11" s="3" customFormat="1" x14ac:dyDescent="0.25">
      <c r="A42" s="1">
        <v>43500.666666666664</v>
      </c>
      <c r="B42">
        <v>5</v>
      </c>
      <c r="C42">
        <v>3</v>
      </c>
      <c r="D42">
        <v>100</v>
      </c>
      <c r="E42">
        <v>4</v>
      </c>
      <c r="F42">
        <v>8</v>
      </c>
      <c r="G42">
        <v>5</v>
      </c>
      <c r="H42">
        <v>2</v>
      </c>
      <c r="I42">
        <v>4690</v>
      </c>
      <c r="J42"/>
      <c r="K42" s="1">
        <f t="shared" si="0"/>
        <v>43500.666666666664</v>
      </c>
    </row>
    <row r="43" spans="1:11" s="3" customFormat="1" x14ac:dyDescent="0.25">
      <c r="A43" s="1">
        <v>43500.708333333336</v>
      </c>
      <c r="B43">
        <v>5</v>
      </c>
      <c r="C43">
        <v>1</v>
      </c>
      <c r="D43">
        <v>100</v>
      </c>
      <c r="E43">
        <v>4</v>
      </c>
      <c r="F43">
        <v>8</v>
      </c>
      <c r="G43">
        <v>5</v>
      </c>
      <c r="H43">
        <v>2</v>
      </c>
      <c r="I43">
        <v>4947</v>
      </c>
      <c r="J43"/>
      <c r="K43" s="1">
        <f t="shared" si="0"/>
        <v>43500.708333333336</v>
      </c>
    </row>
    <row r="44" spans="1:11" s="3" customFormat="1" x14ac:dyDescent="0.25">
      <c r="A44" s="1">
        <v>43500.75</v>
      </c>
      <c r="B44">
        <v>5</v>
      </c>
      <c r="C44">
        <v>1</v>
      </c>
      <c r="D44">
        <v>100</v>
      </c>
      <c r="E44">
        <v>4</v>
      </c>
      <c r="F44">
        <v>8</v>
      </c>
      <c r="G44">
        <v>5</v>
      </c>
      <c r="H44">
        <v>2</v>
      </c>
      <c r="I44">
        <v>4895</v>
      </c>
      <c r="J44"/>
      <c r="K44" s="1">
        <f t="shared" si="0"/>
        <v>43500.75</v>
      </c>
    </row>
    <row r="45" spans="1:11" s="3" customFormat="1" x14ac:dyDescent="0.25">
      <c r="A45" s="1">
        <v>43500.791666666664</v>
      </c>
      <c r="B45">
        <v>5</v>
      </c>
      <c r="C45">
        <v>1</v>
      </c>
      <c r="D45">
        <v>100</v>
      </c>
      <c r="E45">
        <v>4</v>
      </c>
      <c r="F45">
        <v>8</v>
      </c>
      <c r="G45">
        <v>5</v>
      </c>
      <c r="H45">
        <v>2</v>
      </c>
      <c r="I45">
        <v>4914</v>
      </c>
      <c r="J45"/>
      <c r="K45" s="1">
        <f t="shared" si="0"/>
        <v>43500.791666666664</v>
      </c>
    </row>
    <row r="46" spans="1:11" s="3" customFormat="1" x14ac:dyDescent="0.25">
      <c r="A46" s="1">
        <v>43500.833333333336</v>
      </c>
      <c r="B46">
        <v>5</v>
      </c>
      <c r="C46">
        <v>1</v>
      </c>
      <c r="D46">
        <v>50</v>
      </c>
      <c r="E46">
        <v>4</v>
      </c>
      <c r="F46">
        <v>8</v>
      </c>
      <c r="G46">
        <v>5</v>
      </c>
      <c r="H46">
        <v>2</v>
      </c>
      <c r="I46">
        <v>4809</v>
      </c>
      <c r="J46"/>
      <c r="K46" s="1">
        <f t="shared" si="0"/>
        <v>43500.833333333336</v>
      </c>
    </row>
    <row r="47" spans="1:11" s="3" customFormat="1" x14ac:dyDescent="0.25">
      <c r="A47" s="1">
        <v>43500.875</v>
      </c>
      <c r="B47">
        <v>5</v>
      </c>
      <c r="C47">
        <v>2</v>
      </c>
      <c r="D47">
        <v>50</v>
      </c>
      <c r="E47">
        <v>4</v>
      </c>
      <c r="F47">
        <v>8</v>
      </c>
      <c r="G47">
        <v>5</v>
      </c>
      <c r="H47">
        <v>2</v>
      </c>
      <c r="I47">
        <v>4675</v>
      </c>
      <c r="J47"/>
      <c r="K47" s="1">
        <f t="shared" si="0"/>
        <v>43500.875</v>
      </c>
    </row>
    <row r="48" spans="1:11" s="3" customFormat="1" x14ac:dyDescent="0.25">
      <c r="A48" s="1">
        <v>43500.916666666664</v>
      </c>
      <c r="B48">
        <v>5</v>
      </c>
      <c r="C48">
        <v>3</v>
      </c>
      <c r="D48">
        <v>50</v>
      </c>
      <c r="E48">
        <v>4</v>
      </c>
      <c r="F48">
        <v>8</v>
      </c>
      <c r="G48">
        <v>5</v>
      </c>
      <c r="H48">
        <v>2</v>
      </c>
      <c r="I48">
        <v>4691</v>
      </c>
      <c r="J48"/>
      <c r="K48" s="1">
        <f t="shared" si="0"/>
        <v>43500.916666666664</v>
      </c>
    </row>
    <row r="49" spans="1:11" s="3" customFormat="1" x14ac:dyDescent="0.25">
      <c r="A49" s="1">
        <v>43500.958333333336</v>
      </c>
      <c r="B49">
        <v>4</v>
      </c>
      <c r="C49">
        <v>2</v>
      </c>
      <c r="D49">
        <v>50</v>
      </c>
      <c r="E49">
        <v>4</v>
      </c>
      <c r="F49">
        <v>8</v>
      </c>
      <c r="G49">
        <v>5</v>
      </c>
      <c r="H49">
        <v>2</v>
      </c>
      <c r="I49">
        <v>4552</v>
      </c>
      <c r="J49"/>
      <c r="K49" s="1">
        <f t="shared" si="0"/>
        <v>43500.958333333336</v>
      </c>
    </row>
    <row r="50" spans="1:11" s="4" customFormat="1" x14ac:dyDescent="0.25">
      <c r="A50" s="1">
        <v>43801</v>
      </c>
      <c r="B50">
        <v>3</v>
      </c>
      <c r="C50">
        <v>5</v>
      </c>
      <c r="D50">
        <v>50</v>
      </c>
      <c r="E50">
        <v>2</v>
      </c>
      <c r="F50">
        <v>9</v>
      </c>
      <c r="G50">
        <v>5</v>
      </c>
      <c r="H50">
        <v>4</v>
      </c>
      <c r="I50">
        <v>4276</v>
      </c>
      <c r="J50"/>
      <c r="K50" s="1">
        <f t="shared" si="0"/>
        <v>43801</v>
      </c>
    </row>
    <row r="51" spans="1:11" s="4" customFormat="1" x14ac:dyDescent="0.25">
      <c r="A51" s="1">
        <v>43801.041666666664</v>
      </c>
      <c r="B51">
        <v>4</v>
      </c>
      <c r="C51">
        <v>5</v>
      </c>
      <c r="D51">
        <v>50</v>
      </c>
      <c r="E51">
        <v>2</v>
      </c>
      <c r="F51">
        <v>9</v>
      </c>
      <c r="G51">
        <v>5</v>
      </c>
      <c r="H51">
        <v>4</v>
      </c>
      <c r="I51">
        <v>3977</v>
      </c>
      <c r="J51"/>
      <c r="K51" s="1">
        <f t="shared" si="0"/>
        <v>43801.041666666664</v>
      </c>
    </row>
    <row r="52" spans="1:11" s="4" customFormat="1" x14ac:dyDescent="0.25">
      <c r="A52" s="1">
        <v>43801.083333333336</v>
      </c>
      <c r="B52">
        <v>4</v>
      </c>
      <c r="C52">
        <v>6</v>
      </c>
      <c r="D52">
        <v>50</v>
      </c>
      <c r="E52">
        <v>2</v>
      </c>
      <c r="F52">
        <v>9</v>
      </c>
      <c r="G52">
        <v>5</v>
      </c>
      <c r="H52">
        <v>4</v>
      </c>
      <c r="I52">
        <v>3704</v>
      </c>
      <c r="J52"/>
      <c r="K52" s="1">
        <f t="shared" si="0"/>
        <v>43801.083333333336</v>
      </c>
    </row>
    <row r="53" spans="1:11" s="4" customFormat="1" x14ac:dyDescent="0.25">
      <c r="A53" s="1">
        <v>43801.125</v>
      </c>
      <c r="B53">
        <v>4</v>
      </c>
      <c r="C53">
        <v>5</v>
      </c>
      <c r="D53">
        <v>50</v>
      </c>
      <c r="E53">
        <v>2</v>
      </c>
      <c r="F53">
        <v>9</v>
      </c>
      <c r="G53">
        <v>5</v>
      </c>
      <c r="H53">
        <v>4</v>
      </c>
      <c r="I53">
        <v>3554</v>
      </c>
      <c r="J53"/>
      <c r="K53" s="1">
        <f t="shared" si="0"/>
        <v>43801.125</v>
      </c>
    </row>
    <row r="54" spans="1:11" s="4" customFormat="1" x14ac:dyDescent="0.25">
      <c r="A54" s="1">
        <v>43801.166666666664</v>
      </c>
      <c r="B54">
        <v>4</v>
      </c>
      <c r="C54">
        <v>5</v>
      </c>
      <c r="D54">
        <v>50</v>
      </c>
      <c r="E54">
        <v>2</v>
      </c>
      <c r="F54">
        <v>9</v>
      </c>
      <c r="G54">
        <v>5</v>
      </c>
      <c r="H54">
        <v>4</v>
      </c>
      <c r="I54">
        <v>3493</v>
      </c>
      <c r="J54"/>
      <c r="K54" s="1">
        <f t="shared" si="0"/>
        <v>43801.166666666664</v>
      </c>
    </row>
    <row r="55" spans="1:11" s="4" customFormat="1" x14ac:dyDescent="0.25">
      <c r="A55" s="1">
        <v>43801.208333333336</v>
      </c>
      <c r="B55">
        <v>4</v>
      </c>
      <c r="C55">
        <v>6</v>
      </c>
      <c r="D55">
        <v>50</v>
      </c>
      <c r="E55">
        <v>2</v>
      </c>
      <c r="F55">
        <v>9</v>
      </c>
      <c r="G55">
        <v>5</v>
      </c>
      <c r="H55">
        <v>4</v>
      </c>
      <c r="I55">
        <v>3702</v>
      </c>
      <c r="J55"/>
      <c r="K55" s="1">
        <f t="shared" si="0"/>
        <v>43801.208333333336</v>
      </c>
    </row>
    <row r="56" spans="1:11" s="4" customFormat="1" x14ac:dyDescent="0.25">
      <c r="A56" s="1">
        <v>43801.25</v>
      </c>
      <c r="B56">
        <v>4</v>
      </c>
      <c r="C56">
        <v>6</v>
      </c>
      <c r="D56">
        <v>50</v>
      </c>
      <c r="E56">
        <v>2</v>
      </c>
      <c r="F56">
        <v>9</v>
      </c>
      <c r="G56">
        <v>5</v>
      </c>
      <c r="H56">
        <v>4</v>
      </c>
      <c r="I56">
        <v>4202</v>
      </c>
      <c r="J56"/>
      <c r="K56" s="1">
        <f t="shared" si="0"/>
        <v>43801.25</v>
      </c>
    </row>
    <row r="57" spans="1:11" s="4" customFormat="1" x14ac:dyDescent="0.25">
      <c r="A57" s="1">
        <v>43801.291666666664</v>
      </c>
      <c r="B57">
        <v>4</v>
      </c>
      <c r="C57">
        <v>6</v>
      </c>
      <c r="D57">
        <v>100</v>
      </c>
      <c r="E57">
        <v>2</v>
      </c>
      <c r="F57">
        <v>9</v>
      </c>
      <c r="G57">
        <v>5</v>
      </c>
      <c r="H57">
        <v>4</v>
      </c>
      <c r="I57">
        <v>4583</v>
      </c>
      <c r="J57"/>
      <c r="K57" s="1">
        <f t="shared" si="0"/>
        <v>43801.291666666664</v>
      </c>
    </row>
    <row r="58" spans="1:11" s="4" customFormat="1" x14ac:dyDescent="0.25">
      <c r="A58" s="1">
        <v>43801.333333333336</v>
      </c>
      <c r="B58">
        <v>4</v>
      </c>
      <c r="C58">
        <v>5</v>
      </c>
      <c r="D58">
        <v>100</v>
      </c>
      <c r="E58">
        <v>2</v>
      </c>
      <c r="F58">
        <v>9</v>
      </c>
      <c r="G58">
        <v>5</v>
      </c>
      <c r="H58">
        <v>4</v>
      </c>
      <c r="I58">
        <v>4774</v>
      </c>
      <c r="J58"/>
      <c r="K58" s="1">
        <f t="shared" si="0"/>
        <v>43801.333333333336</v>
      </c>
    </row>
    <row r="59" spans="1:11" s="4" customFormat="1" x14ac:dyDescent="0.25">
      <c r="A59" s="1">
        <v>43801.375</v>
      </c>
      <c r="B59">
        <v>5</v>
      </c>
      <c r="C59">
        <v>5</v>
      </c>
      <c r="D59">
        <v>100</v>
      </c>
      <c r="E59">
        <v>2</v>
      </c>
      <c r="F59">
        <v>9</v>
      </c>
      <c r="G59">
        <v>5</v>
      </c>
      <c r="H59">
        <v>4</v>
      </c>
      <c r="I59">
        <v>4826</v>
      </c>
      <c r="J59"/>
      <c r="K59" s="1">
        <f t="shared" si="0"/>
        <v>43801.375</v>
      </c>
    </row>
    <row r="60" spans="1:11" s="4" customFormat="1" x14ac:dyDescent="0.25">
      <c r="A60" s="1">
        <v>43801.416666666664</v>
      </c>
      <c r="B60">
        <v>6</v>
      </c>
      <c r="C60">
        <v>4</v>
      </c>
      <c r="D60">
        <v>100</v>
      </c>
      <c r="E60">
        <v>2</v>
      </c>
      <c r="F60">
        <v>9</v>
      </c>
      <c r="G60">
        <v>5</v>
      </c>
      <c r="H60">
        <v>4</v>
      </c>
      <c r="I60">
        <v>4817</v>
      </c>
      <c r="J60"/>
      <c r="K60" s="1">
        <f t="shared" si="0"/>
        <v>43801.416666666664</v>
      </c>
    </row>
    <row r="61" spans="1:11" s="4" customFormat="1" x14ac:dyDescent="0.25">
      <c r="A61" s="1">
        <v>43801.458333333336</v>
      </c>
      <c r="B61">
        <v>7</v>
      </c>
      <c r="C61">
        <v>5</v>
      </c>
      <c r="D61">
        <v>100</v>
      </c>
      <c r="E61">
        <v>2</v>
      </c>
      <c r="F61">
        <v>9</v>
      </c>
      <c r="G61">
        <v>5</v>
      </c>
      <c r="H61">
        <v>4</v>
      </c>
      <c r="I61">
        <v>4820</v>
      </c>
      <c r="J61"/>
      <c r="K61" s="1">
        <f t="shared" si="0"/>
        <v>43801.458333333336</v>
      </c>
    </row>
    <row r="62" spans="1:11" s="4" customFormat="1" x14ac:dyDescent="0.25">
      <c r="A62" s="1">
        <v>43801.5</v>
      </c>
      <c r="B62">
        <v>8</v>
      </c>
      <c r="C62">
        <v>6</v>
      </c>
      <c r="D62">
        <v>100</v>
      </c>
      <c r="E62">
        <v>2</v>
      </c>
      <c r="F62">
        <v>9</v>
      </c>
      <c r="G62">
        <v>5</v>
      </c>
      <c r="H62">
        <v>4</v>
      </c>
      <c r="I62">
        <v>4778</v>
      </c>
      <c r="J62"/>
      <c r="K62" s="1">
        <f t="shared" si="0"/>
        <v>43801.5</v>
      </c>
    </row>
    <row r="63" spans="1:11" s="4" customFormat="1" x14ac:dyDescent="0.25">
      <c r="A63" s="1">
        <v>43801.541666666664</v>
      </c>
      <c r="B63">
        <v>9</v>
      </c>
      <c r="C63">
        <v>3</v>
      </c>
      <c r="D63">
        <v>100</v>
      </c>
      <c r="E63">
        <v>2</v>
      </c>
      <c r="F63">
        <v>9</v>
      </c>
      <c r="G63">
        <v>5</v>
      </c>
      <c r="H63">
        <v>4</v>
      </c>
      <c r="I63">
        <v>4719</v>
      </c>
      <c r="J63"/>
      <c r="K63" s="1">
        <f t="shared" si="0"/>
        <v>43801.541666666664</v>
      </c>
    </row>
    <row r="64" spans="1:11" s="4" customFormat="1" x14ac:dyDescent="0.25">
      <c r="A64" s="1">
        <v>43801.583333333336</v>
      </c>
      <c r="B64">
        <v>8</v>
      </c>
      <c r="C64">
        <v>4</v>
      </c>
      <c r="D64">
        <v>100</v>
      </c>
      <c r="E64">
        <v>2</v>
      </c>
      <c r="F64">
        <v>9</v>
      </c>
      <c r="G64">
        <v>5</v>
      </c>
      <c r="H64">
        <v>4</v>
      </c>
      <c r="I64">
        <v>4709</v>
      </c>
      <c r="J64"/>
      <c r="K64" s="1">
        <f t="shared" si="0"/>
        <v>43801.583333333336</v>
      </c>
    </row>
    <row r="65" spans="1:11" s="4" customFormat="1" x14ac:dyDescent="0.25">
      <c r="A65" s="1">
        <v>43801.625</v>
      </c>
      <c r="B65">
        <v>8</v>
      </c>
      <c r="C65">
        <v>1</v>
      </c>
      <c r="D65">
        <v>100</v>
      </c>
      <c r="E65">
        <v>2</v>
      </c>
      <c r="F65">
        <v>9</v>
      </c>
      <c r="G65">
        <v>5</v>
      </c>
      <c r="H65">
        <v>4</v>
      </c>
      <c r="I65">
        <v>4724</v>
      </c>
      <c r="J65"/>
      <c r="K65" s="1">
        <f t="shared" si="0"/>
        <v>43801.625</v>
      </c>
    </row>
    <row r="66" spans="1:11" s="4" customFormat="1" x14ac:dyDescent="0.25">
      <c r="A66" s="1">
        <v>43801.666666666664</v>
      </c>
      <c r="B66">
        <v>5</v>
      </c>
      <c r="C66">
        <v>1</v>
      </c>
      <c r="D66">
        <v>100</v>
      </c>
      <c r="E66">
        <v>2</v>
      </c>
      <c r="F66">
        <v>9</v>
      </c>
      <c r="G66">
        <v>5</v>
      </c>
      <c r="H66">
        <v>4</v>
      </c>
      <c r="I66">
        <v>4959</v>
      </c>
      <c r="J66"/>
      <c r="K66" s="1">
        <f t="shared" si="0"/>
        <v>43801.666666666664</v>
      </c>
    </row>
    <row r="67" spans="1:11" s="4" customFormat="1" x14ac:dyDescent="0.25">
      <c r="A67" s="1">
        <v>43801.708333333336</v>
      </c>
      <c r="B67">
        <v>5</v>
      </c>
      <c r="C67">
        <v>2</v>
      </c>
      <c r="D67">
        <v>100</v>
      </c>
      <c r="E67">
        <v>2</v>
      </c>
      <c r="F67">
        <v>9</v>
      </c>
      <c r="G67">
        <v>5</v>
      </c>
      <c r="H67">
        <v>4</v>
      </c>
      <c r="I67">
        <v>4991</v>
      </c>
      <c r="J67"/>
      <c r="K67" s="1">
        <f t="shared" ref="K67:K121" si="1">A67</f>
        <v>43801.708333333336</v>
      </c>
    </row>
    <row r="68" spans="1:11" s="4" customFormat="1" x14ac:dyDescent="0.25">
      <c r="A68" s="1">
        <v>43801.75</v>
      </c>
      <c r="B68">
        <v>4</v>
      </c>
      <c r="C68">
        <v>2</v>
      </c>
      <c r="D68">
        <v>100</v>
      </c>
      <c r="E68">
        <v>2</v>
      </c>
      <c r="F68">
        <v>9</v>
      </c>
      <c r="G68">
        <v>5</v>
      </c>
      <c r="H68">
        <v>4</v>
      </c>
      <c r="I68">
        <v>5003</v>
      </c>
      <c r="J68"/>
      <c r="K68" s="1">
        <f t="shared" si="1"/>
        <v>43801.75</v>
      </c>
    </row>
    <row r="69" spans="1:11" s="4" customFormat="1" x14ac:dyDescent="0.25">
      <c r="A69" s="1">
        <v>43801.791666666664</v>
      </c>
      <c r="B69">
        <v>3</v>
      </c>
      <c r="C69">
        <v>3</v>
      </c>
      <c r="D69">
        <v>100</v>
      </c>
      <c r="E69">
        <v>2</v>
      </c>
      <c r="F69">
        <v>9</v>
      </c>
      <c r="G69">
        <v>5</v>
      </c>
      <c r="H69">
        <v>4</v>
      </c>
      <c r="I69">
        <v>4941</v>
      </c>
      <c r="J69"/>
      <c r="K69" s="1">
        <f t="shared" si="1"/>
        <v>43801.791666666664</v>
      </c>
    </row>
    <row r="70" spans="1:11" s="4" customFormat="1" x14ac:dyDescent="0.25">
      <c r="A70" s="1">
        <v>43801.833333333336</v>
      </c>
      <c r="B70">
        <v>3</v>
      </c>
      <c r="C70">
        <v>3</v>
      </c>
      <c r="D70">
        <v>100</v>
      </c>
      <c r="E70">
        <v>2</v>
      </c>
      <c r="F70">
        <v>9</v>
      </c>
      <c r="G70">
        <v>5</v>
      </c>
      <c r="H70">
        <v>4</v>
      </c>
      <c r="I70">
        <v>4893</v>
      </c>
      <c r="J70"/>
      <c r="K70" s="1">
        <f t="shared" si="1"/>
        <v>43801.833333333336</v>
      </c>
    </row>
    <row r="71" spans="1:11" s="4" customFormat="1" x14ac:dyDescent="0.25">
      <c r="A71" s="1">
        <v>43801.875</v>
      </c>
      <c r="B71">
        <v>3</v>
      </c>
      <c r="C71">
        <v>2</v>
      </c>
      <c r="D71">
        <v>100</v>
      </c>
      <c r="E71">
        <v>2</v>
      </c>
      <c r="F71">
        <v>9</v>
      </c>
      <c r="G71">
        <v>5</v>
      </c>
      <c r="H71">
        <v>4</v>
      </c>
      <c r="I71">
        <v>4828</v>
      </c>
      <c r="J71"/>
      <c r="K71" s="1">
        <f t="shared" si="1"/>
        <v>43801.875</v>
      </c>
    </row>
    <row r="72" spans="1:11" s="4" customFormat="1" x14ac:dyDescent="0.25">
      <c r="A72" s="1">
        <v>43801.916666666664</v>
      </c>
      <c r="B72">
        <v>2</v>
      </c>
      <c r="C72">
        <v>2</v>
      </c>
      <c r="D72">
        <v>100</v>
      </c>
      <c r="E72">
        <v>2</v>
      </c>
      <c r="F72">
        <v>9</v>
      </c>
      <c r="G72">
        <v>5</v>
      </c>
      <c r="H72">
        <v>4</v>
      </c>
      <c r="I72">
        <v>4663</v>
      </c>
      <c r="J72"/>
      <c r="K72" s="1">
        <f t="shared" si="1"/>
        <v>43801.916666666664</v>
      </c>
    </row>
    <row r="73" spans="1:11" s="4" customFormat="1" x14ac:dyDescent="0.25">
      <c r="A73" s="1">
        <v>43801.958333333336</v>
      </c>
      <c r="B73">
        <v>2</v>
      </c>
      <c r="C73">
        <v>2</v>
      </c>
      <c r="D73">
        <v>100</v>
      </c>
      <c r="E73">
        <v>2</v>
      </c>
      <c r="F73">
        <v>9</v>
      </c>
      <c r="G73">
        <v>5</v>
      </c>
      <c r="H73">
        <v>4</v>
      </c>
      <c r="I73">
        <v>4627</v>
      </c>
      <c r="J73"/>
      <c r="K73" s="1">
        <f t="shared" si="1"/>
        <v>43801.958333333336</v>
      </c>
    </row>
    <row r="74" spans="1:11" s="5" customFormat="1" x14ac:dyDescent="0.25">
      <c r="A74" s="1">
        <v>43822</v>
      </c>
      <c r="B74">
        <v>11</v>
      </c>
      <c r="C74">
        <v>3</v>
      </c>
      <c r="D74">
        <v>50</v>
      </c>
      <c r="E74">
        <v>6</v>
      </c>
      <c r="F74">
        <v>12</v>
      </c>
      <c r="G74">
        <v>7</v>
      </c>
      <c r="H74">
        <v>4</v>
      </c>
      <c r="I74">
        <v>4094</v>
      </c>
      <c r="J74"/>
      <c r="K74" s="1">
        <f t="shared" si="1"/>
        <v>43822</v>
      </c>
    </row>
    <row r="75" spans="1:11" s="5" customFormat="1" x14ac:dyDescent="0.25">
      <c r="A75" s="1">
        <v>43822.041666666664</v>
      </c>
      <c r="B75">
        <v>12</v>
      </c>
      <c r="C75">
        <v>3</v>
      </c>
      <c r="D75">
        <v>50</v>
      </c>
      <c r="E75">
        <v>6</v>
      </c>
      <c r="F75">
        <v>12</v>
      </c>
      <c r="G75">
        <v>7</v>
      </c>
      <c r="H75">
        <v>4</v>
      </c>
      <c r="I75">
        <v>3827</v>
      </c>
      <c r="J75"/>
      <c r="K75" s="1">
        <f t="shared" si="1"/>
        <v>43822.041666666664</v>
      </c>
    </row>
    <row r="76" spans="1:11" s="5" customFormat="1" x14ac:dyDescent="0.25">
      <c r="A76" s="1">
        <v>43822.083333333336</v>
      </c>
      <c r="B76">
        <v>11</v>
      </c>
      <c r="C76">
        <v>5</v>
      </c>
      <c r="D76">
        <v>50</v>
      </c>
      <c r="E76">
        <v>6</v>
      </c>
      <c r="F76">
        <v>12</v>
      </c>
      <c r="G76">
        <v>7</v>
      </c>
      <c r="H76">
        <v>4</v>
      </c>
      <c r="I76">
        <v>3561</v>
      </c>
      <c r="J76"/>
      <c r="K76" s="1">
        <f t="shared" si="1"/>
        <v>43822.083333333336</v>
      </c>
    </row>
    <row r="77" spans="1:11" s="5" customFormat="1" x14ac:dyDescent="0.25">
      <c r="A77" s="1">
        <v>43822.125</v>
      </c>
      <c r="B77">
        <v>8</v>
      </c>
      <c r="C77">
        <v>6</v>
      </c>
      <c r="D77">
        <v>50</v>
      </c>
      <c r="E77">
        <v>6</v>
      </c>
      <c r="F77">
        <v>12</v>
      </c>
      <c r="G77">
        <v>7</v>
      </c>
      <c r="H77">
        <v>4</v>
      </c>
      <c r="I77">
        <v>3435</v>
      </c>
      <c r="J77"/>
      <c r="K77" s="1">
        <f t="shared" si="1"/>
        <v>43822.125</v>
      </c>
    </row>
    <row r="78" spans="1:11" s="5" customFormat="1" x14ac:dyDescent="0.25">
      <c r="A78" s="1">
        <v>43822.166666666664</v>
      </c>
      <c r="B78">
        <v>7</v>
      </c>
      <c r="C78">
        <v>4</v>
      </c>
      <c r="D78">
        <v>100</v>
      </c>
      <c r="E78">
        <v>6</v>
      </c>
      <c r="F78">
        <v>12</v>
      </c>
      <c r="G78">
        <v>7</v>
      </c>
      <c r="H78">
        <v>4</v>
      </c>
      <c r="I78">
        <v>3407</v>
      </c>
      <c r="J78"/>
      <c r="K78" s="1">
        <f t="shared" si="1"/>
        <v>43822.166666666664</v>
      </c>
    </row>
    <row r="79" spans="1:11" s="5" customFormat="1" x14ac:dyDescent="0.25">
      <c r="A79" s="1">
        <v>43822.208333333336</v>
      </c>
      <c r="B79">
        <v>7</v>
      </c>
      <c r="C79">
        <v>5</v>
      </c>
      <c r="D79">
        <v>100</v>
      </c>
      <c r="E79">
        <v>6</v>
      </c>
      <c r="F79">
        <v>12</v>
      </c>
      <c r="G79">
        <v>7</v>
      </c>
      <c r="H79">
        <v>4</v>
      </c>
      <c r="I79">
        <v>3568</v>
      </c>
      <c r="J79"/>
      <c r="K79" s="1">
        <f t="shared" si="1"/>
        <v>43822.208333333336</v>
      </c>
    </row>
    <row r="80" spans="1:11" s="5" customFormat="1" x14ac:dyDescent="0.25">
      <c r="A80" s="1">
        <v>43822.25</v>
      </c>
      <c r="B80">
        <v>7</v>
      </c>
      <c r="C80">
        <v>5</v>
      </c>
      <c r="D80">
        <v>100</v>
      </c>
      <c r="E80">
        <v>6</v>
      </c>
      <c r="F80">
        <v>12</v>
      </c>
      <c r="G80">
        <v>7</v>
      </c>
      <c r="H80">
        <v>4</v>
      </c>
      <c r="I80">
        <v>3984</v>
      </c>
      <c r="J80"/>
      <c r="K80" s="1">
        <f t="shared" si="1"/>
        <v>43822.25</v>
      </c>
    </row>
    <row r="81" spans="1:11" s="5" customFormat="1" x14ac:dyDescent="0.25">
      <c r="A81" s="1">
        <v>43822.291666666664</v>
      </c>
      <c r="B81">
        <v>6</v>
      </c>
      <c r="C81">
        <v>5</v>
      </c>
      <c r="D81">
        <v>100</v>
      </c>
      <c r="E81">
        <v>6</v>
      </c>
      <c r="F81">
        <v>12</v>
      </c>
      <c r="G81">
        <v>7</v>
      </c>
      <c r="H81">
        <v>4</v>
      </c>
      <c r="I81">
        <v>4428</v>
      </c>
      <c r="J81"/>
      <c r="K81" s="1">
        <f t="shared" si="1"/>
        <v>43822.291666666664</v>
      </c>
    </row>
    <row r="82" spans="1:11" s="5" customFormat="1" x14ac:dyDescent="0.25">
      <c r="A82" s="1">
        <v>43822.333333333336</v>
      </c>
      <c r="B82">
        <v>7</v>
      </c>
      <c r="C82">
        <v>5</v>
      </c>
      <c r="D82">
        <v>100</v>
      </c>
      <c r="E82">
        <v>6</v>
      </c>
      <c r="F82">
        <v>12</v>
      </c>
      <c r="G82">
        <v>7</v>
      </c>
      <c r="H82">
        <v>4</v>
      </c>
      <c r="I82">
        <v>4638</v>
      </c>
      <c r="J82"/>
      <c r="K82" s="1">
        <f t="shared" si="1"/>
        <v>43822.333333333336</v>
      </c>
    </row>
    <row r="83" spans="1:11" s="5" customFormat="1" x14ac:dyDescent="0.25">
      <c r="A83" s="1">
        <v>43822.375</v>
      </c>
      <c r="B83">
        <v>7</v>
      </c>
      <c r="C83">
        <v>4</v>
      </c>
      <c r="D83">
        <v>100</v>
      </c>
      <c r="E83">
        <v>6</v>
      </c>
      <c r="F83">
        <v>12</v>
      </c>
      <c r="G83">
        <v>7</v>
      </c>
      <c r="H83">
        <v>4</v>
      </c>
      <c r="I83">
        <v>4743</v>
      </c>
      <c r="J83"/>
      <c r="K83" s="1">
        <f t="shared" si="1"/>
        <v>43822.375</v>
      </c>
    </row>
    <row r="84" spans="1:11" s="5" customFormat="1" x14ac:dyDescent="0.25">
      <c r="A84" s="1">
        <v>43822.416666666664</v>
      </c>
      <c r="B84">
        <v>7</v>
      </c>
      <c r="C84">
        <v>5</v>
      </c>
      <c r="D84">
        <v>100</v>
      </c>
      <c r="E84">
        <v>6</v>
      </c>
      <c r="F84">
        <v>12</v>
      </c>
      <c r="G84">
        <v>7</v>
      </c>
      <c r="H84">
        <v>4</v>
      </c>
      <c r="I84">
        <v>4718</v>
      </c>
      <c r="J84"/>
      <c r="K84" s="1">
        <f t="shared" si="1"/>
        <v>43822.416666666664</v>
      </c>
    </row>
    <row r="85" spans="1:11" s="5" customFormat="1" x14ac:dyDescent="0.25">
      <c r="A85" s="1">
        <v>43822.458333333336</v>
      </c>
      <c r="B85">
        <v>7</v>
      </c>
      <c r="C85">
        <v>4</v>
      </c>
      <c r="D85">
        <v>100</v>
      </c>
      <c r="E85">
        <v>6</v>
      </c>
      <c r="F85">
        <v>12</v>
      </c>
      <c r="G85">
        <v>7</v>
      </c>
      <c r="H85">
        <v>4</v>
      </c>
      <c r="I85">
        <v>4714</v>
      </c>
      <c r="J85"/>
      <c r="K85" s="1">
        <f t="shared" si="1"/>
        <v>43822.458333333336</v>
      </c>
    </row>
    <row r="86" spans="1:11" s="5" customFormat="1" x14ac:dyDescent="0.25">
      <c r="A86" s="1">
        <v>43822.5</v>
      </c>
      <c r="B86">
        <v>8</v>
      </c>
      <c r="C86">
        <v>6</v>
      </c>
      <c r="D86">
        <v>100</v>
      </c>
      <c r="E86">
        <v>6</v>
      </c>
      <c r="F86">
        <v>12</v>
      </c>
      <c r="G86">
        <v>7</v>
      </c>
      <c r="H86">
        <v>4</v>
      </c>
      <c r="I86">
        <v>4707</v>
      </c>
      <c r="J86"/>
      <c r="K86" s="1">
        <f t="shared" si="1"/>
        <v>43822.5</v>
      </c>
    </row>
    <row r="87" spans="1:11" s="5" customFormat="1" x14ac:dyDescent="0.25">
      <c r="A87" s="1">
        <v>43822.541666666664</v>
      </c>
      <c r="B87">
        <v>8</v>
      </c>
      <c r="C87">
        <v>6</v>
      </c>
      <c r="D87">
        <v>100</v>
      </c>
      <c r="E87">
        <v>6</v>
      </c>
      <c r="F87">
        <v>12</v>
      </c>
      <c r="G87">
        <v>7</v>
      </c>
      <c r="H87">
        <v>4</v>
      </c>
      <c r="I87">
        <v>4665</v>
      </c>
      <c r="J87"/>
      <c r="K87" s="1">
        <f t="shared" si="1"/>
        <v>43822.541666666664</v>
      </c>
    </row>
    <row r="88" spans="1:11" s="5" customFormat="1" x14ac:dyDescent="0.25">
      <c r="A88" s="1">
        <v>43822.583333333336</v>
      </c>
      <c r="B88">
        <v>8</v>
      </c>
      <c r="C88">
        <v>4</v>
      </c>
      <c r="D88">
        <v>100</v>
      </c>
      <c r="E88">
        <v>6</v>
      </c>
      <c r="F88">
        <v>12</v>
      </c>
      <c r="G88">
        <v>7</v>
      </c>
      <c r="H88">
        <v>4</v>
      </c>
      <c r="I88">
        <v>4611</v>
      </c>
      <c r="J88"/>
      <c r="K88" s="1">
        <f t="shared" si="1"/>
        <v>43822.583333333336</v>
      </c>
    </row>
    <row r="89" spans="1:11" s="5" customFormat="1" x14ac:dyDescent="0.25">
      <c r="A89" s="1">
        <v>43822.625</v>
      </c>
      <c r="B89">
        <v>8</v>
      </c>
      <c r="C89">
        <v>5</v>
      </c>
      <c r="D89">
        <v>100</v>
      </c>
      <c r="E89">
        <v>6</v>
      </c>
      <c r="F89">
        <v>12</v>
      </c>
      <c r="G89">
        <v>7</v>
      </c>
      <c r="H89">
        <v>4</v>
      </c>
      <c r="I89">
        <v>4632</v>
      </c>
      <c r="J89"/>
      <c r="K89" s="1">
        <f t="shared" si="1"/>
        <v>43822.625</v>
      </c>
    </row>
    <row r="90" spans="1:11" s="5" customFormat="1" x14ac:dyDescent="0.25">
      <c r="A90" s="1">
        <v>43822.666666666664</v>
      </c>
      <c r="B90">
        <v>7</v>
      </c>
      <c r="C90">
        <v>4</v>
      </c>
      <c r="D90">
        <v>100</v>
      </c>
      <c r="E90">
        <v>6</v>
      </c>
      <c r="F90">
        <v>12</v>
      </c>
      <c r="G90">
        <v>7</v>
      </c>
      <c r="H90">
        <v>4</v>
      </c>
      <c r="I90">
        <v>4842</v>
      </c>
      <c r="J90"/>
      <c r="K90" s="1">
        <f t="shared" si="1"/>
        <v>43822.666666666664</v>
      </c>
    </row>
    <row r="91" spans="1:11" s="5" customFormat="1" x14ac:dyDescent="0.25">
      <c r="A91" s="1">
        <v>43822.708333333336</v>
      </c>
      <c r="B91">
        <v>7</v>
      </c>
      <c r="C91">
        <v>4</v>
      </c>
      <c r="D91">
        <v>100</v>
      </c>
      <c r="E91">
        <v>6</v>
      </c>
      <c r="F91">
        <v>12</v>
      </c>
      <c r="G91">
        <v>7</v>
      </c>
      <c r="H91">
        <v>4</v>
      </c>
      <c r="I91">
        <v>4914</v>
      </c>
      <c r="J91"/>
      <c r="K91" s="1">
        <f t="shared" si="1"/>
        <v>43822.708333333336</v>
      </c>
    </row>
    <row r="92" spans="1:11" s="5" customFormat="1" x14ac:dyDescent="0.25">
      <c r="A92" s="1">
        <v>43822.75</v>
      </c>
      <c r="B92">
        <v>6</v>
      </c>
      <c r="C92">
        <v>3</v>
      </c>
      <c r="D92">
        <v>100</v>
      </c>
      <c r="E92">
        <v>6</v>
      </c>
      <c r="F92">
        <v>12</v>
      </c>
      <c r="G92">
        <v>7</v>
      </c>
      <c r="H92">
        <v>4</v>
      </c>
      <c r="I92">
        <v>4843</v>
      </c>
      <c r="J92"/>
      <c r="K92" s="1">
        <f t="shared" si="1"/>
        <v>43822.75</v>
      </c>
    </row>
    <row r="93" spans="1:11" s="5" customFormat="1" x14ac:dyDescent="0.25">
      <c r="A93" s="1">
        <v>43822.791666666664</v>
      </c>
      <c r="B93">
        <v>6</v>
      </c>
      <c r="C93">
        <v>3</v>
      </c>
      <c r="D93">
        <v>100</v>
      </c>
      <c r="E93">
        <v>6</v>
      </c>
      <c r="F93">
        <v>12</v>
      </c>
      <c r="G93">
        <v>7</v>
      </c>
      <c r="H93">
        <v>4</v>
      </c>
      <c r="I93">
        <v>4806</v>
      </c>
      <c r="J93"/>
      <c r="K93" s="1">
        <f t="shared" si="1"/>
        <v>43822.791666666664</v>
      </c>
    </row>
    <row r="94" spans="1:11" s="5" customFormat="1" x14ac:dyDescent="0.25">
      <c r="A94" s="1">
        <v>43822.833333333336</v>
      </c>
      <c r="B94">
        <v>6</v>
      </c>
      <c r="C94">
        <v>3</v>
      </c>
      <c r="D94">
        <v>100</v>
      </c>
      <c r="E94">
        <v>6</v>
      </c>
      <c r="F94">
        <v>12</v>
      </c>
      <c r="G94">
        <v>7</v>
      </c>
      <c r="H94">
        <v>4</v>
      </c>
      <c r="I94">
        <v>4715</v>
      </c>
      <c r="J94"/>
      <c r="K94" s="1">
        <f t="shared" si="1"/>
        <v>43822.833333333336</v>
      </c>
    </row>
    <row r="95" spans="1:11" s="5" customFormat="1" x14ac:dyDescent="0.25">
      <c r="A95" s="1">
        <v>43822.875</v>
      </c>
      <c r="B95">
        <v>6</v>
      </c>
      <c r="C95">
        <v>3</v>
      </c>
      <c r="D95">
        <v>100</v>
      </c>
      <c r="E95">
        <v>6</v>
      </c>
      <c r="F95">
        <v>12</v>
      </c>
      <c r="G95">
        <v>7</v>
      </c>
      <c r="H95">
        <v>4</v>
      </c>
      <c r="I95">
        <v>4655</v>
      </c>
      <c r="J95"/>
      <c r="K95" s="1">
        <f t="shared" si="1"/>
        <v>43822.875</v>
      </c>
    </row>
    <row r="96" spans="1:11" s="5" customFormat="1" x14ac:dyDescent="0.25">
      <c r="A96" s="1">
        <v>43822.916666666664</v>
      </c>
      <c r="B96">
        <v>6</v>
      </c>
      <c r="C96">
        <v>3</v>
      </c>
      <c r="D96">
        <v>100</v>
      </c>
      <c r="E96">
        <v>6</v>
      </c>
      <c r="F96">
        <v>12</v>
      </c>
      <c r="G96">
        <v>7</v>
      </c>
      <c r="H96">
        <v>4</v>
      </c>
      <c r="I96">
        <v>4607</v>
      </c>
      <c r="J96"/>
      <c r="K96" s="1">
        <f t="shared" si="1"/>
        <v>43822.916666666664</v>
      </c>
    </row>
    <row r="97" spans="1:11" s="5" customFormat="1" x14ac:dyDescent="0.25">
      <c r="A97" s="1">
        <v>43822.958333333336</v>
      </c>
      <c r="B97">
        <v>6</v>
      </c>
      <c r="C97">
        <v>2</v>
      </c>
      <c r="D97">
        <v>100</v>
      </c>
      <c r="E97">
        <v>6</v>
      </c>
      <c r="F97">
        <v>12</v>
      </c>
      <c r="G97">
        <v>7</v>
      </c>
      <c r="H97">
        <v>4</v>
      </c>
      <c r="I97">
        <v>4561</v>
      </c>
      <c r="J97"/>
      <c r="K97" s="1">
        <f t="shared" si="1"/>
        <v>43822.958333333336</v>
      </c>
    </row>
    <row r="98" spans="1:11" s="6" customFormat="1" x14ac:dyDescent="0.25">
      <c r="A98" s="1">
        <v>44200</v>
      </c>
      <c r="B98">
        <v>9</v>
      </c>
      <c r="C98">
        <v>4</v>
      </c>
      <c r="D98">
        <v>50</v>
      </c>
      <c r="E98">
        <v>7</v>
      </c>
      <c r="F98">
        <v>10</v>
      </c>
      <c r="G98">
        <v>8</v>
      </c>
      <c r="H98">
        <v>3</v>
      </c>
      <c r="I98">
        <v>4106</v>
      </c>
      <c r="J98"/>
      <c r="K98" s="1">
        <f t="shared" si="1"/>
        <v>44200</v>
      </c>
    </row>
    <row r="99" spans="1:11" s="6" customFormat="1" x14ac:dyDescent="0.25">
      <c r="A99" s="1">
        <v>44200.041666666664</v>
      </c>
      <c r="B99">
        <v>9</v>
      </c>
      <c r="C99">
        <v>4</v>
      </c>
      <c r="D99">
        <v>50</v>
      </c>
      <c r="E99">
        <v>7</v>
      </c>
      <c r="F99">
        <v>10</v>
      </c>
      <c r="G99">
        <v>8</v>
      </c>
      <c r="H99">
        <v>3</v>
      </c>
      <c r="I99">
        <v>3875</v>
      </c>
      <c r="J99"/>
      <c r="K99" s="1">
        <f t="shared" si="1"/>
        <v>44200.041666666664</v>
      </c>
    </row>
    <row r="100" spans="1:11" s="6" customFormat="1" x14ac:dyDescent="0.25">
      <c r="A100" s="1">
        <v>44200.083333333336</v>
      </c>
      <c r="B100">
        <v>8</v>
      </c>
      <c r="C100">
        <v>3</v>
      </c>
      <c r="D100">
        <v>50</v>
      </c>
      <c r="E100">
        <v>7</v>
      </c>
      <c r="F100">
        <v>10</v>
      </c>
      <c r="G100">
        <v>8</v>
      </c>
      <c r="H100">
        <v>3</v>
      </c>
      <c r="I100">
        <v>3634</v>
      </c>
      <c r="J100"/>
      <c r="K100" s="1">
        <f t="shared" si="1"/>
        <v>44200.083333333336</v>
      </c>
    </row>
    <row r="101" spans="1:11" s="6" customFormat="1" x14ac:dyDescent="0.25">
      <c r="A101" s="1">
        <v>44200.125</v>
      </c>
      <c r="B101">
        <v>8</v>
      </c>
      <c r="C101">
        <v>4</v>
      </c>
      <c r="D101">
        <v>50</v>
      </c>
      <c r="E101">
        <v>7</v>
      </c>
      <c r="F101">
        <v>10</v>
      </c>
      <c r="G101">
        <v>8</v>
      </c>
      <c r="H101">
        <v>3</v>
      </c>
      <c r="I101">
        <v>3341</v>
      </c>
      <c r="J101"/>
      <c r="K101" s="1">
        <f t="shared" si="1"/>
        <v>44200.125</v>
      </c>
    </row>
    <row r="102" spans="1:11" s="6" customFormat="1" x14ac:dyDescent="0.25">
      <c r="A102" s="1">
        <v>44200.166666666664</v>
      </c>
      <c r="B102">
        <v>8</v>
      </c>
      <c r="C102">
        <v>3</v>
      </c>
      <c r="D102">
        <v>50</v>
      </c>
      <c r="E102">
        <v>7</v>
      </c>
      <c r="F102">
        <v>10</v>
      </c>
      <c r="G102">
        <v>8</v>
      </c>
      <c r="H102">
        <v>3</v>
      </c>
      <c r="I102">
        <v>3312</v>
      </c>
      <c r="J102"/>
      <c r="K102" s="1">
        <f t="shared" si="1"/>
        <v>44200.166666666664</v>
      </c>
    </row>
    <row r="103" spans="1:11" s="6" customFormat="1" x14ac:dyDescent="0.25">
      <c r="A103" s="1">
        <v>44200.208333333336</v>
      </c>
      <c r="B103">
        <v>8</v>
      </c>
      <c r="C103">
        <v>4</v>
      </c>
      <c r="D103">
        <v>50</v>
      </c>
      <c r="E103">
        <v>7</v>
      </c>
      <c r="F103">
        <v>10</v>
      </c>
      <c r="G103">
        <v>8</v>
      </c>
      <c r="H103">
        <v>3</v>
      </c>
      <c r="I103">
        <v>3440</v>
      </c>
      <c r="J103"/>
      <c r="K103" s="1">
        <f t="shared" si="1"/>
        <v>44200.208333333336</v>
      </c>
    </row>
    <row r="104" spans="1:11" s="6" customFormat="1" x14ac:dyDescent="0.25">
      <c r="A104" s="1">
        <v>44200.25</v>
      </c>
      <c r="B104">
        <v>8</v>
      </c>
      <c r="C104">
        <v>3</v>
      </c>
      <c r="D104">
        <v>50</v>
      </c>
      <c r="E104">
        <v>7</v>
      </c>
      <c r="F104">
        <v>10</v>
      </c>
      <c r="G104">
        <v>8</v>
      </c>
      <c r="H104">
        <v>3</v>
      </c>
      <c r="I104">
        <v>3705</v>
      </c>
      <c r="J104"/>
      <c r="K104" s="1">
        <f t="shared" si="1"/>
        <v>44200.25</v>
      </c>
    </row>
    <row r="105" spans="1:11" s="6" customFormat="1" x14ac:dyDescent="0.25">
      <c r="A105" s="1">
        <v>44200.291666666664</v>
      </c>
      <c r="B105">
        <v>8</v>
      </c>
      <c r="C105">
        <v>4</v>
      </c>
      <c r="D105">
        <v>100</v>
      </c>
      <c r="E105">
        <v>7</v>
      </c>
      <c r="F105">
        <v>10</v>
      </c>
      <c r="G105">
        <v>8</v>
      </c>
      <c r="H105">
        <v>3</v>
      </c>
      <c r="I105">
        <v>3980</v>
      </c>
      <c r="J105"/>
      <c r="K105" s="1">
        <f t="shared" si="1"/>
        <v>44200.291666666664</v>
      </c>
    </row>
    <row r="106" spans="1:11" s="6" customFormat="1" x14ac:dyDescent="0.25">
      <c r="A106" s="1">
        <v>44200.333333333336</v>
      </c>
      <c r="B106">
        <v>8</v>
      </c>
      <c r="C106">
        <v>3</v>
      </c>
      <c r="D106">
        <v>100</v>
      </c>
      <c r="E106">
        <v>7</v>
      </c>
      <c r="F106">
        <v>10</v>
      </c>
      <c r="G106">
        <v>8</v>
      </c>
      <c r="H106">
        <v>3</v>
      </c>
      <c r="I106">
        <v>4261</v>
      </c>
      <c r="J106"/>
      <c r="K106" s="1">
        <f t="shared" si="1"/>
        <v>44200.333333333336</v>
      </c>
    </row>
    <row r="107" spans="1:11" s="6" customFormat="1" x14ac:dyDescent="0.25">
      <c r="A107" s="1">
        <v>44200.375</v>
      </c>
      <c r="B107">
        <v>9</v>
      </c>
      <c r="C107">
        <v>4</v>
      </c>
      <c r="D107">
        <v>100</v>
      </c>
      <c r="E107">
        <v>7</v>
      </c>
      <c r="F107">
        <v>10</v>
      </c>
      <c r="G107">
        <v>8</v>
      </c>
      <c r="H107">
        <v>3</v>
      </c>
      <c r="I107">
        <v>4413</v>
      </c>
      <c r="J107"/>
      <c r="K107" s="1">
        <f t="shared" si="1"/>
        <v>44200.375</v>
      </c>
    </row>
    <row r="108" spans="1:11" s="6" customFormat="1" x14ac:dyDescent="0.25">
      <c r="A108" s="1">
        <v>44200.416666666664</v>
      </c>
      <c r="B108">
        <v>9</v>
      </c>
      <c r="C108">
        <v>4</v>
      </c>
      <c r="D108">
        <v>100</v>
      </c>
      <c r="E108">
        <v>7</v>
      </c>
      <c r="F108">
        <v>10</v>
      </c>
      <c r="G108">
        <v>8</v>
      </c>
      <c r="H108">
        <v>3</v>
      </c>
      <c r="I108">
        <v>4426</v>
      </c>
      <c r="J108"/>
      <c r="K108" s="1">
        <f t="shared" si="1"/>
        <v>44200.416666666664</v>
      </c>
    </row>
    <row r="109" spans="1:11" s="6" customFormat="1" x14ac:dyDescent="0.25">
      <c r="A109" s="1">
        <v>44200.458333333336</v>
      </c>
      <c r="B109">
        <v>9</v>
      </c>
      <c r="C109">
        <v>4</v>
      </c>
      <c r="D109">
        <v>100</v>
      </c>
      <c r="E109">
        <v>7</v>
      </c>
      <c r="F109">
        <v>10</v>
      </c>
      <c r="G109">
        <v>8</v>
      </c>
      <c r="H109">
        <v>3</v>
      </c>
      <c r="I109">
        <v>4469</v>
      </c>
      <c r="J109"/>
      <c r="K109" s="1">
        <f t="shared" si="1"/>
        <v>44200.458333333336</v>
      </c>
    </row>
    <row r="110" spans="1:11" s="6" customFormat="1" x14ac:dyDescent="0.25">
      <c r="A110" s="1">
        <v>44200.5</v>
      </c>
      <c r="B110">
        <v>10</v>
      </c>
      <c r="C110">
        <v>3</v>
      </c>
      <c r="D110">
        <v>50</v>
      </c>
      <c r="E110">
        <v>7</v>
      </c>
      <c r="F110">
        <v>10</v>
      </c>
      <c r="G110">
        <v>8</v>
      </c>
      <c r="H110">
        <v>3</v>
      </c>
      <c r="I110">
        <v>4480</v>
      </c>
      <c r="J110"/>
      <c r="K110" s="1">
        <f t="shared" si="1"/>
        <v>44200.5</v>
      </c>
    </row>
    <row r="111" spans="1:11" s="6" customFormat="1" x14ac:dyDescent="0.25">
      <c r="A111" s="1">
        <v>44200.541666666664</v>
      </c>
      <c r="B111">
        <v>10</v>
      </c>
      <c r="C111">
        <v>3</v>
      </c>
      <c r="D111">
        <v>100</v>
      </c>
      <c r="E111">
        <v>7</v>
      </c>
      <c r="F111">
        <v>10</v>
      </c>
      <c r="G111">
        <v>8</v>
      </c>
      <c r="H111">
        <v>3</v>
      </c>
      <c r="I111">
        <v>4439</v>
      </c>
      <c r="J111"/>
      <c r="K111" s="1">
        <f t="shared" si="1"/>
        <v>44200.541666666664</v>
      </c>
    </row>
    <row r="112" spans="1:11" s="6" customFormat="1" x14ac:dyDescent="0.25">
      <c r="A112" s="1">
        <v>44200.583333333336</v>
      </c>
      <c r="B112">
        <v>9</v>
      </c>
      <c r="C112">
        <v>3</v>
      </c>
      <c r="D112">
        <v>100</v>
      </c>
      <c r="E112">
        <v>7</v>
      </c>
      <c r="F112">
        <v>10</v>
      </c>
      <c r="G112">
        <v>8</v>
      </c>
      <c r="H112">
        <v>3</v>
      </c>
      <c r="I112">
        <v>4380</v>
      </c>
      <c r="J112"/>
      <c r="K112" s="1">
        <f t="shared" si="1"/>
        <v>44200.583333333336</v>
      </c>
    </row>
    <row r="113" spans="1:11" s="6" customFormat="1" x14ac:dyDescent="0.25">
      <c r="A113" s="1">
        <v>44200.625</v>
      </c>
      <c r="B113">
        <v>9</v>
      </c>
      <c r="C113">
        <v>3</v>
      </c>
      <c r="D113">
        <v>100</v>
      </c>
      <c r="E113">
        <v>7</v>
      </c>
      <c r="F113">
        <v>10</v>
      </c>
      <c r="G113">
        <v>8</v>
      </c>
      <c r="H113">
        <v>3</v>
      </c>
      <c r="I113">
        <v>4427</v>
      </c>
      <c r="J113"/>
      <c r="K113" s="1">
        <f t="shared" si="1"/>
        <v>44200.625</v>
      </c>
    </row>
    <row r="114" spans="1:11" s="6" customFormat="1" x14ac:dyDescent="0.25">
      <c r="A114" s="1">
        <v>44200.666666666664</v>
      </c>
      <c r="B114">
        <v>9</v>
      </c>
      <c r="C114">
        <v>2</v>
      </c>
      <c r="D114">
        <v>100</v>
      </c>
      <c r="E114">
        <v>7</v>
      </c>
      <c r="F114">
        <v>10</v>
      </c>
      <c r="G114">
        <v>8</v>
      </c>
      <c r="H114">
        <v>3</v>
      </c>
      <c r="I114">
        <v>4616</v>
      </c>
      <c r="J114"/>
      <c r="K114" s="1">
        <f t="shared" si="1"/>
        <v>44200.666666666664</v>
      </c>
    </row>
    <row r="115" spans="1:11" s="6" customFormat="1" x14ac:dyDescent="0.25">
      <c r="A115" s="1">
        <v>44200.708333333336</v>
      </c>
      <c r="B115">
        <v>8</v>
      </c>
      <c r="C115">
        <v>3</v>
      </c>
      <c r="D115">
        <v>100</v>
      </c>
      <c r="E115">
        <v>7</v>
      </c>
      <c r="F115">
        <v>10</v>
      </c>
      <c r="G115">
        <v>8</v>
      </c>
      <c r="H115">
        <v>3</v>
      </c>
      <c r="I115">
        <v>4630</v>
      </c>
      <c r="J115"/>
      <c r="K115" s="1">
        <f t="shared" si="1"/>
        <v>44200.708333333336</v>
      </c>
    </row>
    <row r="116" spans="1:11" s="6" customFormat="1" x14ac:dyDescent="0.25">
      <c r="A116" s="1">
        <v>44200.75</v>
      </c>
      <c r="B116">
        <v>8</v>
      </c>
      <c r="C116">
        <v>2</v>
      </c>
      <c r="D116">
        <v>100</v>
      </c>
      <c r="E116">
        <v>7</v>
      </c>
      <c r="F116">
        <v>10</v>
      </c>
      <c r="G116">
        <v>8</v>
      </c>
      <c r="H116">
        <v>3</v>
      </c>
      <c r="I116">
        <v>4592</v>
      </c>
      <c r="J116"/>
      <c r="K116" s="1">
        <f t="shared" si="1"/>
        <v>44200.75</v>
      </c>
    </row>
    <row r="117" spans="1:11" s="6" customFormat="1" x14ac:dyDescent="0.25">
      <c r="A117" s="1">
        <v>44200.791666666664</v>
      </c>
      <c r="B117">
        <v>8</v>
      </c>
      <c r="C117">
        <v>2</v>
      </c>
      <c r="D117">
        <v>100</v>
      </c>
      <c r="E117">
        <v>7</v>
      </c>
      <c r="F117">
        <v>10</v>
      </c>
      <c r="G117">
        <v>8</v>
      </c>
      <c r="H117">
        <v>3</v>
      </c>
      <c r="I117">
        <v>4574</v>
      </c>
      <c r="J117"/>
      <c r="K117" s="1">
        <f t="shared" si="1"/>
        <v>44200.791666666664</v>
      </c>
    </row>
    <row r="118" spans="1:11" s="6" customFormat="1" x14ac:dyDescent="0.25">
      <c r="A118" s="1">
        <v>44200.833333333336</v>
      </c>
      <c r="B118">
        <v>8</v>
      </c>
      <c r="C118">
        <v>2</v>
      </c>
      <c r="D118">
        <v>100</v>
      </c>
      <c r="E118">
        <v>7</v>
      </c>
      <c r="F118">
        <v>10</v>
      </c>
      <c r="G118">
        <v>8</v>
      </c>
      <c r="H118">
        <v>3</v>
      </c>
      <c r="I118">
        <v>4445</v>
      </c>
      <c r="J118"/>
      <c r="K118" s="1">
        <f t="shared" si="1"/>
        <v>44200.833333333336</v>
      </c>
    </row>
    <row r="119" spans="1:11" s="6" customFormat="1" x14ac:dyDescent="0.25">
      <c r="A119" s="1">
        <v>44200.875</v>
      </c>
      <c r="B119">
        <v>8</v>
      </c>
      <c r="C119">
        <v>2</v>
      </c>
      <c r="D119">
        <v>100</v>
      </c>
      <c r="E119">
        <v>7</v>
      </c>
      <c r="F119">
        <v>10</v>
      </c>
      <c r="G119">
        <v>8</v>
      </c>
      <c r="H119">
        <v>3</v>
      </c>
      <c r="I119">
        <v>4319</v>
      </c>
      <c r="J119"/>
      <c r="K119" s="1">
        <f t="shared" si="1"/>
        <v>44200.875</v>
      </c>
    </row>
    <row r="120" spans="1:11" s="6" customFormat="1" x14ac:dyDescent="0.25">
      <c r="A120" s="1">
        <v>44200.916666666664</v>
      </c>
      <c r="B120">
        <v>7</v>
      </c>
      <c r="C120">
        <v>1</v>
      </c>
      <c r="D120">
        <v>100</v>
      </c>
      <c r="E120">
        <v>7</v>
      </c>
      <c r="F120">
        <v>10</v>
      </c>
      <c r="G120">
        <v>8</v>
      </c>
      <c r="H120">
        <v>3</v>
      </c>
      <c r="I120">
        <v>4347</v>
      </c>
      <c r="J120"/>
      <c r="K120" s="1">
        <f t="shared" si="1"/>
        <v>44200.916666666664</v>
      </c>
    </row>
    <row r="121" spans="1:11" s="6" customFormat="1" x14ac:dyDescent="0.25">
      <c r="A121" s="1">
        <v>44200.958333333336</v>
      </c>
      <c r="B121">
        <v>7</v>
      </c>
      <c r="C121">
        <v>1</v>
      </c>
      <c r="D121">
        <v>100</v>
      </c>
      <c r="E121">
        <v>7</v>
      </c>
      <c r="F121">
        <v>10</v>
      </c>
      <c r="G121">
        <v>8</v>
      </c>
      <c r="H121">
        <v>3</v>
      </c>
      <c r="I121">
        <v>4300</v>
      </c>
      <c r="J121"/>
      <c r="K121" s="1">
        <f t="shared" si="1"/>
        <v>44200.958333333336</v>
      </c>
    </row>
    <row r="122" spans="1:11" x14ac:dyDescent="0.25">
      <c r="A122" s="1">
        <v>44221</v>
      </c>
      <c r="B122">
        <v>7</v>
      </c>
      <c r="C122">
        <v>5</v>
      </c>
      <c r="D122">
        <v>100</v>
      </c>
      <c r="E122">
        <v>1</v>
      </c>
      <c r="F122">
        <v>12</v>
      </c>
      <c r="G122">
        <v>4</v>
      </c>
      <c r="H122">
        <v>4</v>
      </c>
      <c r="I122">
        <v>4185</v>
      </c>
      <c r="J122">
        <v>4220</v>
      </c>
    </row>
    <row r="123" spans="1:11" x14ac:dyDescent="0.25">
      <c r="A123" s="1">
        <v>44221.041666666664</v>
      </c>
      <c r="B123">
        <v>6</v>
      </c>
      <c r="C123">
        <v>5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3914</v>
      </c>
      <c r="J123">
        <v>3889</v>
      </c>
    </row>
    <row r="124" spans="1:11" x14ac:dyDescent="0.25">
      <c r="A124" s="1">
        <v>44221.083333333336</v>
      </c>
      <c r="B124">
        <v>5</v>
      </c>
      <c r="C124">
        <v>5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3634</v>
      </c>
      <c r="J124">
        <v>3664</v>
      </c>
    </row>
    <row r="125" spans="1:11" x14ac:dyDescent="0.25">
      <c r="A125" s="1">
        <v>44221.125</v>
      </c>
      <c r="B125">
        <v>4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3457</v>
      </c>
      <c r="J125">
        <v>3509</v>
      </c>
    </row>
    <row r="126" spans="1:11" x14ac:dyDescent="0.25">
      <c r="A126" s="1">
        <v>44221.166666666664</v>
      </c>
      <c r="B126">
        <v>4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0</v>
      </c>
      <c r="I126">
        <v>3419</v>
      </c>
      <c r="J126">
        <v>3481</v>
      </c>
    </row>
    <row r="127" spans="1:11" x14ac:dyDescent="0.25">
      <c r="A127" s="1">
        <v>44221.208333333336</v>
      </c>
      <c r="B127">
        <v>3</v>
      </c>
      <c r="C127">
        <v>4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3593</v>
      </c>
      <c r="J127">
        <v>3667</v>
      </c>
    </row>
    <row r="128" spans="1:11" x14ac:dyDescent="0.25">
      <c r="A128" s="1">
        <v>44221.25</v>
      </c>
      <c r="B128">
        <v>3</v>
      </c>
      <c r="C128">
        <v>4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4010</v>
      </c>
      <c r="J128">
        <v>4089</v>
      </c>
    </row>
    <row r="129" spans="1:10" x14ac:dyDescent="0.25">
      <c r="A129" s="1">
        <v>44221.291666666664</v>
      </c>
      <c r="B129">
        <v>2</v>
      </c>
      <c r="C129">
        <v>4</v>
      </c>
      <c r="D129">
        <v>50</v>
      </c>
      <c r="E129">
        <v>0</v>
      </c>
      <c r="F129">
        <v>0</v>
      </c>
      <c r="G129">
        <v>0</v>
      </c>
      <c r="H129">
        <v>0</v>
      </c>
      <c r="I129">
        <v>4381</v>
      </c>
      <c r="J129">
        <v>4534</v>
      </c>
    </row>
    <row r="130" spans="1:10" x14ac:dyDescent="0.25">
      <c r="A130" s="1">
        <v>44221.333333333336</v>
      </c>
      <c r="B130">
        <v>2</v>
      </c>
      <c r="C130">
        <v>4</v>
      </c>
      <c r="D130">
        <v>50</v>
      </c>
      <c r="E130">
        <v>0</v>
      </c>
      <c r="F130">
        <v>0</v>
      </c>
      <c r="G130">
        <v>0</v>
      </c>
      <c r="H130">
        <v>0</v>
      </c>
      <c r="I130">
        <v>4603</v>
      </c>
      <c r="J130">
        <v>4864</v>
      </c>
    </row>
    <row r="131" spans="1:10" x14ac:dyDescent="0.25">
      <c r="A131" s="1">
        <v>44221.375</v>
      </c>
      <c r="B131">
        <v>2</v>
      </c>
      <c r="C131">
        <v>3</v>
      </c>
      <c r="D131">
        <v>50</v>
      </c>
      <c r="E131">
        <v>0</v>
      </c>
      <c r="F131">
        <v>0</v>
      </c>
      <c r="G131">
        <v>0</v>
      </c>
      <c r="H131">
        <v>0</v>
      </c>
      <c r="I131">
        <v>4693</v>
      </c>
      <c r="J131">
        <v>4942</v>
      </c>
    </row>
    <row r="132" spans="1:10" x14ac:dyDescent="0.25">
      <c r="A132" s="1">
        <v>44221.416666666664</v>
      </c>
      <c r="B132">
        <v>3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4695</v>
      </c>
      <c r="J132">
        <v>4880</v>
      </c>
    </row>
    <row r="133" spans="1:10" x14ac:dyDescent="0.25">
      <c r="A133" s="1">
        <v>44221.458333333336</v>
      </c>
      <c r="B133">
        <v>4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4693</v>
      </c>
      <c r="J133">
        <v>4819</v>
      </c>
    </row>
    <row r="134" spans="1:10" x14ac:dyDescent="0.25">
      <c r="A134" s="1">
        <v>44221.5</v>
      </c>
      <c r="B134">
        <v>5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4670</v>
      </c>
      <c r="J134">
        <v>4716</v>
      </c>
    </row>
    <row r="135" spans="1:10" x14ac:dyDescent="0.25">
      <c r="A135" s="1">
        <v>44221.541666666664</v>
      </c>
      <c r="B135">
        <v>6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4624</v>
      </c>
      <c r="J135">
        <v>4694</v>
      </c>
    </row>
    <row r="136" spans="1:10" x14ac:dyDescent="0.25">
      <c r="A136" s="1">
        <v>44221.583333333336</v>
      </c>
      <c r="B136">
        <v>6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4574</v>
      </c>
      <c r="J136">
        <v>4614</v>
      </c>
    </row>
    <row r="137" spans="1:10" x14ac:dyDescent="0.25">
      <c r="A137" s="1">
        <v>44221.625</v>
      </c>
      <c r="B137">
        <v>5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4583</v>
      </c>
      <c r="J137">
        <v>4650</v>
      </c>
    </row>
    <row r="138" spans="1:10" x14ac:dyDescent="0.25">
      <c r="A138" s="1">
        <v>44221.666666666664</v>
      </c>
      <c r="B138">
        <v>5</v>
      </c>
      <c r="C138">
        <v>2</v>
      </c>
      <c r="D138">
        <v>50</v>
      </c>
      <c r="E138">
        <v>0</v>
      </c>
      <c r="F138">
        <v>0</v>
      </c>
      <c r="G138">
        <v>0</v>
      </c>
      <c r="H138">
        <v>0</v>
      </c>
      <c r="I138">
        <v>4801</v>
      </c>
      <c r="J138">
        <v>4821</v>
      </c>
    </row>
    <row r="139" spans="1:10" x14ac:dyDescent="0.25">
      <c r="A139" s="1">
        <v>44221.708333333336</v>
      </c>
      <c r="B139">
        <v>4</v>
      </c>
      <c r="C139">
        <v>2</v>
      </c>
      <c r="D139">
        <v>100</v>
      </c>
      <c r="E139">
        <v>0</v>
      </c>
      <c r="F139">
        <v>0</v>
      </c>
      <c r="G139">
        <v>0</v>
      </c>
      <c r="H139">
        <v>0</v>
      </c>
      <c r="I139">
        <v>4913</v>
      </c>
      <c r="J139">
        <v>4942</v>
      </c>
    </row>
    <row r="140" spans="1:10" x14ac:dyDescent="0.25">
      <c r="A140" s="1">
        <v>44221.75</v>
      </c>
      <c r="B140">
        <v>3</v>
      </c>
      <c r="C140">
        <v>2</v>
      </c>
      <c r="D140">
        <v>100</v>
      </c>
      <c r="E140">
        <v>0</v>
      </c>
      <c r="F140">
        <v>0</v>
      </c>
      <c r="G140">
        <v>0</v>
      </c>
      <c r="H140">
        <v>0</v>
      </c>
      <c r="I140">
        <v>4878</v>
      </c>
      <c r="J140">
        <v>4999</v>
      </c>
    </row>
    <row r="141" spans="1:10" x14ac:dyDescent="0.25">
      <c r="A141" s="1">
        <v>44221.791666666664</v>
      </c>
      <c r="B141">
        <v>3</v>
      </c>
      <c r="C141">
        <v>2</v>
      </c>
      <c r="D141">
        <v>100</v>
      </c>
      <c r="E141">
        <v>0</v>
      </c>
      <c r="F141">
        <v>0</v>
      </c>
      <c r="G141">
        <v>0</v>
      </c>
      <c r="H141">
        <v>0</v>
      </c>
      <c r="I141">
        <v>4841</v>
      </c>
      <c r="J141">
        <v>4955</v>
      </c>
    </row>
    <row r="142" spans="1:10" x14ac:dyDescent="0.25">
      <c r="A142" s="1">
        <v>44221.833333333336</v>
      </c>
      <c r="B142">
        <v>2</v>
      </c>
      <c r="C142">
        <v>2</v>
      </c>
      <c r="D142">
        <v>100</v>
      </c>
      <c r="E142">
        <v>0</v>
      </c>
      <c r="F142">
        <v>0</v>
      </c>
      <c r="G142">
        <v>0</v>
      </c>
      <c r="H142">
        <v>0</v>
      </c>
      <c r="I142">
        <v>4752</v>
      </c>
      <c r="J142">
        <v>4855</v>
      </c>
    </row>
    <row r="143" spans="1:10" x14ac:dyDescent="0.25">
      <c r="A143" s="1">
        <v>44221.875</v>
      </c>
      <c r="B143">
        <v>2</v>
      </c>
      <c r="C143">
        <v>2</v>
      </c>
      <c r="D143">
        <v>100</v>
      </c>
      <c r="E143">
        <v>0</v>
      </c>
      <c r="F143">
        <v>0</v>
      </c>
      <c r="G143">
        <v>0</v>
      </c>
      <c r="H143">
        <v>0</v>
      </c>
      <c r="I143">
        <v>4646</v>
      </c>
      <c r="J143">
        <v>4673</v>
      </c>
    </row>
    <row r="144" spans="1:10" x14ac:dyDescent="0.25">
      <c r="A144" s="1">
        <v>44221.916666666664</v>
      </c>
      <c r="B144">
        <v>1</v>
      </c>
      <c r="C144">
        <v>2</v>
      </c>
      <c r="D144">
        <v>100</v>
      </c>
      <c r="E144">
        <v>0</v>
      </c>
      <c r="F144">
        <v>0</v>
      </c>
      <c r="G144">
        <v>0</v>
      </c>
      <c r="H144">
        <v>0</v>
      </c>
      <c r="I144">
        <v>4597</v>
      </c>
      <c r="J144">
        <v>4650</v>
      </c>
    </row>
    <row r="145" spans="1:10" x14ac:dyDescent="0.25">
      <c r="A145" s="1">
        <v>44221.958333333336</v>
      </c>
      <c r="B145">
        <v>1</v>
      </c>
      <c r="C145">
        <v>2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4524</v>
      </c>
      <c r="J145">
        <v>4610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H2" sqref="H2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43059</v>
      </c>
      <c r="B1" s="8">
        <f>'All data'!K26</f>
        <v>43500</v>
      </c>
      <c r="C1" s="8">
        <f>'All data'!K50</f>
        <v>43801</v>
      </c>
      <c r="D1" s="8">
        <f>'All data'!K74</f>
        <v>43822</v>
      </c>
      <c r="E1" s="8">
        <f>'All data'!K98</f>
        <v>44200</v>
      </c>
      <c r="F1" t="s">
        <v>15</v>
      </c>
      <c r="G1" t="s">
        <v>16</v>
      </c>
      <c r="I1" t="s">
        <v>18</v>
      </c>
      <c r="J1" t="s">
        <v>19</v>
      </c>
      <c r="M1" t="s">
        <v>17</v>
      </c>
      <c r="N1" s="7">
        <f>AVERAGE(J2:J25)</f>
        <v>1.9121025128782456</v>
      </c>
    </row>
    <row r="2" spans="1:14" x14ac:dyDescent="0.25">
      <c r="A2" s="2">
        <f>'All data'!I2</f>
        <v>4221</v>
      </c>
      <c r="B2" s="3">
        <f>'All data'!I26</f>
        <v>4228</v>
      </c>
      <c r="C2" s="4">
        <f>'All data'!I50</f>
        <v>4276</v>
      </c>
      <c r="D2" s="5">
        <f>'All data'!I74</f>
        <v>4094</v>
      </c>
      <c r="E2" s="6">
        <f>'All data'!I98</f>
        <v>4106</v>
      </c>
      <c r="F2">
        <f>'All data'!J122</f>
        <v>4220</v>
      </c>
      <c r="G2">
        <f>'All data'!I122</f>
        <v>4185</v>
      </c>
      <c r="I2">
        <f>ABS(F2-G2)</f>
        <v>35</v>
      </c>
      <c r="J2">
        <f>(I2/F2)*100</f>
        <v>0.82938388625592419</v>
      </c>
    </row>
    <row r="3" spans="1:14" x14ac:dyDescent="0.25">
      <c r="A3" s="2">
        <f>'All data'!I3</f>
        <v>3894</v>
      </c>
      <c r="B3" s="3">
        <f>'All data'!I27</f>
        <v>3996</v>
      </c>
      <c r="C3" s="4">
        <f>'All data'!I51</f>
        <v>3977</v>
      </c>
      <c r="D3" s="5">
        <f>'All data'!I75</f>
        <v>3827</v>
      </c>
      <c r="E3" s="6">
        <f>'All data'!I99</f>
        <v>3875</v>
      </c>
      <c r="F3">
        <f>'All data'!J123</f>
        <v>3889</v>
      </c>
      <c r="G3">
        <f>'All data'!I123</f>
        <v>3914</v>
      </c>
      <c r="I3">
        <f t="shared" ref="I3:I25" si="0">ABS(F3-G3)</f>
        <v>25</v>
      </c>
      <c r="J3">
        <f t="shared" ref="J3:J25" si="1">(I3/F3)*100</f>
        <v>0.64283877603497042</v>
      </c>
    </row>
    <row r="4" spans="1:14" x14ac:dyDescent="0.25">
      <c r="A4" s="2">
        <f>'All data'!I4</f>
        <v>3585</v>
      </c>
      <c r="B4" s="3">
        <f>'All data'!I28</f>
        <v>3686</v>
      </c>
      <c r="C4" s="4">
        <f>'All data'!I52</f>
        <v>3704</v>
      </c>
      <c r="D4" s="5">
        <f>'All data'!I76</f>
        <v>3561</v>
      </c>
      <c r="E4" s="6">
        <f>'All data'!I100</f>
        <v>3634</v>
      </c>
      <c r="F4">
        <f>'All data'!J124</f>
        <v>3664</v>
      </c>
      <c r="G4">
        <f>'All data'!I124</f>
        <v>3634</v>
      </c>
      <c r="I4">
        <f t="shared" si="0"/>
        <v>30</v>
      </c>
      <c r="J4">
        <f t="shared" si="1"/>
        <v>0.81877729257641918</v>
      </c>
    </row>
    <row r="5" spans="1:14" x14ac:dyDescent="0.25">
      <c r="A5" s="2">
        <f>'All data'!I5</f>
        <v>3422</v>
      </c>
      <c r="B5" s="3">
        <f>'All data'!I29</f>
        <v>3533</v>
      </c>
      <c r="C5" s="4">
        <f>'All data'!I53</f>
        <v>3554</v>
      </c>
      <c r="D5" s="5">
        <f>'All data'!I77</f>
        <v>3435</v>
      </c>
      <c r="E5" s="6">
        <f>'All data'!I101</f>
        <v>3341</v>
      </c>
      <c r="F5">
        <f>'All data'!J125</f>
        <v>3509</v>
      </c>
      <c r="G5">
        <f>'All data'!I125</f>
        <v>3457</v>
      </c>
      <c r="I5">
        <f t="shared" si="0"/>
        <v>52</v>
      </c>
      <c r="J5">
        <f t="shared" si="1"/>
        <v>1.4819036762610431</v>
      </c>
    </row>
    <row r="6" spans="1:14" x14ac:dyDescent="0.25">
      <c r="A6" s="2">
        <f>'All data'!I6</f>
        <v>3374</v>
      </c>
      <c r="B6" s="3">
        <f>'All data'!I30</f>
        <v>3510</v>
      </c>
      <c r="C6" s="4">
        <f>'All data'!I54</f>
        <v>3493</v>
      </c>
      <c r="D6" s="5">
        <f>'All data'!I78</f>
        <v>3407</v>
      </c>
      <c r="E6" s="6">
        <f>'All data'!I102</f>
        <v>3312</v>
      </c>
      <c r="F6">
        <f>'All data'!J126</f>
        <v>3481</v>
      </c>
      <c r="G6">
        <f>'All data'!I126</f>
        <v>3419</v>
      </c>
      <c r="I6">
        <f t="shared" si="0"/>
        <v>62</v>
      </c>
      <c r="J6">
        <f t="shared" si="1"/>
        <v>1.7810973858086756</v>
      </c>
    </row>
    <row r="7" spans="1:14" x14ac:dyDescent="0.25">
      <c r="A7" s="2">
        <f>'All data'!I7</f>
        <v>3633</v>
      </c>
      <c r="B7" s="3">
        <f>'All data'!I31</f>
        <v>3623</v>
      </c>
      <c r="C7" s="4">
        <f>'All data'!I55</f>
        <v>3702</v>
      </c>
      <c r="D7" s="5">
        <f>'All data'!I79</f>
        <v>3568</v>
      </c>
      <c r="E7" s="6">
        <f>'All data'!I103</f>
        <v>3440</v>
      </c>
      <c r="F7">
        <f>'All data'!J127</f>
        <v>3667</v>
      </c>
      <c r="G7">
        <f>'All data'!I127</f>
        <v>3593</v>
      </c>
      <c r="I7">
        <f t="shared" si="0"/>
        <v>74</v>
      </c>
      <c r="J7">
        <f t="shared" si="1"/>
        <v>2.0179983637851104</v>
      </c>
    </row>
    <row r="8" spans="1:14" x14ac:dyDescent="0.25">
      <c r="A8" s="2">
        <f>'All data'!I8</f>
        <v>4108</v>
      </c>
      <c r="B8" s="3">
        <f>'All data'!I32</f>
        <v>4050</v>
      </c>
      <c r="C8" s="4">
        <f>'All data'!I56</f>
        <v>4202</v>
      </c>
      <c r="D8" s="5">
        <f>'All data'!I80</f>
        <v>3984</v>
      </c>
      <c r="E8" s="6">
        <f>'All data'!I104</f>
        <v>3705</v>
      </c>
      <c r="F8">
        <f>'All data'!J128</f>
        <v>4089</v>
      </c>
      <c r="G8">
        <f>'All data'!I128</f>
        <v>4010</v>
      </c>
      <c r="I8">
        <f t="shared" si="0"/>
        <v>79</v>
      </c>
      <c r="J8">
        <f t="shared" si="1"/>
        <v>1.9320127170457324</v>
      </c>
    </row>
    <row r="9" spans="1:14" x14ac:dyDescent="0.25">
      <c r="A9" s="2">
        <f>'All data'!I9</f>
        <v>4489</v>
      </c>
      <c r="B9" s="3">
        <f>'All data'!I33</f>
        <v>4425</v>
      </c>
      <c r="C9" s="4">
        <f>'All data'!I57</f>
        <v>4583</v>
      </c>
      <c r="D9" s="5">
        <f>'All data'!I81</f>
        <v>4428</v>
      </c>
      <c r="E9" s="6">
        <f>'All data'!I105</f>
        <v>3980</v>
      </c>
      <c r="F9">
        <f>'All data'!J129</f>
        <v>4534</v>
      </c>
      <c r="G9">
        <f>'All data'!I129</f>
        <v>4381</v>
      </c>
      <c r="I9">
        <f t="shared" si="0"/>
        <v>153</v>
      </c>
      <c r="J9">
        <f t="shared" si="1"/>
        <v>3.3745037494486105</v>
      </c>
    </row>
    <row r="10" spans="1:14" x14ac:dyDescent="0.25">
      <c r="A10" s="2">
        <f>'All data'!I10</f>
        <v>4683</v>
      </c>
      <c r="B10" s="3">
        <f>'All data'!I34</f>
        <v>4660</v>
      </c>
      <c r="C10" s="4">
        <f>'All data'!I58</f>
        <v>4774</v>
      </c>
      <c r="D10" s="5">
        <f>'All data'!I82</f>
        <v>4638</v>
      </c>
      <c r="E10" s="6">
        <f>'All data'!I106</f>
        <v>4261</v>
      </c>
      <c r="F10">
        <f>'All data'!J130</f>
        <v>4864</v>
      </c>
      <c r="G10">
        <f>'All data'!I130</f>
        <v>4603</v>
      </c>
      <c r="I10">
        <f t="shared" si="0"/>
        <v>261</v>
      </c>
      <c r="J10">
        <f t="shared" si="1"/>
        <v>5.3659539473684212</v>
      </c>
    </row>
    <row r="11" spans="1:14" x14ac:dyDescent="0.25">
      <c r="A11" s="2">
        <f>'All data'!I11</f>
        <v>4719</v>
      </c>
      <c r="B11" s="3">
        <f>'All data'!I35</f>
        <v>4766</v>
      </c>
      <c r="C11" s="4">
        <f>'All data'!I59</f>
        <v>4826</v>
      </c>
      <c r="D11" s="5">
        <f>'All data'!I83</f>
        <v>4743</v>
      </c>
      <c r="E11" s="6">
        <f>'All data'!I107</f>
        <v>4413</v>
      </c>
      <c r="F11">
        <f>'All data'!J131</f>
        <v>4942</v>
      </c>
      <c r="G11">
        <f>'All data'!I131</f>
        <v>4693</v>
      </c>
      <c r="I11">
        <f t="shared" si="0"/>
        <v>249</v>
      </c>
      <c r="J11">
        <f t="shared" si="1"/>
        <v>5.0384459732901661</v>
      </c>
    </row>
    <row r="12" spans="1:14" x14ac:dyDescent="0.25">
      <c r="A12" s="2">
        <f>'All data'!I12</f>
        <v>4720</v>
      </c>
      <c r="B12" s="3">
        <f>'All data'!I36</f>
        <v>4796</v>
      </c>
      <c r="C12" s="4">
        <f>'All data'!I60</f>
        <v>4817</v>
      </c>
      <c r="D12" s="5">
        <f>'All data'!I84</f>
        <v>4718</v>
      </c>
      <c r="E12" s="6">
        <f>'All data'!I108</f>
        <v>4426</v>
      </c>
      <c r="F12">
        <f>'All data'!J132</f>
        <v>4880</v>
      </c>
      <c r="G12">
        <f>'All data'!I132</f>
        <v>4695</v>
      </c>
      <c r="I12">
        <f t="shared" si="0"/>
        <v>185</v>
      </c>
      <c r="J12">
        <f t="shared" si="1"/>
        <v>3.790983606557377</v>
      </c>
    </row>
    <row r="13" spans="1:14" x14ac:dyDescent="0.25">
      <c r="A13" s="2">
        <f>'All data'!I13</f>
        <v>4718</v>
      </c>
      <c r="B13" s="3">
        <f>'All data'!I37</f>
        <v>4746</v>
      </c>
      <c r="C13" s="4">
        <f>'All data'!I61</f>
        <v>4820</v>
      </c>
      <c r="D13" s="5">
        <f>'All data'!I85</f>
        <v>4714</v>
      </c>
      <c r="E13" s="6">
        <f>'All data'!I109</f>
        <v>4469</v>
      </c>
      <c r="F13">
        <f>'All data'!J133</f>
        <v>4819</v>
      </c>
      <c r="G13">
        <f>'All data'!I133</f>
        <v>4693</v>
      </c>
      <c r="I13">
        <f t="shared" si="0"/>
        <v>126</v>
      </c>
      <c r="J13">
        <f t="shared" si="1"/>
        <v>2.6146503423946874</v>
      </c>
    </row>
    <row r="14" spans="1:14" x14ac:dyDescent="0.25">
      <c r="A14" s="2">
        <f>'All data'!I14</f>
        <v>4658</v>
      </c>
      <c r="B14" s="3">
        <f>'All data'!I38</f>
        <v>4727</v>
      </c>
      <c r="C14" s="4">
        <f>'All data'!I62</f>
        <v>4778</v>
      </c>
      <c r="D14" s="5">
        <f>'All data'!I86</f>
        <v>4707</v>
      </c>
      <c r="E14" s="6">
        <f>'All data'!I110</f>
        <v>4480</v>
      </c>
      <c r="F14">
        <f>'All data'!J134</f>
        <v>4716</v>
      </c>
      <c r="G14">
        <f>'All data'!I134</f>
        <v>4670</v>
      </c>
      <c r="I14">
        <f t="shared" si="0"/>
        <v>46</v>
      </c>
      <c r="J14">
        <f t="shared" si="1"/>
        <v>0.97540288379983042</v>
      </c>
    </row>
    <row r="15" spans="1:14" x14ac:dyDescent="0.25">
      <c r="A15" s="2">
        <f>'All data'!I15</f>
        <v>4641</v>
      </c>
      <c r="B15" s="3">
        <f>'All data'!I39</f>
        <v>4654</v>
      </c>
      <c r="C15" s="4">
        <f>'All data'!I63</f>
        <v>4719</v>
      </c>
      <c r="D15" s="5">
        <f>'All data'!I87</f>
        <v>4665</v>
      </c>
      <c r="E15" s="6">
        <f>'All data'!I111</f>
        <v>4439</v>
      </c>
      <c r="F15">
        <f>'All data'!J135</f>
        <v>4694</v>
      </c>
      <c r="G15">
        <f>'All data'!I135</f>
        <v>4624</v>
      </c>
      <c r="I15">
        <f t="shared" si="0"/>
        <v>70</v>
      </c>
      <c r="J15">
        <f t="shared" si="1"/>
        <v>1.4912654452492544</v>
      </c>
    </row>
    <row r="16" spans="1:14" x14ac:dyDescent="0.25">
      <c r="A16" s="2">
        <f>'All data'!I16</f>
        <v>4551</v>
      </c>
      <c r="B16" s="3">
        <f>'All data'!I40</f>
        <v>4619</v>
      </c>
      <c r="C16" s="4">
        <f>'All data'!I64</f>
        <v>4709</v>
      </c>
      <c r="D16" s="5">
        <f>'All data'!I88</f>
        <v>4611</v>
      </c>
      <c r="E16" s="6">
        <f>'All data'!I112</f>
        <v>4380</v>
      </c>
      <c r="F16">
        <f>'All data'!J136</f>
        <v>4614</v>
      </c>
      <c r="G16">
        <f>'All data'!I136</f>
        <v>4574</v>
      </c>
      <c r="I16">
        <f t="shared" si="0"/>
        <v>40</v>
      </c>
      <c r="J16">
        <f t="shared" si="1"/>
        <v>0.86692674469007369</v>
      </c>
    </row>
    <row r="17" spans="1:10" x14ac:dyDescent="0.25">
      <c r="A17" s="2">
        <f>'All data'!I17</f>
        <v>4549</v>
      </c>
      <c r="B17" s="3">
        <f>'All data'!I41</f>
        <v>4583</v>
      </c>
      <c r="C17" s="4">
        <f>'All data'!I65</f>
        <v>4724</v>
      </c>
      <c r="D17" s="5">
        <f>'All data'!I89</f>
        <v>4632</v>
      </c>
      <c r="E17" s="6">
        <f>'All data'!I113</f>
        <v>4427</v>
      </c>
      <c r="F17">
        <f>'All data'!J137</f>
        <v>4650</v>
      </c>
      <c r="G17">
        <f>'All data'!I137</f>
        <v>4583</v>
      </c>
      <c r="I17">
        <f t="shared" si="0"/>
        <v>67</v>
      </c>
      <c r="J17">
        <f t="shared" si="1"/>
        <v>1.4408602150537635</v>
      </c>
    </row>
    <row r="18" spans="1:10" x14ac:dyDescent="0.25">
      <c r="A18" s="2">
        <f>'All data'!I18</f>
        <v>4899</v>
      </c>
      <c r="B18" s="3">
        <f>'All data'!I42</f>
        <v>4690</v>
      </c>
      <c r="C18" s="4">
        <f>'All data'!I66</f>
        <v>4959</v>
      </c>
      <c r="D18" s="5">
        <f>'All data'!I90</f>
        <v>4842</v>
      </c>
      <c r="E18" s="6">
        <f>'All data'!I114</f>
        <v>4616</v>
      </c>
      <c r="F18">
        <f>'All data'!J138</f>
        <v>4821</v>
      </c>
      <c r="G18">
        <f>'All data'!I138</f>
        <v>4801</v>
      </c>
      <c r="I18">
        <f t="shared" si="0"/>
        <v>20</v>
      </c>
      <c r="J18">
        <f t="shared" si="1"/>
        <v>0.41485169052063886</v>
      </c>
    </row>
    <row r="19" spans="1:10" x14ac:dyDescent="0.25">
      <c r="A19" s="2">
        <f>'All data'!I19</f>
        <v>5082</v>
      </c>
      <c r="B19" s="3">
        <f>'All data'!I43</f>
        <v>4947</v>
      </c>
      <c r="C19" s="4">
        <f>'All data'!I67</f>
        <v>4991</v>
      </c>
      <c r="D19" s="5">
        <f>'All data'!I91</f>
        <v>4914</v>
      </c>
      <c r="E19" s="6">
        <f>'All data'!I115</f>
        <v>4630</v>
      </c>
      <c r="F19">
        <f>'All data'!J139</f>
        <v>4942</v>
      </c>
      <c r="G19">
        <f>'All data'!I139</f>
        <v>4913</v>
      </c>
      <c r="I19">
        <f t="shared" si="0"/>
        <v>29</v>
      </c>
      <c r="J19">
        <f t="shared" si="1"/>
        <v>0.58680696074463778</v>
      </c>
    </row>
    <row r="20" spans="1:10" x14ac:dyDescent="0.25">
      <c r="A20" s="2">
        <f>'All data'!I20</f>
        <v>5056</v>
      </c>
      <c r="B20" s="3">
        <f>'All data'!I44</f>
        <v>4895</v>
      </c>
      <c r="C20" s="4">
        <f>'All data'!I68</f>
        <v>5003</v>
      </c>
      <c r="D20" s="5">
        <f>'All data'!I92</f>
        <v>4843</v>
      </c>
      <c r="E20" s="6">
        <f>'All data'!I116</f>
        <v>4592</v>
      </c>
      <c r="F20">
        <f>'All data'!J140</f>
        <v>4999</v>
      </c>
      <c r="G20">
        <f>'All data'!I140</f>
        <v>4878</v>
      </c>
      <c r="I20">
        <f t="shared" si="0"/>
        <v>121</v>
      </c>
      <c r="J20">
        <f t="shared" si="1"/>
        <v>2.4204840968193637</v>
      </c>
    </row>
    <row r="21" spans="1:10" x14ac:dyDescent="0.25">
      <c r="A21" s="2">
        <f>'All data'!I21</f>
        <v>4972</v>
      </c>
      <c r="B21" s="3">
        <f>'All data'!I45</f>
        <v>4914</v>
      </c>
      <c r="C21" s="4">
        <f>'All data'!I69</f>
        <v>4941</v>
      </c>
      <c r="D21" s="5">
        <f>'All data'!I93</f>
        <v>4806</v>
      </c>
      <c r="E21" s="6">
        <f>'All data'!I117</f>
        <v>4574</v>
      </c>
      <c r="F21">
        <f>'All data'!J141</f>
        <v>4955</v>
      </c>
      <c r="G21">
        <f>'All data'!I141</f>
        <v>4841</v>
      </c>
      <c r="I21">
        <f t="shared" si="0"/>
        <v>114</v>
      </c>
      <c r="J21">
        <f t="shared" si="1"/>
        <v>2.3007063572149344</v>
      </c>
    </row>
    <row r="22" spans="1:10" x14ac:dyDescent="0.25">
      <c r="A22" s="2">
        <f>'All data'!I22</f>
        <v>4898</v>
      </c>
      <c r="B22" s="3">
        <f>'All data'!I46</f>
        <v>4809</v>
      </c>
      <c r="C22" s="4">
        <f>'All data'!I70</f>
        <v>4893</v>
      </c>
      <c r="D22" s="5">
        <f>'All data'!I94</f>
        <v>4715</v>
      </c>
      <c r="E22" s="6">
        <f>'All data'!I118</f>
        <v>4445</v>
      </c>
      <c r="F22">
        <f>'All data'!J142</f>
        <v>4855</v>
      </c>
      <c r="G22">
        <f>'All data'!I142</f>
        <v>4752</v>
      </c>
      <c r="I22">
        <f t="shared" si="0"/>
        <v>103</v>
      </c>
      <c r="J22">
        <f t="shared" si="1"/>
        <v>2.121524201853759</v>
      </c>
    </row>
    <row r="23" spans="1:10" x14ac:dyDescent="0.25">
      <c r="A23" s="2">
        <f>'All data'!I23</f>
        <v>4754</v>
      </c>
      <c r="B23" s="3">
        <f>'All data'!I47</f>
        <v>4675</v>
      </c>
      <c r="C23" s="4">
        <f>'All data'!I71</f>
        <v>4828</v>
      </c>
      <c r="D23" s="5">
        <f>'All data'!I95</f>
        <v>4655</v>
      </c>
      <c r="E23" s="6">
        <f>'All data'!I119</f>
        <v>4319</v>
      </c>
      <c r="F23">
        <f>'All data'!J143</f>
        <v>4673</v>
      </c>
      <c r="G23">
        <f>'All data'!I143</f>
        <v>4646</v>
      </c>
      <c r="I23">
        <f t="shared" si="0"/>
        <v>27</v>
      </c>
      <c r="J23">
        <f t="shared" si="1"/>
        <v>0.57778728867964901</v>
      </c>
    </row>
    <row r="24" spans="1:10" x14ac:dyDescent="0.25">
      <c r="A24" s="2">
        <f>'All data'!I24</f>
        <v>4678</v>
      </c>
      <c r="B24" s="3">
        <f>'All data'!I48</f>
        <v>4691</v>
      </c>
      <c r="C24" s="4">
        <f>'All data'!I72</f>
        <v>4663</v>
      </c>
      <c r="D24" s="5">
        <f>'All data'!I96</f>
        <v>4607</v>
      </c>
      <c r="E24" s="6">
        <f>'All data'!I120</f>
        <v>4347</v>
      </c>
      <c r="F24">
        <f>'All data'!J144</f>
        <v>4650</v>
      </c>
      <c r="G24">
        <f>'All data'!I144</f>
        <v>4597</v>
      </c>
      <c r="I24">
        <f t="shared" si="0"/>
        <v>53</v>
      </c>
      <c r="J24">
        <f t="shared" si="1"/>
        <v>1.1397849462365592</v>
      </c>
    </row>
    <row r="25" spans="1:10" x14ac:dyDescent="0.25">
      <c r="A25" s="2">
        <f>'All data'!I25</f>
        <v>4579</v>
      </c>
      <c r="B25" s="3">
        <f>'All data'!I49</f>
        <v>4552</v>
      </c>
      <c r="C25" s="4">
        <f>'All data'!I73</f>
        <v>4627</v>
      </c>
      <c r="D25" s="5">
        <f>'All data'!I97</f>
        <v>4561</v>
      </c>
      <c r="E25" s="6">
        <f>'All data'!I121</f>
        <v>4300</v>
      </c>
      <c r="F25">
        <f>'All data'!J145</f>
        <v>4610</v>
      </c>
      <c r="G25">
        <f>'All data'!I145</f>
        <v>4524</v>
      </c>
      <c r="I25">
        <f t="shared" si="0"/>
        <v>86</v>
      </c>
      <c r="J25">
        <f t="shared" si="1"/>
        <v>1.8655097613882863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abSelected="1" workbookViewId="0">
      <selection activeCell="G2" sqref="G2:G25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Load!A1</f>
        <v>43059</v>
      </c>
      <c r="B1" s="8">
        <f>Load!B1</f>
        <v>43500</v>
      </c>
      <c r="C1" s="8">
        <f>Load!C1</f>
        <v>43801</v>
      </c>
      <c r="D1" s="8">
        <f>Load!D1</f>
        <v>43822</v>
      </c>
      <c r="E1" s="8">
        <f>Load!E1</f>
        <v>44200</v>
      </c>
      <c r="F1" t="s">
        <v>21</v>
      </c>
      <c r="G1" t="s">
        <v>16</v>
      </c>
    </row>
    <row r="2" spans="1:7" x14ac:dyDescent="0.25">
      <c r="A2" s="2">
        <f>'All data'!B2</f>
        <v>6</v>
      </c>
      <c r="B2" s="3">
        <f>'All data'!B26</f>
        <v>8</v>
      </c>
      <c r="C2" s="4">
        <f>'All data'!B50</f>
        <v>3</v>
      </c>
      <c r="D2" s="5">
        <f>'All data'!B74</f>
        <v>11</v>
      </c>
      <c r="E2" s="6">
        <f>'All data'!B98</f>
        <v>9</v>
      </c>
      <c r="F2">
        <f>AVERAGE(A2:E2)</f>
        <v>7.4</v>
      </c>
      <c r="G2">
        <f>'All data'!B122</f>
        <v>7</v>
      </c>
    </row>
    <row r="3" spans="1:7" x14ac:dyDescent="0.25">
      <c r="A3" s="2">
        <f>'All data'!B3</f>
        <v>5</v>
      </c>
      <c r="B3" s="3">
        <f>'All data'!B27</f>
        <v>8</v>
      </c>
      <c r="C3" s="4">
        <f>'All data'!B51</f>
        <v>4</v>
      </c>
      <c r="D3" s="5">
        <f>'All data'!B75</f>
        <v>12</v>
      </c>
      <c r="E3" s="6">
        <f>'All data'!B99</f>
        <v>9</v>
      </c>
      <c r="F3">
        <f t="shared" ref="F3:F25" si="0">AVERAGE(A3:E3)</f>
        <v>7.6</v>
      </c>
      <c r="G3">
        <f>'All data'!B123</f>
        <v>6</v>
      </c>
    </row>
    <row r="4" spans="1:7" x14ac:dyDescent="0.25">
      <c r="A4" s="2">
        <f>'All data'!B4</f>
        <v>5</v>
      </c>
      <c r="B4" s="3">
        <f>'All data'!B28</f>
        <v>8</v>
      </c>
      <c r="C4" s="4">
        <f>'All data'!B52</f>
        <v>4</v>
      </c>
      <c r="D4" s="5">
        <f>'All data'!B76</f>
        <v>11</v>
      </c>
      <c r="E4" s="6">
        <f>'All data'!B100</f>
        <v>8</v>
      </c>
      <c r="F4">
        <f t="shared" si="0"/>
        <v>7.2</v>
      </c>
      <c r="G4">
        <f>'All data'!B124</f>
        <v>5</v>
      </c>
    </row>
    <row r="5" spans="1:7" x14ac:dyDescent="0.25">
      <c r="A5" s="2">
        <f>'All data'!B5</f>
        <v>4</v>
      </c>
      <c r="B5" s="3">
        <f>'All data'!B29</f>
        <v>7</v>
      </c>
      <c r="C5" s="4">
        <f>'All data'!B53</f>
        <v>4</v>
      </c>
      <c r="D5" s="5">
        <f>'All data'!B77</f>
        <v>8</v>
      </c>
      <c r="E5" s="6">
        <f>'All data'!B101</f>
        <v>8</v>
      </c>
      <c r="F5">
        <f t="shared" si="0"/>
        <v>6.2</v>
      </c>
      <c r="G5">
        <f>'All data'!B125</f>
        <v>4</v>
      </c>
    </row>
    <row r="6" spans="1:7" x14ac:dyDescent="0.25">
      <c r="A6" s="2">
        <f>'All data'!B6</f>
        <v>3</v>
      </c>
      <c r="B6" s="3">
        <f>'All data'!B30</f>
        <v>6</v>
      </c>
      <c r="C6" s="4">
        <f>'All data'!B54</f>
        <v>4</v>
      </c>
      <c r="D6" s="5">
        <f>'All data'!B78</f>
        <v>7</v>
      </c>
      <c r="E6" s="6">
        <f>'All data'!B102</f>
        <v>8</v>
      </c>
      <c r="F6">
        <f t="shared" si="0"/>
        <v>5.6</v>
      </c>
      <c r="G6">
        <f>'All data'!B126</f>
        <v>4</v>
      </c>
    </row>
    <row r="7" spans="1:7" x14ac:dyDescent="0.25">
      <c r="A7" s="2">
        <f>'All data'!B7</f>
        <v>3</v>
      </c>
      <c r="B7" s="3">
        <f>'All data'!B31</f>
        <v>5</v>
      </c>
      <c r="C7" s="4">
        <f>'All data'!B55</f>
        <v>4</v>
      </c>
      <c r="D7" s="5">
        <f>'All data'!B79</f>
        <v>7</v>
      </c>
      <c r="E7" s="6">
        <f>'All data'!B103</f>
        <v>8</v>
      </c>
      <c r="F7">
        <f t="shared" si="0"/>
        <v>5.4</v>
      </c>
      <c r="G7">
        <f>'All data'!B127</f>
        <v>3</v>
      </c>
    </row>
    <row r="8" spans="1:7" x14ac:dyDescent="0.25">
      <c r="A8" s="2">
        <f>'All data'!B8</f>
        <v>3</v>
      </c>
      <c r="B8" s="3">
        <f>'All data'!B32</f>
        <v>4</v>
      </c>
      <c r="C8" s="4">
        <f>'All data'!B56</f>
        <v>4</v>
      </c>
      <c r="D8" s="5">
        <f>'All data'!B80</f>
        <v>7</v>
      </c>
      <c r="E8" s="6">
        <f>'All data'!B104</f>
        <v>8</v>
      </c>
      <c r="F8">
        <f t="shared" si="0"/>
        <v>5.2</v>
      </c>
      <c r="G8">
        <f>'All data'!B128</f>
        <v>3</v>
      </c>
    </row>
    <row r="9" spans="1:7" x14ac:dyDescent="0.25">
      <c r="A9" s="2">
        <f>'All data'!B9</f>
        <v>3</v>
      </c>
      <c r="B9" s="3">
        <f>'All data'!B33</f>
        <v>4</v>
      </c>
      <c r="C9" s="4">
        <f>'All data'!B57</f>
        <v>4</v>
      </c>
      <c r="D9" s="5">
        <f>'All data'!B81</f>
        <v>6</v>
      </c>
      <c r="E9" s="6">
        <f>'All data'!B105</f>
        <v>8</v>
      </c>
      <c r="F9">
        <f t="shared" si="0"/>
        <v>5</v>
      </c>
      <c r="G9">
        <f>'All data'!B129</f>
        <v>2</v>
      </c>
    </row>
    <row r="10" spans="1:7" x14ac:dyDescent="0.25">
      <c r="A10" s="2">
        <f>'All data'!B10</f>
        <v>4</v>
      </c>
      <c r="B10" s="3">
        <f>'All data'!B34</f>
        <v>4</v>
      </c>
      <c r="C10" s="4">
        <f>'All data'!B58</f>
        <v>4</v>
      </c>
      <c r="D10" s="5">
        <f>'All data'!B82</f>
        <v>7</v>
      </c>
      <c r="E10" s="6">
        <f>'All data'!B106</f>
        <v>8</v>
      </c>
      <c r="F10">
        <f t="shared" si="0"/>
        <v>5.4</v>
      </c>
      <c r="G10">
        <f>'All data'!B130</f>
        <v>2</v>
      </c>
    </row>
    <row r="11" spans="1:7" x14ac:dyDescent="0.25">
      <c r="A11" s="2">
        <f>'All data'!B11</f>
        <v>5</v>
      </c>
      <c r="B11" s="3">
        <f>'All data'!B35</f>
        <v>4</v>
      </c>
      <c r="C11" s="4">
        <f>'All data'!B59</f>
        <v>5</v>
      </c>
      <c r="D11" s="5">
        <f>'All data'!B83</f>
        <v>7</v>
      </c>
      <c r="E11" s="6">
        <f>'All data'!B107</f>
        <v>9</v>
      </c>
      <c r="F11">
        <f t="shared" si="0"/>
        <v>6</v>
      </c>
      <c r="G11">
        <f>'All data'!B131</f>
        <v>2</v>
      </c>
    </row>
    <row r="12" spans="1:7" x14ac:dyDescent="0.25">
      <c r="A12" s="2">
        <f>'All data'!B12</f>
        <v>5</v>
      </c>
      <c r="B12" s="3">
        <f>'All data'!B36</f>
        <v>4</v>
      </c>
      <c r="C12" s="4">
        <f>'All data'!B60</f>
        <v>6</v>
      </c>
      <c r="D12" s="5">
        <f>'All data'!B84</f>
        <v>7</v>
      </c>
      <c r="E12" s="6">
        <f>'All data'!B108</f>
        <v>9</v>
      </c>
      <c r="F12">
        <f t="shared" si="0"/>
        <v>6.2</v>
      </c>
      <c r="G12">
        <f>'All data'!B132</f>
        <v>3</v>
      </c>
    </row>
    <row r="13" spans="1:7" x14ac:dyDescent="0.25">
      <c r="A13" s="2">
        <f>'All data'!B13</f>
        <v>7</v>
      </c>
      <c r="B13" s="3">
        <f>'All data'!B37</f>
        <v>5</v>
      </c>
      <c r="C13" s="4">
        <f>'All data'!B61</f>
        <v>7</v>
      </c>
      <c r="D13" s="5">
        <f>'All data'!B85</f>
        <v>7</v>
      </c>
      <c r="E13" s="6">
        <f>'All data'!B109</f>
        <v>9</v>
      </c>
      <c r="F13">
        <f t="shared" si="0"/>
        <v>7</v>
      </c>
      <c r="G13">
        <f>'All data'!B133</f>
        <v>4</v>
      </c>
    </row>
    <row r="14" spans="1:7" x14ac:dyDescent="0.25">
      <c r="A14" s="2">
        <f>'All data'!B14</f>
        <v>7</v>
      </c>
      <c r="B14" s="3">
        <f>'All data'!B38</f>
        <v>5</v>
      </c>
      <c r="C14" s="4">
        <f>'All data'!B62</f>
        <v>8</v>
      </c>
      <c r="D14" s="5">
        <f>'All data'!B86</f>
        <v>8</v>
      </c>
      <c r="E14" s="6">
        <f>'All data'!B110</f>
        <v>10</v>
      </c>
      <c r="F14">
        <f t="shared" si="0"/>
        <v>7.6</v>
      </c>
      <c r="G14">
        <f>'All data'!B134</f>
        <v>5</v>
      </c>
    </row>
    <row r="15" spans="1:7" x14ac:dyDescent="0.25">
      <c r="A15" s="2">
        <f>'All data'!B15</f>
        <v>8</v>
      </c>
      <c r="B15" s="3">
        <f>'All data'!B39</f>
        <v>5</v>
      </c>
      <c r="C15" s="4">
        <f>'All data'!B63</f>
        <v>9</v>
      </c>
      <c r="D15" s="5">
        <f>'All data'!B87</f>
        <v>8</v>
      </c>
      <c r="E15" s="6">
        <f>'All data'!B111</f>
        <v>10</v>
      </c>
      <c r="F15">
        <f t="shared" si="0"/>
        <v>8</v>
      </c>
      <c r="G15">
        <f>'All data'!B135</f>
        <v>6</v>
      </c>
    </row>
    <row r="16" spans="1:7" x14ac:dyDescent="0.25">
      <c r="A16" s="2">
        <f>'All data'!B16</f>
        <v>8</v>
      </c>
      <c r="B16" s="3">
        <f>'All data'!B40</f>
        <v>5</v>
      </c>
      <c r="C16" s="4">
        <f>'All data'!B64</f>
        <v>8</v>
      </c>
      <c r="D16" s="5">
        <f>'All data'!B88</f>
        <v>8</v>
      </c>
      <c r="E16" s="6">
        <f>'All data'!B112</f>
        <v>9</v>
      </c>
      <c r="F16">
        <f t="shared" si="0"/>
        <v>7.6</v>
      </c>
      <c r="G16">
        <f>'All data'!B136</f>
        <v>6</v>
      </c>
    </row>
    <row r="17" spans="1:7" x14ac:dyDescent="0.25">
      <c r="A17" s="2">
        <f>'All data'!B17</f>
        <v>9</v>
      </c>
      <c r="B17" s="3">
        <f>'All data'!B41</f>
        <v>5</v>
      </c>
      <c r="C17" s="4">
        <f>'All data'!B65</f>
        <v>8</v>
      </c>
      <c r="D17" s="5">
        <f>'All data'!B89</f>
        <v>8</v>
      </c>
      <c r="E17" s="6">
        <f>'All data'!B113</f>
        <v>9</v>
      </c>
      <c r="F17">
        <f t="shared" si="0"/>
        <v>7.8</v>
      </c>
      <c r="G17">
        <f>'All data'!B137</f>
        <v>5</v>
      </c>
    </row>
    <row r="18" spans="1:7" x14ac:dyDescent="0.25">
      <c r="A18" s="2">
        <f>'All data'!B18</f>
        <v>8</v>
      </c>
      <c r="B18" s="3">
        <f>'All data'!B42</f>
        <v>5</v>
      </c>
      <c r="C18" s="4">
        <f>'All data'!B66</f>
        <v>5</v>
      </c>
      <c r="D18" s="5">
        <f>'All data'!B90</f>
        <v>7</v>
      </c>
      <c r="E18" s="6">
        <f>'All data'!B114</f>
        <v>9</v>
      </c>
      <c r="F18">
        <f t="shared" si="0"/>
        <v>6.8</v>
      </c>
      <c r="G18">
        <f>'All data'!B138</f>
        <v>5</v>
      </c>
    </row>
    <row r="19" spans="1:7" x14ac:dyDescent="0.25">
      <c r="A19" s="2">
        <f>'All data'!B19</f>
        <v>7</v>
      </c>
      <c r="B19" s="3">
        <f>'All data'!B43</f>
        <v>5</v>
      </c>
      <c r="C19" s="4">
        <f>'All data'!B67</f>
        <v>5</v>
      </c>
      <c r="D19" s="5">
        <f>'All data'!B91</f>
        <v>7</v>
      </c>
      <c r="E19" s="6">
        <f>'All data'!B115</f>
        <v>8</v>
      </c>
      <c r="F19">
        <f t="shared" si="0"/>
        <v>6.4</v>
      </c>
      <c r="G19">
        <f>'All data'!B139</f>
        <v>4</v>
      </c>
    </row>
    <row r="20" spans="1:7" x14ac:dyDescent="0.25">
      <c r="A20" s="2">
        <f>'All data'!B20</f>
        <v>6</v>
      </c>
      <c r="B20" s="3">
        <f>'All data'!B44</f>
        <v>5</v>
      </c>
      <c r="C20" s="4">
        <f>'All data'!B68</f>
        <v>4</v>
      </c>
      <c r="D20" s="5">
        <f>'All data'!B92</f>
        <v>6</v>
      </c>
      <c r="E20" s="6">
        <f>'All data'!B116</f>
        <v>8</v>
      </c>
      <c r="F20">
        <f t="shared" si="0"/>
        <v>5.8</v>
      </c>
      <c r="G20">
        <f>'All data'!B140</f>
        <v>3</v>
      </c>
    </row>
    <row r="21" spans="1:7" x14ac:dyDescent="0.25">
      <c r="A21" s="2">
        <f>'All data'!B21</f>
        <v>5</v>
      </c>
      <c r="B21" s="3">
        <f>'All data'!B45</f>
        <v>5</v>
      </c>
      <c r="C21" s="4">
        <f>'All data'!B69</f>
        <v>3</v>
      </c>
      <c r="D21" s="5">
        <f>'All data'!B93</f>
        <v>6</v>
      </c>
      <c r="E21" s="6">
        <f>'All data'!B117</f>
        <v>8</v>
      </c>
      <c r="F21">
        <f t="shared" si="0"/>
        <v>5.4</v>
      </c>
      <c r="G21">
        <f>'All data'!B141</f>
        <v>3</v>
      </c>
    </row>
    <row r="22" spans="1:7" x14ac:dyDescent="0.25">
      <c r="A22" s="2">
        <f>'All data'!B22</f>
        <v>5</v>
      </c>
      <c r="B22" s="3">
        <f>'All data'!B46</f>
        <v>5</v>
      </c>
      <c r="C22" s="4">
        <f>'All data'!B70</f>
        <v>3</v>
      </c>
      <c r="D22" s="5">
        <f>'All data'!B94</f>
        <v>6</v>
      </c>
      <c r="E22" s="6">
        <f>'All data'!B118</f>
        <v>8</v>
      </c>
      <c r="F22">
        <f t="shared" si="0"/>
        <v>5.4</v>
      </c>
      <c r="G22">
        <f>'All data'!B142</f>
        <v>2</v>
      </c>
    </row>
    <row r="23" spans="1:7" x14ac:dyDescent="0.25">
      <c r="A23" s="2">
        <f>'All data'!B23</f>
        <v>4</v>
      </c>
      <c r="B23" s="3">
        <f>'All data'!B47</f>
        <v>5</v>
      </c>
      <c r="C23" s="4">
        <f>'All data'!B71</f>
        <v>3</v>
      </c>
      <c r="D23" s="5">
        <f>'All data'!B95</f>
        <v>6</v>
      </c>
      <c r="E23" s="6">
        <f>'All data'!B119</f>
        <v>8</v>
      </c>
      <c r="F23">
        <f t="shared" si="0"/>
        <v>5.2</v>
      </c>
      <c r="G23">
        <f>'All data'!B143</f>
        <v>2</v>
      </c>
    </row>
    <row r="24" spans="1:7" x14ac:dyDescent="0.25">
      <c r="A24" s="2">
        <f>'All data'!B24</f>
        <v>4</v>
      </c>
      <c r="B24" s="3">
        <f>'All data'!B48</f>
        <v>5</v>
      </c>
      <c r="C24" s="4">
        <f>'All data'!B72</f>
        <v>2</v>
      </c>
      <c r="D24" s="5">
        <f>'All data'!B96</f>
        <v>6</v>
      </c>
      <c r="E24" s="6">
        <f>'All data'!B120</f>
        <v>7</v>
      </c>
      <c r="F24">
        <f t="shared" si="0"/>
        <v>4.8</v>
      </c>
      <c r="G24">
        <f>'All data'!B144</f>
        <v>1</v>
      </c>
    </row>
    <row r="25" spans="1:7" x14ac:dyDescent="0.25">
      <c r="A25" s="2">
        <f>'All data'!B25</f>
        <v>4</v>
      </c>
      <c r="B25" s="3">
        <f>'All data'!B49</f>
        <v>4</v>
      </c>
      <c r="C25" s="4">
        <f>'All data'!B73</f>
        <v>2</v>
      </c>
      <c r="D25" s="5">
        <f>'All data'!B97</f>
        <v>6</v>
      </c>
      <c r="E25" s="6">
        <f>'All data'!B121</f>
        <v>7</v>
      </c>
      <c r="F25">
        <f t="shared" si="0"/>
        <v>4.5999999999999996</v>
      </c>
      <c r="G25">
        <f>'All data'!B145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H39" sqref="H39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1</v>
      </c>
      <c r="B2" s="3">
        <f>+'All data'!C26</f>
        <v>3</v>
      </c>
      <c r="C2" s="4">
        <f>+'All data'!C50</f>
        <v>5</v>
      </c>
      <c r="D2" s="5">
        <f>+'All data'!C74</f>
        <v>3</v>
      </c>
      <c r="E2" s="6">
        <f>+'All data'!C98</f>
        <v>4</v>
      </c>
      <c r="F2">
        <f>AVERAGEIF(A2:E2,"&gt;0")</f>
        <v>3.2</v>
      </c>
      <c r="G2">
        <f>+'All data'!C122</f>
        <v>5</v>
      </c>
    </row>
    <row r="3" spans="1:7" x14ac:dyDescent="0.25">
      <c r="A3" s="2">
        <f>+'All data'!C3</f>
        <v>1</v>
      </c>
      <c r="B3" s="3">
        <f>+'All data'!C27</f>
        <v>2</v>
      </c>
      <c r="C3" s="4">
        <f>+'All data'!C51</f>
        <v>5</v>
      </c>
      <c r="D3" s="5">
        <f>+'All data'!C75</f>
        <v>3</v>
      </c>
      <c r="E3" s="6">
        <f>+'All data'!C99</f>
        <v>4</v>
      </c>
      <c r="F3">
        <f t="shared" ref="F3:F25" si="0">AVERAGEIF(A3:E3,"&gt;0")</f>
        <v>3</v>
      </c>
      <c r="G3">
        <f>+'All data'!C123</f>
        <v>5</v>
      </c>
    </row>
    <row r="4" spans="1:7" x14ac:dyDescent="0.25">
      <c r="A4" s="2">
        <f>+'All data'!C4</f>
        <v>1</v>
      </c>
      <c r="B4" s="3">
        <f>+'All data'!C28</f>
        <v>1</v>
      </c>
      <c r="C4" s="4">
        <f>+'All data'!C52</f>
        <v>6</v>
      </c>
      <c r="D4" s="5">
        <f>+'All data'!C76</f>
        <v>5</v>
      </c>
      <c r="E4" s="6">
        <f>+'All data'!C100</f>
        <v>3</v>
      </c>
      <c r="F4">
        <f t="shared" si="0"/>
        <v>3.2</v>
      </c>
      <c r="G4">
        <f>+'All data'!C124</f>
        <v>5</v>
      </c>
    </row>
    <row r="5" spans="1:7" x14ac:dyDescent="0.25">
      <c r="A5" s="2">
        <f>+'All data'!C5</f>
        <v>1</v>
      </c>
      <c r="B5" s="3">
        <f>+'All data'!C29</f>
        <v>3</v>
      </c>
      <c r="C5" s="4">
        <f>+'All data'!C53</f>
        <v>5</v>
      </c>
      <c r="D5" s="5">
        <f>+'All data'!C77</f>
        <v>6</v>
      </c>
      <c r="E5" s="6">
        <f>+'All data'!C101</f>
        <v>4</v>
      </c>
      <c r="F5">
        <f t="shared" si="0"/>
        <v>3.8</v>
      </c>
      <c r="G5">
        <f>+'All data'!C125</f>
        <v>4</v>
      </c>
    </row>
    <row r="6" spans="1:7" x14ac:dyDescent="0.25">
      <c r="A6" s="2">
        <f>+'All data'!C6</f>
        <v>1</v>
      </c>
      <c r="B6" s="3">
        <f>+'All data'!C30</f>
        <v>2</v>
      </c>
      <c r="C6" s="4">
        <f>+'All data'!C54</f>
        <v>5</v>
      </c>
      <c r="D6" s="5">
        <f>+'All data'!C78</f>
        <v>4</v>
      </c>
      <c r="E6" s="6">
        <f>+'All data'!C102</f>
        <v>3</v>
      </c>
      <c r="F6">
        <f t="shared" si="0"/>
        <v>3</v>
      </c>
      <c r="G6">
        <f>+'All data'!C126</f>
        <v>4</v>
      </c>
    </row>
    <row r="7" spans="1:7" x14ac:dyDescent="0.25">
      <c r="A7" s="2">
        <f>+'All data'!C7</f>
        <v>2</v>
      </c>
      <c r="B7" s="3">
        <f>+'All data'!C31</f>
        <v>2</v>
      </c>
      <c r="C7" s="4">
        <f>+'All data'!C55</f>
        <v>6</v>
      </c>
      <c r="D7" s="5">
        <f>+'All data'!C79</f>
        <v>5</v>
      </c>
      <c r="E7" s="6">
        <f>+'All data'!C103</f>
        <v>4</v>
      </c>
      <c r="F7">
        <f t="shared" si="0"/>
        <v>3.8</v>
      </c>
      <c r="G7">
        <f>+'All data'!C127</f>
        <v>4</v>
      </c>
    </row>
    <row r="8" spans="1:7" x14ac:dyDescent="0.25">
      <c r="A8" s="2">
        <f>+'All data'!C8</f>
        <v>2</v>
      </c>
      <c r="B8" s="3">
        <f>+'All data'!C32</f>
        <v>2</v>
      </c>
      <c r="C8" s="4">
        <f>+'All data'!C56</f>
        <v>6</v>
      </c>
      <c r="D8" s="5">
        <f>+'All data'!C80</f>
        <v>5</v>
      </c>
      <c r="E8" s="6">
        <f>+'All data'!C104</f>
        <v>3</v>
      </c>
      <c r="F8">
        <f t="shared" si="0"/>
        <v>3.6</v>
      </c>
      <c r="G8">
        <f>+'All data'!C128</f>
        <v>4</v>
      </c>
    </row>
    <row r="9" spans="1:7" x14ac:dyDescent="0.25">
      <c r="A9" s="2">
        <f>+'All data'!C9</f>
        <v>2</v>
      </c>
      <c r="B9" s="3">
        <f>+'All data'!C33</f>
        <v>2</v>
      </c>
      <c r="C9" s="4">
        <f>+'All data'!C57</f>
        <v>6</v>
      </c>
      <c r="D9" s="5">
        <f>+'All data'!C81</f>
        <v>5</v>
      </c>
      <c r="E9" s="6">
        <f>+'All data'!C105</f>
        <v>4</v>
      </c>
      <c r="F9">
        <f t="shared" si="0"/>
        <v>3.8</v>
      </c>
      <c r="G9">
        <f>+'All data'!C129</f>
        <v>4</v>
      </c>
    </row>
    <row r="10" spans="1:7" x14ac:dyDescent="0.25">
      <c r="A10" s="2">
        <f>+'All data'!C10</f>
        <v>2</v>
      </c>
      <c r="B10" s="3">
        <f>+'All data'!C34</f>
        <v>2</v>
      </c>
      <c r="C10" s="4">
        <f>+'All data'!C58</f>
        <v>5</v>
      </c>
      <c r="D10" s="5">
        <f>+'All data'!C82</f>
        <v>5</v>
      </c>
      <c r="E10" s="6">
        <f>+'All data'!C106</f>
        <v>3</v>
      </c>
      <c r="F10">
        <f t="shared" si="0"/>
        <v>3.4</v>
      </c>
      <c r="G10">
        <f>+'All data'!C130</f>
        <v>4</v>
      </c>
    </row>
    <row r="11" spans="1:7" x14ac:dyDescent="0.25">
      <c r="A11" s="2">
        <f>+'All data'!C11</f>
        <v>4</v>
      </c>
      <c r="B11" s="3">
        <f>+'All data'!C35</f>
        <v>2</v>
      </c>
      <c r="C11" s="4">
        <f>+'All data'!C59</f>
        <v>5</v>
      </c>
      <c r="D11" s="5">
        <f>+'All data'!C83</f>
        <v>4</v>
      </c>
      <c r="E11" s="6">
        <f>+'All data'!C107</f>
        <v>4</v>
      </c>
      <c r="F11">
        <f t="shared" si="0"/>
        <v>3.8</v>
      </c>
      <c r="G11">
        <f>+'All data'!C131</f>
        <v>3</v>
      </c>
    </row>
    <row r="12" spans="1:7" x14ac:dyDescent="0.25">
      <c r="A12" s="2">
        <f>+'All data'!C12</f>
        <v>2</v>
      </c>
      <c r="B12" s="3">
        <f>+'All data'!C36</f>
        <v>2</v>
      </c>
      <c r="C12" s="4">
        <f>+'All data'!C60</f>
        <v>4</v>
      </c>
      <c r="D12" s="5">
        <f>+'All data'!C84</f>
        <v>5</v>
      </c>
      <c r="E12" s="6">
        <f>+'All data'!C108</f>
        <v>4</v>
      </c>
      <c r="F12">
        <f t="shared" si="0"/>
        <v>3.4</v>
      </c>
      <c r="G12">
        <f>+'All data'!C132</f>
        <v>3</v>
      </c>
    </row>
    <row r="13" spans="1:7" x14ac:dyDescent="0.25">
      <c r="A13" s="2">
        <f>+'All data'!C13</f>
        <v>3</v>
      </c>
      <c r="B13" s="3">
        <f>+'All data'!C37</f>
        <v>1</v>
      </c>
      <c r="C13" s="4">
        <f>+'All data'!C61</f>
        <v>5</v>
      </c>
      <c r="D13" s="5">
        <f>+'All data'!C85</f>
        <v>4</v>
      </c>
      <c r="E13" s="6">
        <f>+'All data'!C109</f>
        <v>4</v>
      </c>
      <c r="F13">
        <f t="shared" si="0"/>
        <v>3.4</v>
      </c>
      <c r="G13">
        <f>+'All data'!C133</f>
        <v>3</v>
      </c>
    </row>
    <row r="14" spans="1:7" x14ac:dyDescent="0.25">
      <c r="A14" s="2">
        <f>+'All data'!C14</f>
        <v>4</v>
      </c>
      <c r="B14" s="3">
        <f>+'All data'!C38</f>
        <v>2</v>
      </c>
      <c r="C14" s="4">
        <f>+'All data'!C62</f>
        <v>6</v>
      </c>
      <c r="D14" s="5">
        <f>+'All data'!C86</f>
        <v>6</v>
      </c>
      <c r="E14" s="6">
        <f>+'All data'!C110</f>
        <v>3</v>
      </c>
      <c r="F14">
        <f t="shared" si="0"/>
        <v>4.2</v>
      </c>
      <c r="G14">
        <f>+'All data'!C134</f>
        <v>2</v>
      </c>
    </row>
    <row r="15" spans="1:7" x14ac:dyDescent="0.25">
      <c r="A15" s="2">
        <f>+'All data'!C15</f>
        <v>3</v>
      </c>
      <c r="B15" s="3">
        <f>+'All data'!C39</f>
        <v>2</v>
      </c>
      <c r="C15" s="4">
        <f>+'All data'!C63</f>
        <v>3</v>
      </c>
      <c r="D15" s="5">
        <f>+'All data'!C87</f>
        <v>6</v>
      </c>
      <c r="E15" s="6">
        <f>+'All data'!C111</f>
        <v>3</v>
      </c>
      <c r="F15">
        <f t="shared" si="0"/>
        <v>3.4</v>
      </c>
      <c r="G15">
        <f>+'All data'!C135</f>
        <v>2</v>
      </c>
    </row>
    <row r="16" spans="1:7" x14ac:dyDescent="0.25">
      <c r="A16" s="2">
        <f>+'All data'!C16</f>
        <v>2</v>
      </c>
      <c r="B16" s="3">
        <f>+'All data'!C40</f>
        <v>2</v>
      </c>
      <c r="C16" s="4">
        <f>+'All data'!C64</f>
        <v>4</v>
      </c>
      <c r="D16" s="5">
        <f>+'All data'!C88</f>
        <v>4</v>
      </c>
      <c r="E16" s="6">
        <f>+'All data'!C112</f>
        <v>3</v>
      </c>
      <c r="F16">
        <f t="shared" si="0"/>
        <v>3</v>
      </c>
      <c r="G16">
        <f>+'All data'!C136</f>
        <v>2</v>
      </c>
    </row>
    <row r="17" spans="1:7" x14ac:dyDescent="0.25">
      <c r="A17" s="2">
        <f>+'All data'!C17</f>
        <v>3</v>
      </c>
      <c r="B17" s="3">
        <f>+'All data'!C41</f>
        <v>2</v>
      </c>
      <c r="C17" s="4">
        <f>+'All data'!C65</f>
        <v>1</v>
      </c>
      <c r="D17" s="5">
        <f>+'All data'!C89</f>
        <v>5</v>
      </c>
      <c r="E17" s="6">
        <f>+'All data'!C113</f>
        <v>3</v>
      </c>
      <c r="F17">
        <f t="shared" si="0"/>
        <v>2.8</v>
      </c>
      <c r="G17">
        <f>+'All data'!C137</f>
        <v>2</v>
      </c>
    </row>
    <row r="18" spans="1:7" x14ac:dyDescent="0.25">
      <c r="A18" s="2">
        <f>+'All data'!C18</f>
        <v>2</v>
      </c>
      <c r="B18" s="3">
        <f>+'All data'!C42</f>
        <v>3</v>
      </c>
      <c r="C18" s="4">
        <f>+'All data'!C66</f>
        <v>1</v>
      </c>
      <c r="D18" s="5">
        <f>+'All data'!C90</f>
        <v>4</v>
      </c>
      <c r="E18" s="6">
        <f>+'All data'!C114</f>
        <v>2</v>
      </c>
      <c r="F18">
        <f t="shared" si="0"/>
        <v>2.4</v>
      </c>
      <c r="G18">
        <f>+'All data'!C138</f>
        <v>2</v>
      </c>
    </row>
    <row r="19" spans="1:7" x14ac:dyDescent="0.25">
      <c r="A19" s="2">
        <f>+'All data'!C19</f>
        <v>2</v>
      </c>
      <c r="B19" s="3">
        <f>+'All data'!C43</f>
        <v>1</v>
      </c>
      <c r="C19" s="4">
        <f>+'All data'!C67</f>
        <v>2</v>
      </c>
      <c r="D19" s="5">
        <f>+'All data'!C91</f>
        <v>4</v>
      </c>
      <c r="E19" s="6">
        <f>+'All data'!C115</f>
        <v>3</v>
      </c>
      <c r="F19">
        <f t="shared" si="0"/>
        <v>2.4</v>
      </c>
      <c r="G19">
        <f>+'All data'!C139</f>
        <v>2</v>
      </c>
    </row>
    <row r="20" spans="1:7" x14ac:dyDescent="0.25">
      <c r="A20" s="2">
        <f>+'All data'!C20</f>
        <v>2</v>
      </c>
      <c r="B20" s="3">
        <f>+'All data'!C44</f>
        <v>1</v>
      </c>
      <c r="C20" s="4">
        <f>+'All data'!C68</f>
        <v>2</v>
      </c>
      <c r="D20" s="5">
        <f>+'All data'!C92</f>
        <v>3</v>
      </c>
      <c r="E20" s="6">
        <f>+'All data'!C116</f>
        <v>2</v>
      </c>
      <c r="F20">
        <f t="shared" si="0"/>
        <v>2</v>
      </c>
      <c r="G20">
        <f>+'All data'!C140</f>
        <v>2</v>
      </c>
    </row>
    <row r="21" spans="1:7" x14ac:dyDescent="0.25">
      <c r="A21" s="2">
        <f>+'All data'!C21</f>
        <v>2</v>
      </c>
      <c r="B21" s="3">
        <f>+'All data'!C45</f>
        <v>1</v>
      </c>
      <c r="C21" s="4">
        <f>+'All data'!C69</f>
        <v>3</v>
      </c>
      <c r="D21" s="5">
        <f>+'All data'!C93</f>
        <v>3</v>
      </c>
      <c r="E21" s="6">
        <f>+'All data'!C117</f>
        <v>2</v>
      </c>
      <c r="F21">
        <f t="shared" si="0"/>
        <v>2.2000000000000002</v>
      </c>
      <c r="G21">
        <f>+'All data'!C141</f>
        <v>2</v>
      </c>
    </row>
    <row r="22" spans="1:7" x14ac:dyDescent="0.25">
      <c r="A22" s="2">
        <f>+'All data'!C22</f>
        <v>1</v>
      </c>
      <c r="B22" s="3">
        <f>+'All data'!C46</f>
        <v>1</v>
      </c>
      <c r="C22" s="4">
        <f>+'All data'!C70</f>
        <v>3</v>
      </c>
      <c r="D22" s="5">
        <f>+'All data'!C94</f>
        <v>3</v>
      </c>
      <c r="E22" s="6">
        <f>+'All data'!C118</f>
        <v>2</v>
      </c>
      <c r="F22">
        <f t="shared" si="0"/>
        <v>2</v>
      </c>
      <c r="G22">
        <f>+'All data'!C142</f>
        <v>2</v>
      </c>
    </row>
    <row r="23" spans="1:7" x14ac:dyDescent="0.25">
      <c r="A23" s="2">
        <f>+'All data'!C23</f>
        <v>1</v>
      </c>
      <c r="B23" s="3">
        <f>+'All data'!C47</f>
        <v>2</v>
      </c>
      <c r="C23" s="4">
        <f>+'All data'!C71</f>
        <v>2</v>
      </c>
      <c r="D23" s="5">
        <f>+'All data'!C95</f>
        <v>3</v>
      </c>
      <c r="E23" s="6">
        <f>+'All data'!C119</f>
        <v>2</v>
      </c>
      <c r="F23">
        <f t="shared" si="0"/>
        <v>2</v>
      </c>
      <c r="G23">
        <f>+'All data'!C143</f>
        <v>2</v>
      </c>
    </row>
    <row r="24" spans="1:7" x14ac:dyDescent="0.25">
      <c r="A24" s="2">
        <f>+'All data'!C24</f>
        <v>1</v>
      </c>
      <c r="B24" s="3">
        <f>+'All data'!C48</f>
        <v>3</v>
      </c>
      <c r="C24" s="4">
        <f>+'All data'!C72</f>
        <v>2</v>
      </c>
      <c r="D24" s="5">
        <f>+'All data'!C96</f>
        <v>3</v>
      </c>
      <c r="E24" s="6">
        <f>+'All data'!C120</f>
        <v>1</v>
      </c>
      <c r="F24">
        <f t="shared" si="0"/>
        <v>2</v>
      </c>
      <c r="G24">
        <f>+'All data'!C144</f>
        <v>2</v>
      </c>
    </row>
    <row r="25" spans="1:7" x14ac:dyDescent="0.25">
      <c r="A25" s="2">
        <f>+'All data'!C25</f>
        <v>1</v>
      </c>
      <c r="B25" s="3">
        <f>+'All data'!C49</f>
        <v>2</v>
      </c>
      <c r="C25" s="4">
        <f>+'All data'!C73</f>
        <v>2</v>
      </c>
      <c r="D25" s="5">
        <f>+'All data'!C97</f>
        <v>2</v>
      </c>
      <c r="E25" s="6">
        <f>+'All data'!C121</f>
        <v>1</v>
      </c>
      <c r="F25">
        <f t="shared" si="0"/>
        <v>1.6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50</v>
      </c>
      <c r="C2" s="4">
        <f>+'All data'!D50</f>
        <v>50</v>
      </c>
      <c r="D2" s="5">
        <f>+'All data'!D74</f>
        <v>50</v>
      </c>
      <c r="E2" s="6">
        <f>+'All data'!D98</f>
        <v>50</v>
      </c>
      <c r="F2">
        <f>+'All data'!D122</f>
        <v>100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50</v>
      </c>
      <c r="D3" s="5">
        <f>+'All data'!D75</f>
        <v>50</v>
      </c>
      <c r="E3" s="6">
        <f>+'All data'!D99</f>
        <v>50</v>
      </c>
      <c r="F3">
        <f>+'All data'!D123</f>
        <v>100</v>
      </c>
    </row>
    <row r="4" spans="1:6" x14ac:dyDescent="0.25">
      <c r="A4" s="2">
        <f>+'All data'!D4</f>
        <v>0</v>
      </c>
      <c r="B4" s="3">
        <f>+'All data'!D28</f>
        <v>50</v>
      </c>
      <c r="C4" s="4">
        <f>+'All data'!D52</f>
        <v>50</v>
      </c>
      <c r="D4" s="5">
        <f>+'All data'!D76</f>
        <v>50</v>
      </c>
      <c r="E4" s="6">
        <f>+'All data'!D100</f>
        <v>50</v>
      </c>
      <c r="F4">
        <f>+'All data'!D124</f>
        <v>100</v>
      </c>
    </row>
    <row r="5" spans="1:6" x14ac:dyDescent="0.25">
      <c r="A5" s="2">
        <f>+'All data'!D5</f>
        <v>0</v>
      </c>
      <c r="B5" s="3">
        <f>+'All data'!D29</f>
        <v>50</v>
      </c>
      <c r="C5" s="4">
        <f>+'All data'!D53</f>
        <v>50</v>
      </c>
      <c r="D5" s="5">
        <f>+'All data'!D77</f>
        <v>50</v>
      </c>
      <c r="E5" s="6">
        <f>+'All data'!D101</f>
        <v>50</v>
      </c>
      <c r="F5">
        <f>+'All data'!D125</f>
        <v>100</v>
      </c>
    </row>
    <row r="6" spans="1:6" x14ac:dyDescent="0.25">
      <c r="A6" s="2">
        <f>+'All data'!D6</f>
        <v>0</v>
      </c>
      <c r="B6" s="3">
        <f>+'All data'!D30</f>
        <v>100</v>
      </c>
      <c r="C6" s="4">
        <f>+'All data'!D54</f>
        <v>50</v>
      </c>
      <c r="D6" s="5">
        <f>+'All data'!D78</f>
        <v>100</v>
      </c>
      <c r="E6" s="6">
        <f>+'All data'!D102</f>
        <v>50</v>
      </c>
      <c r="F6">
        <f>+'All data'!D126</f>
        <v>100</v>
      </c>
    </row>
    <row r="7" spans="1:6" x14ac:dyDescent="0.25">
      <c r="A7" s="2">
        <f>+'All data'!D7</f>
        <v>0</v>
      </c>
      <c r="B7" s="3">
        <f>+'All data'!D31</f>
        <v>50</v>
      </c>
      <c r="C7" s="4">
        <f>+'All data'!D55</f>
        <v>50</v>
      </c>
      <c r="D7" s="5">
        <f>+'All data'!D79</f>
        <v>100</v>
      </c>
      <c r="E7" s="6">
        <f>+'All data'!D103</f>
        <v>50</v>
      </c>
      <c r="F7">
        <f>+'All data'!D127</f>
        <v>100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50</v>
      </c>
      <c r="D8" s="5">
        <f>+'All data'!D80</f>
        <v>100</v>
      </c>
      <c r="E8" s="6">
        <f>+'All data'!D104</f>
        <v>50</v>
      </c>
      <c r="F8">
        <f>+'All data'!D128</f>
        <v>100</v>
      </c>
    </row>
    <row r="9" spans="1:6" x14ac:dyDescent="0.25">
      <c r="A9" s="2">
        <f>+'All data'!D9</f>
        <v>100</v>
      </c>
      <c r="B9" s="3">
        <f>+'All data'!D33</f>
        <v>50</v>
      </c>
      <c r="C9" s="4">
        <f>+'All data'!D57</f>
        <v>100</v>
      </c>
      <c r="D9" s="5">
        <f>+'All data'!D81</f>
        <v>100</v>
      </c>
      <c r="E9" s="6">
        <f>+'All data'!D105</f>
        <v>100</v>
      </c>
      <c r="F9">
        <f>+'All data'!D129</f>
        <v>50</v>
      </c>
    </row>
    <row r="10" spans="1:6" x14ac:dyDescent="0.25">
      <c r="A10" s="2">
        <f>+'All data'!D10</f>
        <v>100</v>
      </c>
      <c r="B10" s="3">
        <f>+'All data'!D34</f>
        <v>100</v>
      </c>
      <c r="C10" s="4">
        <f>+'All data'!D58</f>
        <v>100</v>
      </c>
      <c r="D10" s="5">
        <f>+'All data'!D82</f>
        <v>100</v>
      </c>
      <c r="E10" s="6">
        <f>+'All data'!D106</f>
        <v>100</v>
      </c>
      <c r="F10">
        <f>+'All data'!D130</f>
        <v>50</v>
      </c>
    </row>
    <row r="11" spans="1:6" x14ac:dyDescent="0.25">
      <c r="A11" s="2">
        <f>+'All data'!D11</f>
        <v>100</v>
      </c>
      <c r="B11" s="3">
        <f>+'All data'!D35</f>
        <v>50</v>
      </c>
      <c r="C11" s="4">
        <f>+'All data'!D59</f>
        <v>100</v>
      </c>
      <c r="D11" s="5">
        <f>+'All data'!D83</f>
        <v>100</v>
      </c>
      <c r="E11" s="6">
        <f>+'All data'!D107</f>
        <v>100</v>
      </c>
      <c r="F11">
        <f>+'All data'!D131</f>
        <v>50</v>
      </c>
    </row>
    <row r="12" spans="1:6" x14ac:dyDescent="0.25">
      <c r="A12" s="2">
        <f>+'All data'!D12</f>
        <v>100</v>
      </c>
      <c r="B12" s="3">
        <f>+'All data'!D36</f>
        <v>50</v>
      </c>
      <c r="C12" s="4">
        <f>+'All data'!D60</f>
        <v>100</v>
      </c>
      <c r="D12" s="5">
        <f>+'All data'!D84</f>
        <v>100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50</v>
      </c>
      <c r="B13" s="3">
        <f>+'All data'!D37</f>
        <v>50</v>
      </c>
      <c r="C13" s="4">
        <f>+'All data'!D61</f>
        <v>100</v>
      </c>
      <c r="D13" s="5">
        <f>+'All data'!D85</f>
        <v>100</v>
      </c>
      <c r="E13" s="6">
        <f>+'All data'!D109</f>
        <v>100</v>
      </c>
      <c r="F13">
        <f>+'All data'!D133</f>
        <v>0</v>
      </c>
    </row>
    <row r="14" spans="1:6" x14ac:dyDescent="0.25">
      <c r="A14" s="2">
        <f>+'All data'!D14</f>
        <v>50</v>
      </c>
      <c r="B14" s="3">
        <f>+'All data'!D38</f>
        <v>50</v>
      </c>
      <c r="C14" s="4">
        <f>+'All data'!D62</f>
        <v>100</v>
      </c>
      <c r="D14" s="5">
        <f>+'All data'!D86</f>
        <v>100</v>
      </c>
      <c r="E14" s="6">
        <f>+'All data'!D110</f>
        <v>50</v>
      </c>
      <c r="F14">
        <f>+'All data'!D134</f>
        <v>0</v>
      </c>
    </row>
    <row r="15" spans="1:6" x14ac:dyDescent="0.25">
      <c r="A15" s="2">
        <f>+'All data'!D15</f>
        <v>50</v>
      </c>
      <c r="B15" s="3">
        <f>+'All data'!D39</f>
        <v>100</v>
      </c>
      <c r="C15" s="4">
        <f>+'All data'!D63</f>
        <v>100</v>
      </c>
      <c r="D15" s="5">
        <f>+'All data'!D87</f>
        <v>100</v>
      </c>
      <c r="E15" s="6">
        <f>+'All data'!D111</f>
        <v>100</v>
      </c>
      <c r="F15">
        <f>+'All data'!D135</f>
        <v>0</v>
      </c>
    </row>
    <row r="16" spans="1:6" x14ac:dyDescent="0.25">
      <c r="A16" s="2">
        <f>+'All data'!D16</f>
        <v>50</v>
      </c>
      <c r="B16" s="3">
        <f>+'All data'!D40</f>
        <v>100</v>
      </c>
      <c r="C16" s="4">
        <f>+'All data'!D64</f>
        <v>100</v>
      </c>
      <c r="D16" s="5">
        <f>+'All data'!D88</f>
        <v>100</v>
      </c>
      <c r="E16" s="6">
        <f>+'All data'!D112</f>
        <v>100</v>
      </c>
      <c r="F16">
        <f>+'All data'!D136</f>
        <v>50</v>
      </c>
    </row>
    <row r="17" spans="1:6" x14ac:dyDescent="0.25">
      <c r="A17" s="2">
        <f>+'All data'!D17</f>
        <v>0</v>
      </c>
      <c r="B17" s="3">
        <f>+'All data'!D41</f>
        <v>100</v>
      </c>
      <c r="C17" s="4">
        <f>+'All data'!D65</f>
        <v>100</v>
      </c>
      <c r="D17" s="5">
        <f>+'All data'!D89</f>
        <v>100</v>
      </c>
      <c r="E17" s="6">
        <f>+'All data'!D113</f>
        <v>100</v>
      </c>
      <c r="F17">
        <f>+'All data'!D137</f>
        <v>50</v>
      </c>
    </row>
    <row r="18" spans="1:6" x14ac:dyDescent="0.25">
      <c r="A18" s="2">
        <f>+'All data'!D18</f>
        <v>0</v>
      </c>
      <c r="B18" s="3">
        <f>+'All data'!D42</f>
        <v>100</v>
      </c>
      <c r="C18" s="4">
        <f>+'All data'!D66</f>
        <v>100</v>
      </c>
      <c r="D18" s="5">
        <f>+'All data'!D90</f>
        <v>100</v>
      </c>
      <c r="E18" s="6">
        <f>+'All data'!D114</f>
        <v>100</v>
      </c>
      <c r="F18">
        <f>+'All data'!D138</f>
        <v>50</v>
      </c>
    </row>
    <row r="19" spans="1:6" x14ac:dyDescent="0.25">
      <c r="A19" s="2">
        <f>+'All data'!D19</f>
        <v>0</v>
      </c>
      <c r="B19" s="3">
        <f>+'All data'!D43</f>
        <v>100</v>
      </c>
      <c r="C19" s="4">
        <f>+'All data'!D67</f>
        <v>100</v>
      </c>
      <c r="D19" s="5">
        <f>+'All data'!D91</f>
        <v>100</v>
      </c>
      <c r="E19" s="6">
        <f>+'All data'!D115</f>
        <v>100</v>
      </c>
      <c r="F19">
        <f>+'All data'!D139</f>
        <v>100</v>
      </c>
    </row>
    <row r="20" spans="1:6" x14ac:dyDescent="0.25">
      <c r="A20" s="2">
        <f>+'All data'!D20</f>
        <v>0</v>
      </c>
      <c r="B20" s="3">
        <f>+'All data'!D44</f>
        <v>100</v>
      </c>
      <c r="C20" s="4">
        <f>+'All data'!D68</f>
        <v>100</v>
      </c>
      <c r="D20" s="5">
        <f>+'All data'!D92</f>
        <v>100</v>
      </c>
      <c r="E20" s="6">
        <f>+'All data'!D116</f>
        <v>100</v>
      </c>
      <c r="F20">
        <f>+'All data'!D140</f>
        <v>100</v>
      </c>
    </row>
    <row r="21" spans="1:6" x14ac:dyDescent="0.25">
      <c r="A21" s="2">
        <f>+'All data'!D21</f>
        <v>0</v>
      </c>
      <c r="B21" s="3">
        <f>+'All data'!D45</f>
        <v>100</v>
      </c>
      <c r="C21" s="4">
        <f>+'All data'!D69</f>
        <v>100</v>
      </c>
      <c r="D21" s="5">
        <f>+'All data'!D93</f>
        <v>100</v>
      </c>
      <c r="E21" s="6">
        <f>+'All data'!D117</f>
        <v>100</v>
      </c>
      <c r="F21">
        <f>+'All data'!D141</f>
        <v>100</v>
      </c>
    </row>
    <row r="22" spans="1:6" x14ac:dyDescent="0.25">
      <c r="A22" s="2">
        <f>+'All data'!D22</f>
        <v>0</v>
      </c>
      <c r="B22" s="3">
        <f>+'All data'!D46</f>
        <v>50</v>
      </c>
      <c r="C22" s="4">
        <f>+'All data'!D70</f>
        <v>100</v>
      </c>
      <c r="D22" s="5">
        <f>+'All data'!D94</f>
        <v>100</v>
      </c>
      <c r="E22" s="6">
        <f>+'All data'!D118</f>
        <v>100</v>
      </c>
      <c r="F22">
        <f>+'All data'!D142</f>
        <v>100</v>
      </c>
    </row>
    <row r="23" spans="1:6" x14ac:dyDescent="0.25">
      <c r="A23" s="2">
        <f>+'All data'!D23</f>
        <v>0</v>
      </c>
      <c r="B23" s="3">
        <f>+'All data'!D47</f>
        <v>50</v>
      </c>
      <c r="C23" s="4">
        <f>+'All data'!D71</f>
        <v>100</v>
      </c>
      <c r="D23" s="5">
        <f>+'All data'!D95</f>
        <v>100</v>
      </c>
      <c r="E23" s="6">
        <f>+'All data'!D119</f>
        <v>100</v>
      </c>
      <c r="F23">
        <f>+'All data'!D143</f>
        <v>100</v>
      </c>
    </row>
    <row r="24" spans="1:6" x14ac:dyDescent="0.25">
      <c r="A24" s="2">
        <f>+'All data'!D24</f>
        <v>0</v>
      </c>
      <c r="B24" s="3">
        <f>+'All data'!D48</f>
        <v>50</v>
      </c>
      <c r="C24" s="4">
        <f>+'All data'!D72</f>
        <v>100</v>
      </c>
      <c r="D24" s="5">
        <f>+'All data'!D96</f>
        <v>100</v>
      </c>
      <c r="E24" s="6">
        <f>+'All data'!D120</f>
        <v>100</v>
      </c>
      <c r="F24">
        <f>+'All data'!D144</f>
        <v>100</v>
      </c>
    </row>
    <row r="25" spans="1:6" x14ac:dyDescent="0.25">
      <c r="A25" s="2">
        <f>+'All data'!D25</f>
        <v>0</v>
      </c>
      <c r="B25" s="3">
        <f>+'All data'!D49</f>
        <v>50</v>
      </c>
      <c r="C25" s="4">
        <f>+'All data'!D73</f>
        <v>100</v>
      </c>
      <c r="D25" s="5">
        <f>+'All data'!D97</f>
        <v>100</v>
      </c>
      <c r="E25" s="6">
        <f>+'All data'!D121</f>
        <v>100</v>
      </c>
      <c r="F25">
        <f>+'All data'!D145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2022-02-24T20:34:08Z</dcterms:modified>
</cp:coreProperties>
</file>