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60" windowHeight="14280" activeTab="2"/>
  </bookViews>
  <sheets>
    <sheet name="power_generation" sheetId="1" r:id="rId1"/>
    <sheet name="emission" sheetId="2" r:id="rId2"/>
    <sheet name="CarbonIntensity" sheetId="3" r:id="rId3"/>
  </sheets>
  <calcPr calcId="144525" concurrentCalc="0"/>
</workbook>
</file>

<file path=xl/sharedStrings.xml><?xml version="1.0" encoding="utf-8"?>
<sst xmlns="http://schemas.openxmlformats.org/spreadsheetml/2006/main" count="14">
  <si>
    <t>Year</t>
  </si>
  <si>
    <t>solar.TWh</t>
  </si>
  <si>
    <t>nuclear.TWh</t>
  </si>
  <si>
    <t>hydro.TWh</t>
  </si>
  <si>
    <t>wind.TWh</t>
  </si>
  <si>
    <t>oil.TWh</t>
  </si>
  <si>
    <t>gas.TWh</t>
  </si>
  <si>
    <t>coal.TWh</t>
  </si>
  <si>
    <t>other.TWh</t>
  </si>
  <si>
    <t>fossil.TWh</t>
  </si>
  <si>
    <t>low.carbon.TWh</t>
  </si>
  <si>
    <t>total.TWh</t>
  </si>
  <si>
    <t>GHG emission.MtCO2</t>
  </si>
  <si>
    <t>Carbon Intensity.tCO2eq/GWh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</si>
</sst>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178" formatCode="0.0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2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8" fillId="30" borderId="8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8" fontId="0" fillId="0" borderId="0" xfId="0" applyNumberFormat="1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73"/>
  <sheetViews>
    <sheetView workbookViewId="0">
      <selection activeCell="N13" sqref="N13"/>
    </sheetView>
  </sheetViews>
  <sheetFormatPr defaultColWidth="9.14285714285714" defaultRowHeight="14.8"/>
  <cols>
    <col min="1" max="12" width="9.14285714285714" style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>
        <v>1949</v>
      </c>
      <c r="B2" s="2">
        <v>0</v>
      </c>
      <c r="C2" s="2">
        <v>0</v>
      </c>
      <c r="D2" s="2">
        <v>0.7</v>
      </c>
      <c r="E2" s="2">
        <v>0</v>
      </c>
      <c r="F2" s="2">
        <v>0.641081947127845</v>
      </c>
      <c r="G2" s="2">
        <v>0.0109928844069554</v>
      </c>
      <c r="H2" s="2">
        <v>2.94778315442251</v>
      </c>
      <c r="I2" s="2">
        <v>0</v>
      </c>
      <c r="J2" s="2">
        <v>3.59985798595731</v>
      </c>
      <c r="K2" s="2">
        <v>0.7</v>
      </c>
      <c r="L2" s="2">
        <v>4.29985798595731</v>
      </c>
    </row>
    <row r="3" spans="1:12">
      <c r="A3" s="1">
        <v>1950</v>
      </c>
      <c r="B3" s="2">
        <v>0</v>
      </c>
      <c r="C3" s="2">
        <v>0</v>
      </c>
      <c r="D3" s="2">
        <v>0.8</v>
      </c>
      <c r="E3" s="2">
        <v>0</v>
      </c>
      <c r="F3" s="2">
        <v>0.67669761085717</v>
      </c>
      <c r="G3" s="2">
        <v>0.0116036002073418</v>
      </c>
      <c r="H3" s="2">
        <v>3.11154888522376</v>
      </c>
      <c r="I3" s="2">
        <v>0</v>
      </c>
      <c r="J3" s="2">
        <v>3.79985009628827</v>
      </c>
      <c r="K3" s="2">
        <v>0.8</v>
      </c>
      <c r="L3" s="2">
        <v>4.59985009628827</v>
      </c>
    </row>
    <row r="4" spans="1:12">
      <c r="A4" s="1">
        <v>1951</v>
      </c>
      <c r="B4" s="2">
        <v>0</v>
      </c>
      <c r="C4" s="2">
        <v>0</v>
      </c>
      <c r="D4" s="2">
        <v>0.9</v>
      </c>
      <c r="E4" s="2">
        <v>0</v>
      </c>
      <c r="F4" s="2">
        <v>0.854775929503793</v>
      </c>
      <c r="G4" s="2">
        <v>0.0146571792092738</v>
      </c>
      <c r="H4" s="2">
        <v>3.93037753923001</v>
      </c>
      <c r="I4" s="2">
        <v>0</v>
      </c>
      <c r="J4" s="2">
        <v>4.79981064794308</v>
      </c>
      <c r="K4" s="2">
        <v>0.9</v>
      </c>
      <c r="L4" s="2">
        <v>5.69981064794308</v>
      </c>
    </row>
    <row r="5" spans="1:12">
      <c r="A5" s="1">
        <v>1952</v>
      </c>
      <c r="B5" s="2">
        <v>0</v>
      </c>
      <c r="C5" s="2">
        <v>0</v>
      </c>
      <c r="D5" s="2">
        <v>1.26</v>
      </c>
      <c r="E5" s="2">
        <v>0</v>
      </c>
      <c r="F5" s="2">
        <v>1.06864799019839</v>
      </c>
      <c r="G5" s="2">
        <v>0.0183245275905942</v>
      </c>
      <c r="H5" s="2">
        <v>4.91379075269152</v>
      </c>
      <c r="I5" s="2">
        <v>0</v>
      </c>
      <c r="J5" s="2">
        <v>6.0007632704805</v>
      </c>
      <c r="K5" s="2">
        <v>1.26</v>
      </c>
      <c r="L5" s="2">
        <v>7.2607632704805</v>
      </c>
    </row>
    <row r="6" spans="1:12">
      <c r="A6" s="1">
        <v>1953</v>
      </c>
      <c r="B6" s="2">
        <v>0</v>
      </c>
      <c r="C6" s="2">
        <v>0</v>
      </c>
      <c r="D6" s="2">
        <v>1.54</v>
      </c>
      <c r="E6" s="2">
        <v>0</v>
      </c>
      <c r="F6" s="2">
        <v>1.3631895292399</v>
      </c>
      <c r="G6" s="2">
        <v>0.0233751472597898</v>
      </c>
      <c r="H6" s="2">
        <v>6.26813334641786</v>
      </c>
      <c r="I6" s="2">
        <v>0</v>
      </c>
      <c r="J6" s="2">
        <v>7.65469802291755</v>
      </c>
      <c r="K6" s="2">
        <v>1.54</v>
      </c>
      <c r="L6" s="2">
        <v>9.19469802291755</v>
      </c>
    </row>
    <row r="7" spans="1:12">
      <c r="A7" s="1">
        <v>1954</v>
      </c>
      <c r="B7" s="2">
        <v>0</v>
      </c>
      <c r="C7" s="2">
        <v>0</v>
      </c>
      <c r="D7" s="2">
        <v>2.182</v>
      </c>
      <c r="E7" s="2">
        <v>0</v>
      </c>
      <c r="F7" s="2">
        <v>1.56780151736487</v>
      </c>
      <c r="G7" s="2">
        <v>0.0268837095330098</v>
      </c>
      <c r="H7" s="2">
        <v>7.20896746987104</v>
      </c>
      <c r="I7" s="2">
        <v>0</v>
      </c>
      <c r="J7" s="2">
        <v>8.80365269676892</v>
      </c>
      <c r="K7" s="2">
        <v>2.182</v>
      </c>
      <c r="L7" s="2">
        <v>10.9856526967689</v>
      </c>
    </row>
    <row r="8" spans="1:12">
      <c r="A8" s="1">
        <v>1955</v>
      </c>
      <c r="B8" s="2">
        <v>0</v>
      </c>
      <c r="C8" s="2">
        <v>0</v>
      </c>
      <c r="D8" s="2">
        <v>2.36</v>
      </c>
      <c r="E8" s="2">
        <v>0</v>
      </c>
      <c r="F8" s="2">
        <v>1.76600268601857</v>
      </c>
      <c r="G8" s="2">
        <v>0.0302823429621601</v>
      </c>
      <c r="H8" s="2">
        <v>8.12032376178</v>
      </c>
      <c r="I8" s="2">
        <v>0</v>
      </c>
      <c r="J8" s="2">
        <v>9.91660879076072</v>
      </c>
      <c r="K8" s="2">
        <v>2.36</v>
      </c>
      <c r="L8" s="2">
        <v>12.2766087907607</v>
      </c>
    </row>
    <row r="9" spans="1:12">
      <c r="A9" s="1">
        <v>1956</v>
      </c>
      <c r="B9" s="2">
        <v>0</v>
      </c>
      <c r="C9" s="2">
        <v>0</v>
      </c>
      <c r="D9" s="2">
        <v>3.46</v>
      </c>
      <c r="E9" s="2">
        <v>0</v>
      </c>
      <c r="F9" s="2">
        <v>2.33870255878611</v>
      </c>
      <c r="G9" s="2">
        <v>0.0401026530323736</v>
      </c>
      <c r="H9" s="2">
        <v>10.7536767130641</v>
      </c>
      <c r="I9" s="2">
        <v>0</v>
      </c>
      <c r="J9" s="2">
        <v>13.1324819248826</v>
      </c>
      <c r="K9" s="2">
        <v>3.46</v>
      </c>
      <c r="L9" s="2">
        <v>16.5924819248826</v>
      </c>
    </row>
    <row r="10" spans="1:12">
      <c r="A10" s="1">
        <v>1957</v>
      </c>
      <c r="B10" s="2">
        <v>0</v>
      </c>
      <c r="C10" s="2">
        <v>0</v>
      </c>
      <c r="D10" s="2">
        <v>4.82</v>
      </c>
      <c r="E10" s="2">
        <v>0</v>
      </c>
      <c r="F10" s="2">
        <v>2.58480679515574</v>
      </c>
      <c r="G10" s="2">
        <v>0.0443226992130437</v>
      </c>
      <c r="H10" s="2">
        <v>11.8852979129007</v>
      </c>
      <c r="I10" s="2">
        <v>0</v>
      </c>
      <c r="J10" s="2">
        <v>14.5144274072695</v>
      </c>
      <c r="K10" s="2">
        <v>4.82</v>
      </c>
      <c r="L10" s="2">
        <v>19.3344274072695</v>
      </c>
    </row>
    <row r="11" spans="1:12">
      <c r="A11" s="1">
        <v>1958</v>
      </c>
      <c r="B11" s="2">
        <v>0</v>
      </c>
      <c r="C11" s="2">
        <v>0</v>
      </c>
      <c r="D11" s="2">
        <v>4.105</v>
      </c>
      <c r="E11" s="2">
        <v>0</v>
      </c>
      <c r="F11" s="2">
        <v>4.17166269261581</v>
      </c>
      <c r="G11" s="2">
        <v>0.0715331416992602</v>
      </c>
      <c r="H11" s="2">
        <v>19.1818800487505</v>
      </c>
      <c r="I11" s="2">
        <v>0</v>
      </c>
      <c r="J11" s="2">
        <v>23.4250758830655</v>
      </c>
      <c r="K11" s="2">
        <v>4.105</v>
      </c>
      <c r="L11" s="2">
        <v>27.5300758830655</v>
      </c>
    </row>
    <row r="12" spans="1:12">
      <c r="A12" s="1">
        <v>1959</v>
      </c>
      <c r="B12" s="2">
        <v>0</v>
      </c>
      <c r="C12" s="2">
        <v>0</v>
      </c>
      <c r="D12" s="2">
        <v>4.36</v>
      </c>
      <c r="E12" s="2">
        <v>0</v>
      </c>
      <c r="F12" s="2">
        <v>6.75433254794779</v>
      </c>
      <c r="G12" s="2">
        <v>0.115819197964281</v>
      </c>
      <c r="H12" s="2">
        <v>31.0573520178031</v>
      </c>
      <c r="I12" s="2">
        <v>0</v>
      </c>
      <c r="J12" s="2">
        <v>37.9275037637152</v>
      </c>
      <c r="K12" s="2">
        <v>4.36</v>
      </c>
      <c r="L12" s="2">
        <v>42.2875037637152</v>
      </c>
    </row>
    <row r="13" spans="1:12">
      <c r="A13" s="1">
        <v>1960</v>
      </c>
      <c r="B13" s="2">
        <v>0</v>
      </c>
      <c r="C13" s="2">
        <v>0</v>
      </c>
      <c r="D13" s="2">
        <v>7.412</v>
      </c>
      <c r="E13" s="2">
        <v>0</v>
      </c>
      <c r="F13" s="2">
        <v>9.26220950944819</v>
      </c>
      <c r="G13" s="2">
        <v>0.15882275104849</v>
      </c>
      <c r="H13" s="2">
        <v>42.5889159521732</v>
      </c>
      <c r="I13" s="2">
        <v>0</v>
      </c>
      <c r="J13" s="2">
        <v>52.0099482126698</v>
      </c>
      <c r="K13" s="2">
        <v>7.412</v>
      </c>
      <c r="L13" s="2">
        <v>59.4219482126698</v>
      </c>
    </row>
    <row r="14" spans="1:12">
      <c r="A14" s="1">
        <v>1961</v>
      </c>
      <c r="B14" s="2">
        <v>0</v>
      </c>
      <c r="C14" s="2">
        <v>0</v>
      </c>
      <c r="D14" s="2">
        <v>7.407</v>
      </c>
      <c r="E14" s="2">
        <v>0</v>
      </c>
      <c r="F14" s="2">
        <v>7.23763710475473</v>
      </c>
      <c r="G14" s="2">
        <v>0.124106611375524</v>
      </c>
      <c r="H14" s="2">
        <v>33.2796529847761</v>
      </c>
      <c r="I14" s="2">
        <v>0</v>
      </c>
      <c r="J14" s="2">
        <v>40.6413967009063</v>
      </c>
      <c r="K14" s="2">
        <v>7.407</v>
      </c>
      <c r="L14" s="2">
        <v>48.0483967009063</v>
      </c>
    </row>
    <row r="15" spans="1:12">
      <c r="A15" s="1">
        <v>1962</v>
      </c>
      <c r="B15" s="2">
        <v>0</v>
      </c>
      <c r="C15" s="2">
        <v>0</v>
      </c>
      <c r="D15" s="2">
        <v>9.042</v>
      </c>
      <c r="E15" s="2">
        <v>0</v>
      </c>
      <c r="F15" s="2">
        <v>6.54491244521936</v>
      </c>
      <c r="G15" s="2">
        <v>0.112228189058009</v>
      </c>
      <c r="H15" s="2">
        <v>30.0944095206918</v>
      </c>
      <c r="I15" s="2">
        <v>0</v>
      </c>
      <c r="J15" s="2">
        <v>36.7515501549691</v>
      </c>
      <c r="K15" s="2">
        <v>9.042</v>
      </c>
      <c r="L15" s="2">
        <v>45.7935501549691</v>
      </c>
    </row>
    <row r="16" spans="1:12">
      <c r="A16" s="1">
        <v>1963</v>
      </c>
      <c r="B16" s="2">
        <v>0</v>
      </c>
      <c r="C16" s="2">
        <v>0</v>
      </c>
      <c r="D16" s="2">
        <v>8.69</v>
      </c>
      <c r="E16" s="2">
        <v>0</v>
      </c>
      <c r="F16" s="2">
        <v>7.17406314499788</v>
      </c>
      <c r="G16" s="2">
        <v>0.123016483671835</v>
      </c>
      <c r="H16" s="2">
        <v>32.9873311552959</v>
      </c>
      <c r="I16" s="2">
        <v>0</v>
      </c>
      <c r="J16" s="2">
        <v>40.2844107839656</v>
      </c>
      <c r="K16" s="2">
        <v>8.69</v>
      </c>
      <c r="L16" s="2">
        <v>48.9744107839656</v>
      </c>
    </row>
    <row r="17" spans="1:12">
      <c r="A17" s="1">
        <v>1964</v>
      </c>
      <c r="B17" s="2">
        <v>0</v>
      </c>
      <c r="C17" s="2">
        <v>0</v>
      </c>
      <c r="D17" s="2">
        <v>10.596</v>
      </c>
      <c r="E17" s="2">
        <v>0</v>
      </c>
      <c r="F17" s="2">
        <v>8.08119410018378</v>
      </c>
      <c r="G17" s="2">
        <v>0.138571415107676</v>
      </c>
      <c r="H17" s="2">
        <v>37.1584443188037</v>
      </c>
      <c r="I17" s="2">
        <v>0</v>
      </c>
      <c r="J17" s="2">
        <v>45.3782098340952</v>
      </c>
      <c r="K17" s="2">
        <v>10.596</v>
      </c>
      <c r="L17" s="2">
        <v>55.9742098340952</v>
      </c>
    </row>
    <row r="18" spans="1:12">
      <c r="A18" s="1">
        <v>1965</v>
      </c>
      <c r="B18" s="2">
        <v>0</v>
      </c>
      <c r="C18" s="2">
        <v>0</v>
      </c>
      <c r="D18" s="2">
        <v>10.414</v>
      </c>
      <c r="E18" s="2">
        <v>0</v>
      </c>
      <c r="F18" s="2">
        <v>10.1842990434004</v>
      </c>
      <c r="G18" s="2">
        <v>0.174634183120494</v>
      </c>
      <c r="H18" s="2">
        <v>46.8288107226175</v>
      </c>
      <c r="I18" s="2">
        <v>0</v>
      </c>
      <c r="J18" s="2">
        <v>57.1877439491384</v>
      </c>
      <c r="K18" s="2">
        <v>10.414</v>
      </c>
      <c r="L18" s="2">
        <v>67.6017439491384</v>
      </c>
    </row>
    <row r="19" spans="1:12">
      <c r="A19" s="1">
        <v>1966</v>
      </c>
      <c r="B19" s="2">
        <v>0</v>
      </c>
      <c r="C19" s="2">
        <v>0</v>
      </c>
      <c r="D19" s="2">
        <v>12.617</v>
      </c>
      <c r="E19" s="2">
        <v>0</v>
      </c>
      <c r="F19" s="2">
        <v>12.4485648649922</v>
      </c>
      <c r="G19" s="2">
        <v>0.21346044013006</v>
      </c>
      <c r="H19" s="2">
        <v>57.240217058307</v>
      </c>
      <c r="I19" s="2">
        <v>0</v>
      </c>
      <c r="J19" s="2">
        <v>69.9022423634293</v>
      </c>
      <c r="K19" s="2">
        <v>12.617</v>
      </c>
      <c r="L19" s="2">
        <v>82.5192423634293</v>
      </c>
    </row>
    <row r="20" spans="1:12">
      <c r="A20" s="1">
        <v>1967</v>
      </c>
      <c r="B20" s="2">
        <v>0</v>
      </c>
      <c r="C20" s="2">
        <v>0</v>
      </c>
      <c r="D20" s="2">
        <v>13.137</v>
      </c>
      <c r="E20" s="2">
        <v>0</v>
      </c>
      <c r="F20" s="2">
        <v>11.4393950332218</v>
      </c>
      <c r="G20" s="2">
        <v>0.196155807926111</v>
      </c>
      <c r="H20" s="2">
        <v>52.5999150760536</v>
      </c>
      <c r="I20" s="2">
        <v>0</v>
      </c>
      <c r="J20" s="2">
        <v>64.2354659172015</v>
      </c>
      <c r="K20" s="2">
        <v>13.137</v>
      </c>
      <c r="L20" s="2">
        <v>77.3724659172015</v>
      </c>
    </row>
    <row r="21" spans="1:12">
      <c r="A21" s="1">
        <v>1968</v>
      </c>
      <c r="B21" s="2">
        <v>0</v>
      </c>
      <c r="C21" s="2">
        <v>0</v>
      </c>
      <c r="D21" s="2">
        <v>11.5</v>
      </c>
      <c r="E21" s="2">
        <v>0</v>
      </c>
      <c r="F21" s="2">
        <v>10.7001919325197</v>
      </c>
      <c r="G21" s="2">
        <v>0.183480401489091</v>
      </c>
      <c r="H21" s="2">
        <v>49.2009573332736</v>
      </c>
      <c r="I21" s="2">
        <v>0</v>
      </c>
      <c r="J21" s="2">
        <v>60.0846296672824</v>
      </c>
      <c r="K21" s="2">
        <v>11.5</v>
      </c>
      <c r="L21" s="2">
        <v>71.5846296672824</v>
      </c>
    </row>
    <row r="22" spans="1:12">
      <c r="A22" s="1">
        <v>1969</v>
      </c>
      <c r="B22" s="2">
        <v>0</v>
      </c>
      <c r="C22" s="2">
        <v>0</v>
      </c>
      <c r="D22" s="2">
        <v>16.012</v>
      </c>
      <c r="E22" s="2">
        <v>0</v>
      </c>
      <c r="F22" s="2">
        <v>13.892958107535</v>
      </c>
      <c r="G22" s="2">
        <v>0.238228019414731</v>
      </c>
      <c r="H22" s="2">
        <v>63.8817362709517</v>
      </c>
      <c r="I22" s="2">
        <v>0</v>
      </c>
      <c r="J22" s="2">
        <v>78.0129223979014</v>
      </c>
      <c r="K22" s="2">
        <v>16.012</v>
      </c>
      <c r="L22" s="2">
        <v>94.0249223979014</v>
      </c>
    </row>
    <row r="23" spans="1:12">
      <c r="A23" s="1">
        <v>1970</v>
      </c>
      <c r="B23" s="2">
        <v>0</v>
      </c>
      <c r="C23" s="2">
        <v>0</v>
      </c>
      <c r="D23" s="2">
        <v>20.458</v>
      </c>
      <c r="E23" s="2">
        <v>0</v>
      </c>
      <c r="F23" s="2">
        <v>16.9893839121625</v>
      </c>
      <c r="G23" s="2">
        <v>0.291323651100325</v>
      </c>
      <c r="H23" s="2">
        <v>78.1195289068124</v>
      </c>
      <c r="I23" s="2">
        <v>0</v>
      </c>
      <c r="J23" s="2">
        <v>95.4002364700752</v>
      </c>
      <c r="K23" s="2">
        <v>20.458</v>
      </c>
      <c r="L23" s="2">
        <v>115.858236470075</v>
      </c>
    </row>
    <row r="24" spans="1:12">
      <c r="A24" s="1">
        <v>1971</v>
      </c>
      <c r="B24" s="2">
        <v>0</v>
      </c>
      <c r="C24" s="2">
        <v>0</v>
      </c>
      <c r="D24" s="2">
        <v>25.059</v>
      </c>
      <c r="E24" s="2">
        <v>0</v>
      </c>
      <c r="F24" s="2">
        <v>20.1759173460252</v>
      </c>
      <c r="G24" s="2">
        <v>0.345964393760897</v>
      </c>
      <c r="H24" s="2">
        <v>92.7716488416003</v>
      </c>
      <c r="I24" s="2">
        <v>0</v>
      </c>
      <c r="J24" s="2">
        <v>113.293530581386</v>
      </c>
      <c r="K24" s="2">
        <v>25.059</v>
      </c>
      <c r="L24" s="2">
        <v>138.352530581386</v>
      </c>
    </row>
    <row r="25" spans="1:12">
      <c r="A25" s="1">
        <v>1972</v>
      </c>
      <c r="B25" s="2">
        <v>0</v>
      </c>
      <c r="C25" s="2">
        <v>0</v>
      </c>
      <c r="D25" s="2">
        <v>28.82</v>
      </c>
      <c r="E25" s="2">
        <v>0</v>
      </c>
      <c r="F25" s="2">
        <v>22.0158225342821</v>
      </c>
      <c r="G25" s="2">
        <v>0.377513972008859</v>
      </c>
      <c r="H25" s="2">
        <v>101.231786494793</v>
      </c>
      <c r="I25" s="2">
        <v>0</v>
      </c>
      <c r="J25" s="2">
        <v>123.625123001084</v>
      </c>
      <c r="K25" s="2">
        <v>28.82</v>
      </c>
      <c r="L25" s="2">
        <v>152.445123001084</v>
      </c>
    </row>
    <row r="26" spans="1:12">
      <c r="A26" s="1">
        <v>1973</v>
      </c>
      <c r="B26" s="2">
        <v>0</v>
      </c>
      <c r="C26" s="2">
        <v>0</v>
      </c>
      <c r="D26" s="2">
        <v>38.9</v>
      </c>
      <c r="E26" s="2">
        <v>0</v>
      </c>
      <c r="F26" s="2">
        <v>22.7690938221573</v>
      </c>
      <c r="G26" s="2">
        <v>0.390430611187032</v>
      </c>
      <c r="H26" s="2">
        <v>104.695431701239</v>
      </c>
      <c r="I26" s="2">
        <v>0</v>
      </c>
      <c r="J26" s="2">
        <v>127.854956134584</v>
      </c>
      <c r="K26" s="2">
        <v>38.9</v>
      </c>
      <c r="L26" s="2">
        <v>166.754956134584</v>
      </c>
    </row>
    <row r="27" spans="1:12">
      <c r="A27" s="1">
        <v>1974</v>
      </c>
      <c r="B27" s="2">
        <v>0</v>
      </c>
      <c r="C27" s="2">
        <v>0</v>
      </c>
      <c r="D27" s="2">
        <v>41.4</v>
      </c>
      <c r="E27" s="2">
        <v>0</v>
      </c>
      <c r="F27" s="2">
        <v>22.6889585787663</v>
      </c>
      <c r="G27" s="2">
        <v>0.389056500636162</v>
      </c>
      <c r="H27" s="2">
        <v>104.326958806937</v>
      </c>
      <c r="I27" s="2">
        <v>0</v>
      </c>
      <c r="J27" s="2">
        <v>127.404973886339</v>
      </c>
      <c r="K27" s="2">
        <v>41.4</v>
      </c>
      <c r="L27" s="2">
        <v>168.804973886339</v>
      </c>
    </row>
    <row r="28" spans="1:12">
      <c r="A28" s="1">
        <v>1975</v>
      </c>
      <c r="B28" s="2">
        <v>0</v>
      </c>
      <c r="C28" s="2">
        <v>0</v>
      </c>
      <c r="D28" s="2">
        <v>47.63</v>
      </c>
      <c r="E28" s="2">
        <v>0</v>
      </c>
      <c r="F28" s="2">
        <v>26.3929876066161</v>
      </c>
      <c r="G28" s="2">
        <v>0.452570943876349</v>
      </c>
      <c r="H28" s="2">
        <v>121.358594810267</v>
      </c>
      <c r="I28" s="2">
        <v>0</v>
      </c>
      <c r="J28" s="2">
        <v>148.204153360759</v>
      </c>
      <c r="K28" s="2">
        <v>47.63</v>
      </c>
      <c r="L28" s="2">
        <v>195.834153360759</v>
      </c>
    </row>
    <row r="29" spans="1:12">
      <c r="A29" s="1">
        <v>1976</v>
      </c>
      <c r="B29" s="2">
        <v>0</v>
      </c>
      <c r="C29" s="2">
        <v>0</v>
      </c>
      <c r="D29" s="2">
        <v>45.64</v>
      </c>
      <c r="E29" s="2">
        <v>0</v>
      </c>
      <c r="F29" s="2">
        <v>28.0455544036568</v>
      </c>
      <c r="G29" s="2">
        <v>0.480908157014278</v>
      </c>
      <c r="H29" s="2">
        <v>128.957324719445</v>
      </c>
      <c r="I29" s="2">
        <v>0</v>
      </c>
      <c r="J29" s="2">
        <v>157.483787280116</v>
      </c>
      <c r="K29" s="2">
        <v>45.64</v>
      </c>
      <c r="L29" s="2">
        <v>203.123787280116</v>
      </c>
    </row>
    <row r="30" spans="1:12">
      <c r="A30" s="1">
        <v>1977</v>
      </c>
      <c r="B30" s="2">
        <v>0</v>
      </c>
      <c r="C30" s="2">
        <v>0</v>
      </c>
      <c r="D30" s="2">
        <v>47.648</v>
      </c>
      <c r="E30" s="2">
        <v>0</v>
      </c>
      <c r="F30" s="2">
        <v>31.298332972056</v>
      </c>
      <c r="G30" s="2">
        <v>0.536684831063569</v>
      </c>
      <c r="H30" s="2">
        <v>143.914048913523</v>
      </c>
      <c r="I30" s="2">
        <v>0</v>
      </c>
      <c r="J30" s="2">
        <v>175.749066716642</v>
      </c>
      <c r="K30" s="2">
        <v>47.648</v>
      </c>
      <c r="L30" s="2">
        <v>223.397066716642</v>
      </c>
    </row>
    <row r="31" spans="1:12">
      <c r="A31" s="1">
        <v>1978</v>
      </c>
      <c r="B31" s="2">
        <v>0</v>
      </c>
      <c r="C31" s="2">
        <v>0</v>
      </c>
      <c r="D31" s="2">
        <v>44.632</v>
      </c>
      <c r="E31" s="2">
        <v>0</v>
      </c>
      <c r="F31" s="2">
        <v>37.7381792092738</v>
      </c>
      <c r="G31" s="2">
        <v>0.647111408510438</v>
      </c>
      <c r="H31" s="2">
        <v>173.525349528351</v>
      </c>
      <c r="I31" s="2">
        <v>0</v>
      </c>
      <c r="J31" s="2">
        <v>211.910640146135</v>
      </c>
      <c r="K31" s="2">
        <v>44.632</v>
      </c>
      <c r="L31" s="2">
        <v>256.542640146135</v>
      </c>
    </row>
    <row r="32" spans="1:12">
      <c r="A32" s="1">
        <v>1979</v>
      </c>
      <c r="B32" s="2">
        <v>0</v>
      </c>
      <c r="C32" s="2">
        <v>0</v>
      </c>
      <c r="D32" s="2">
        <v>50.12</v>
      </c>
      <c r="E32" s="2">
        <v>0</v>
      </c>
      <c r="F32" s="2">
        <v>41.2835404552095</v>
      </c>
      <c r="G32" s="2">
        <v>0.707905112859903</v>
      </c>
      <c r="H32" s="2">
        <v>189.827409200961</v>
      </c>
      <c r="I32" s="2">
        <v>0</v>
      </c>
      <c r="J32" s="2">
        <v>231.818854769031</v>
      </c>
      <c r="K32" s="2">
        <v>50.12</v>
      </c>
      <c r="L32" s="2">
        <v>281.938854769031</v>
      </c>
    </row>
    <row r="33" spans="1:12">
      <c r="A33" s="1">
        <v>1980</v>
      </c>
      <c r="B33" s="2">
        <v>0</v>
      </c>
      <c r="C33" s="2">
        <v>0</v>
      </c>
      <c r="D33" s="2">
        <v>58.211</v>
      </c>
      <c r="E33" s="2">
        <v>0</v>
      </c>
      <c r="F33" s="2">
        <v>43.1690336930399</v>
      </c>
      <c r="G33" s="2">
        <v>0.740236407332359</v>
      </c>
      <c r="H33" s="2">
        <v>198.497166989579</v>
      </c>
      <c r="I33" s="2">
        <v>0</v>
      </c>
      <c r="J33" s="2">
        <v>242.406437089952</v>
      </c>
      <c r="K33" s="2">
        <v>58.211</v>
      </c>
      <c r="L33" s="2">
        <v>300.617437089952</v>
      </c>
    </row>
    <row r="34" spans="1:12">
      <c r="A34" s="1">
        <v>1981</v>
      </c>
      <c r="B34" s="2">
        <v>0</v>
      </c>
      <c r="C34" s="2">
        <v>0</v>
      </c>
      <c r="D34" s="2">
        <v>65.546</v>
      </c>
      <c r="E34" s="2">
        <v>0</v>
      </c>
      <c r="F34" s="2">
        <v>43.4017820555111</v>
      </c>
      <c r="G34" s="2">
        <v>0.744227435087885</v>
      </c>
      <c r="H34" s="2">
        <v>199.567376040366</v>
      </c>
      <c r="I34" s="2">
        <v>0</v>
      </c>
      <c r="J34" s="2">
        <v>243.713385530965</v>
      </c>
      <c r="K34" s="2">
        <v>65.546</v>
      </c>
      <c r="L34" s="2">
        <v>309.259385530965</v>
      </c>
    </row>
    <row r="35" spans="1:12">
      <c r="A35" s="1">
        <v>1982</v>
      </c>
      <c r="B35" s="2">
        <v>0</v>
      </c>
      <c r="C35" s="2">
        <v>0</v>
      </c>
      <c r="D35" s="2">
        <v>74.399</v>
      </c>
      <c r="E35" s="2">
        <v>0</v>
      </c>
      <c r="F35" s="2">
        <v>45.1034984684982</v>
      </c>
      <c r="G35" s="2">
        <v>0.773407436030347</v>
      </c>
      <c r="H35" s="2">
        <v>207.392102658049</v>
      </c>
      <c r="I35" s="2">
        <v>0</v>
      </c>
      <c r="J35" s="2">
        <v>253.269008562578</v>
      </c>
      <c r="K35" s="2">
        <v>74.399</v>
      </c>
      <c r="L35" s="2">
        <v>327.668008562578</v>
      </c>
    </row>
    <row r="36" spans="1:12">
      <c r="A36" s="1">
        <v>1983</v>
      </c>
      <c r="B36" s="2">
        <v>0</v>
      </c>
      <c r="C36" s="2">
        <v>0</v>
      </c>
      <c r="D36" s="2">
        <v>86.357</v>
      </c>
      <c r="E36" s="2">
        <v>0</v>
      </c>
      <c r="F36" s="2">
        <v>47.2053568634843</v>
      </c>
      <c r="G36" s="2">
        <v>0.809448828990151</v>
      </c>
      <c r="H36" s="2">
        <v>217.056737261285</v>
      </c>
      <c r="I36" s="2">
        <v>0</v>
      </c>
      <c r="J36" s="2">
        <v>265.07154295376</v>
      </c>
      <c r="K36" s="2">
        <v>86.357</v>
      </c>
      <c r="L36" s="2">
        <v>351.42854295376</v>
      </c>
    </row>
    <row r="37" spans="1:12">
      <c r="A37" s="1">
        <v>1984</v>
      </c>
      <c r="B37" s="2">
        <v>0</v>
      </c>
      <c r="C37" s="2">
        <v>0</v>
      </c>
      <c r="D37" s="2">
        <v>86.784</v>
      </c>
      <c r="E37" s="2">
        <v>0</v>
      </c>
      <c r="F37" s="2">
        <v>51.6795746194807</v>
      </c>
      <c r="G37" s="2">
        <v>0.886170001413694</v>
      </c>
      <c r="H37" s="2">
        <v>237.629807193192</v>
      </c>
      <c r="I37" s="2">
        <v>0</v>
      </c>
      <c r="J37" s="2">
        <v>290.195551814087</v>
      </c>
      <c r="K37" s="2">
        <v>86.784</v>
      </c>
      <c r="L37" s="2">
        <v>376.979551814087</v>
      </c>
    </row>
    <row r="38" spans="1:12">
      <c r="A38" s="1">
        <v>1985</v>
      </c>
      <c r="B38" s="2">
        <v>0</v>
      </c>
      <c r="C38" s="2">
        <v>0</v>
      </c>
      <c r="D38" s="2">
        <v>92.374</v>
      </c>
      <c r="E38" s="2">
        <v>0</v>
      </c>
      <c r="F38" s="2">
        <v>56.685</v>
      </c>
      <c r="G38" s="2">
        <v>0.972</v>
      </c>
      <c r="H38" s="2">
        <v>260.645443</v>
      </c>
      <c r="I38" s="2">
        <v>0</v>
      </c>
      <c r="J38" s="2">
        <v>318.302443</v>
      </c>
      <c r="K38" s="2">
        <v>92.374</v>
      </c>
      <c r="L38" s="2">
        <v>410.676443</v>
      </c>
    </row>
    <row r="39" spans="1:12">
      <c r="A39" s="1">
        <v>1986</v>
      </c>
      <c r="B39" s="2">
        <v>0</v>
      </c>
      <c r="C39" s="2">
        <v>0</v>
      </c>
      <c r="D39" s="2">
        <v>94.5486436</v>
      </c>
      <c r="E39" s="2">
        <v>0</v>
      </c>
      <c r="F39" s="2">
        <v>53.678</v>
      </c>
      <c r="G39" s="2">
        <v>1.693</v>
      </c>
      <c r="H39" s="2">
        <v>299.6103564</v>
      </c>
      <c r="I39" s="2">
        <v>0</v>
      </c>
      <c r="J39" s="2">
        <v>354.9813564</v>
      </c>
      <c r="K39" s="2">
        <v>94.5486436</v>
      </c>
      <c r="L39" s="2">
        <v>449.53</v>
      </c>
    </row>
    <row r="40" spans="1:12">
      <c r="A40" s="1">
        <v>1987</v>
      </c>
      <c r="B40" s="2">
        <v>0</v>
      </c>
      <c r="C40" s="2">
        <v>0</v>
      </c>
      <c r="D40" s="2">
        <v>100.0242802</v>
      </c>
      <c r="E40" s="2">
        <v>0</v>
      </c>
      <c r="F40" s="2">
        <v>54.644</v>
      </c>
      <c r="G40" s="2">
        <v>2.737</v>
      </c>
      <c r="H40" s="2">
        <v>339.8617198</v>
      </c>
      <c r="I40" s="2">
        <v>0</v>
      </c>
      <c r="J40" s="2">
        <v>397.2427198</v>
      </c>
      <c r="K40" s="2">
        <v>100.0242802</v>
      </c>
      <c r="L40" s="2">
        <v>497.267</v>
      </c>
    </row>
    <row r="41" spans="1:12">
      <c r="A41" s="1">
        <v>1988</v>
      </c>
      <c r="B41" s="2">
        <v>0</v>
      </c>
      <c r="C41" s="2">
        <v>0</v>
      </c>
      <c r="D41" s="2">
        <v>109.1680188</v>
      </c>
      <c r="E41" s="2">
        <v>0</v>
      </c>
      <c r="F41" s="2">
        <v>60.336</v>
      </c>
      <c r="G41" s="2">
        <v>2.053</v>
      </c>
      <c r="H41" s="2">
        <v>373.6529812</v>
      </c>
      <c r="I41" s="2">
        <v>0</v>
      </c>
      <c r="J41" s="2">
        <v>436.0419812</v>
      </c>
      <c r="K41" s="2">
        <v>109.1680188</v>
      </c>
      <c r="L41" s="2">
        <v>545.21</v>
      </c>
    </row>
    <row r="42" spans="1:12">
      <c r="A42" s="1">
        <v>1989</v>
      </c>
      <c r="B42" s="2">
        <v>0</v>
      </c>
      <c r="C42" s="2">
        <v>0</v>
      </c>
      <c r="D42" s="2">
        <v>118.4089842</v>
      </c>
      <c r="E42" s="2">
        <v>0</v>
      </c>
      <c r="F42" s="2">
        <v>57.632</v>
      </c>
      <c r="G42" s="2">
        <v>3.709</v>
      </c>
      <c r="H42" s="2">
        <v>405.0600158</v>
      </c>
      <c r="I42" s="2">
        <v>0</v>
      </c>
      <c r="J42" s="2">
        <v>466.4010158</v>
      </c>
      <c r="K42" s="2">
        <v>118.4089842</v>
      </c>
      <c r="L42" s="2">
        <v>584.81</v>
      </c>
    </row>
    <row r="43" spans="1:12">
      <c r="A43" s="1">
        <v>1990</v>
      </c>
      <c r="B43" s="2">
        <v>0.002</v>
      </c>
      <c r="C43" s="2">
        <v>0</v>
      </c>
      <c r="D43" s="2">
        <v>126.7439726</v>
      </c>
      <c r="E43" s="2">
        <v>0.00202020202020202</v>
      </c>
      <c r="F43" s="2">
        <v>50.366</v>
      </c>
      <c r="G43" s="2">
        <v>2.771</v>
      </c>
      <c r="H43" s="2">
        <v>441.25100719798</v>
      </c>
      <c r="I43" s="2">
        <v>0.064</v>
      </c>
      <c r="J43" s="2">
        <v>494.38800719798</v>
      </c>
      <c r="K43" s="2">
        <v>126.81199280202</v>
      </c>
      <c r="L43" s="2">
        <v>621.2</v>
      </c>
    </row>
    <row r="44" spans="1:12">
      <c r="A44" s="1">
        <v>1991</v>
      </c>
      <c r="B44" s="2">
        <v>0.002</v>
      </c>
      <c r="C44" s="2">
        <v>0</v>
      </c>
      <c r="D44" s="2">
        <v>124.6889516</v>
      </c>
      <c r="E44" s="2">
        <v>0.00909090909090909</v>
      </c>
      <c r="F44" s="2">
        <v>51.923</v>
      </c>
      <c r="G44" s="2">
        <v>2.429</v>
      </c>
      <c r="H44" s="2">
        <v>498.433957490909</v>
      </c>
      <c r="I44" s="2">
        <v>0.064</v>
      </c>
      <c r="J44" s="2">
        <v>552.785957490909</v>
      </c>
      <c r="K44" s="2">
        <v>124.764042509091</v>
      </c>
      <c r="L44" s="2">
        <v>677.55</v>
      </c>
    </row>
    <row r="45" spans="1:12">
      <c r="A45" s="1">
        <v>1992</v>
      </c>
      <c r="B45" s="2">
        <v>0.003</v>
      </c>
      <c r="C45" s="2">
        <v>0</v>
      </c>
      <c r="D45" s="2">
        <v>130.6860774</v>
      </c>
      <c r="E45" s="2">
        <v>0.131313131313131</v>
      </c>
      <c r="F45" s="2">
        <v>53.21</v>
      </c>
      <c r="G45" s="2">
        <v>2.467</v>
      </c>
      <c r="H45" s="2">
        <v>567.329609468687</v>
      </c>
      <c r="I45" s="2">
        <v>0.113</v>
      </c>
      <c r="J45" s="2">
        <v>623.006609468687</v>
      </c>
      <c r="K45" s="2">
        <v>130.933390531313</v>
      </c>
      <c r="L45" s="2">
        <v>753.94</v>
      </c>
    </row>
    <row r="46" spans="1:12">
      <c r="A46" s="1">
        <v>1993</v>
      </c>
      <c r="B46" s="2">
        <v>0.004</v>
      </c>
      <c r="C46" s="2">
        <v>1.604</v>
      </c>
      <c r="D46" s="2">
        <v>151.8461646</v>
      </c>
      <c r="E46" s="2">
        <v>0.212121212121212</v>
      </c>
      <c r="F46" s="2">
        <v>65.454</v>
      </c>
      <c r="G46" s="2">
        <v>3.124</v>
      </c>
      <c r="H46" s="2">
        <v>589.228471987879</v>
      </c>
      <c r="I46" s="2">
        <v>0.117242200000002</v>
      </c>
      <c r="J46" s="2">
        <v>657.806471987879</v>
      </c>
      <c r="K46" s="2">
        <v>153.783528012121</v>
      </c>
      <c r="L46" s="2">
        <v>811.59</v>
      </c>
    </row>
    <row r="47" spans="1:12">
      <c r="A47" s="1">
        <v>1994</v>
      </c>
      <c r="B47" s="2">
        <v>0.005</v>
      </c>
      <c r="C47" s="2">
        <v>14.756</v>
      </c>
      <c r="D47" s="2">
        <v>167.428969</v>
      </c>
      <c r="E47" s="2">
        <v>0.383838383838384</v>
      </c>
      <c r="F47" s="2">
        <v>48.199</v>
      </c>
      <c r="G47" s="2">
        <v>3.154</v>
      </c>
      <c r="H47" s="2">
        <v>693.408396616162</v>
      </c>
      <c r="I47" s="2">
        <v>0.464796000000169</v>
      </c>
      <c r="J47" s="2">
        <v>744.761396616162</v>
      </c>
      <c r="K47" s="2">
        <v>183.038603383839</v>
      </c>
      <c r="L47" s="2">
        <v>927.800000000001</v>
      </c>
    </row>
    <row r="48" spans="1:12">
      <c r="A48" s="1">
        <v>1995</v>
      </c>
      <c r="B48" s="2">
        <v>0.007</v>
      </c>
      <c r="C48" s="2">
        <v>12.833</v>
      </c>
      <c r="D48" s="2">
        <v>190.58</v>
      </c>
      <c r="E48" s="2">
        <v>0.616161616161616</v>
      </c>
      <c r="F48" s="2">
        <v>55.094</v>
      </c>
      <c r="G48" s="2">
        <v>2.999</v>
      </c>
      <c r="H48" s="2">
        <v>741.885900783838</v>
      </c>
      <c r="I48" s="2">
        <v>3.01493760000004</v>
      </c>
      <c r="J48" s="2">
        <v>799.978900783838</v>
      </c>
      <c r="K48" s="2">
        <v>207.051099216162</v>
      </c>
      <c r="L48" s="2">
        <v>1007.03</v>
      </c>
    </row>
    <row r="49" spans="1:12">
      <c r="A49" s="1">
        <v>1996</v>
      </c>
      <c r="B49" s="2">
        <v>0.009</v>
      </c>
      <c r="C49" s="2">
        <v>14.338</v>
      </c>
      <c r="D49" s="2">
        <v>187.97</v>
      </c>
      <c r="E49" s="2">
        <v>0.0939393939393939</v>
      </c>
      <c r="F49" s="2">
        <v>50.351</v>
      </c>
      <c r="G49" s="2">
        <v>2.828</v>
      </c>
      <c r="H49" s="2">
        <v>824.184107606061</v>
      </c>
      <c r="I49" s="2">
        <v>1.53595299999993</v>
      </c>
      <c r="J49" s="2">
        <v>877.363107606061</v>
      </c>
      <c r="K49" s="2">
        <v>203.946892393939</v>
      </c>
      <c r="L49" s="2">
        <v>1081.31</v>
      </c>
    </row>
    <row r="50" spans="1:12">
      <c r="A50" s="1">
        <v>1997</v>
      </c>
      <c r="B50" s="2">
        <v>0.011</v>
      </c>
      <c r="C50" s="2">
        <v>14.418</v>
      </c>
      <c r="D50" s="2">
        <v>195.98</v>
      </c>
      <c r="E50" s="2">
        <v>0.197979797979798</v>
      </c>
      <c r="F50" s="2">
        <v>47.115</v>
      </c>
      <c r="G50" s="2">
        <v>8.077</v>
      </c>
      <c r="H50" s="2">
        <v>867.02651800202</v>
      </c>
      <c r="I50" s="2">
        <v>2.72450219999987</v>
      </c>
      <c r="J50" s="2">
        <v>922.21851800202</v>
      </c>
      <c r="K50" s="2">
        <v>213.33148199798</v>
      </c>
      <c r="L50" s="2">
        <v>1135.55</v>
      </c>
    </row>
    <row r="51" spans="1:12">
      <c r="A51" s="1">
        <v>1998</v>
      </c>
      <c r="B51" s="2">
        <v>0.014</v>
      </c>
      <c r="C51" s="2">
        <v>14.1</v>
      </c>
      <c r="D51" s="2">
        <v>198.89</v>
      </c>
      <c r="E51" s="2">
        <v>0.355555555555556</v>
      </c>
      <c r="F51" s="2">
        <v>53.392</v>
      </c>
      <c r="G51" s="2">
        <v>6.092</v>
      </c>
      <c r="H51" s="2">
        <v>891.674139044445</v>
      </c>
      <c r="I51" s="2">
        <v>2.48230539999984</v>
      </c>
      <c r="J51" s="2">
        <v>951.158139044445</v>
      </c>
      <c r="K51" s="2">
        <v>215.841860955555</v>
      </c>
      <c r="L51" s="2">
        <v>1167</v>
      </c>
    </row>
    <row r="52" spans="1:12">
      <c r="A52" s="1">
        <v>1999</v>
      </c>
      <c r="B52" s="2">
        <v>0.017</v>
      </c>
      <c r="C52" s="2">
        <v>14.949</v>
      </c>
      <c r="D52" s="2">
        <v>196.58</v>
      </c>
      <c r="E52" s="2">
        <v>0.473737373737374</v>
      </c>
      <c r="F52" s="2">
        <v>50.261</v>
      </c>
      <c r="G52" s="2">
        <v>4.813</v>
      </c>
      <c r="H52" s="2">
        <v>969.684432426263</v>
      </c>
      <c r="I52" s="2">
        <v>2.52183020000009</v>
      </c>
      <c r="J52" s="2">
        <v>1024.75843242626</v>
      </c>
      <c r="K52" s="2">
        <v>214.541567573737</v>
      </c>
      <c r="L52" s="2">
        <v>1239.3</v>
      </c>
    </row>
    <row r="53" spans="1:12">
      <c r="A53" s="1">
        <v>2000</v>
      </c>
      <c r="B53" s="2">
        <v>0.022</v>
      </c>
      <c r="C53" s="2">
        <v>16.737</v>
      </c>
      <c r="D53" s="2">
        <v>222.41</v>
      </c>
      <c r="E53" s="2">
        <v>0.58989898989899</v>
      </c>
      <c r="F53" s="2">
        <v>47.268</v>
      </c>
      <c r="G53" s="2">
        <v>5.773</v>
      </c>
      <c r="H53" s="2">
        <v>1060.2594138101</v>
      </c>
      <c r="I53" s="2">
        <v>2.54068720000006</v>
      </c>
      <c r="J53" s="2">
        <v>1113.3004138101</v>
      </c>
      <c r="K53" s="2">
        <v>242.299586189899</v>
      </c>
      <c r="L53" s="2">
        <v>1355.6</v>
      </c>
    </row>
    <row r="54" spans="1:12">
      <c r="A54" s="1">
        <v>2001</v>
      </c>
      <c r="B54" s="2">
        <v>0.031</v>
      </c>
      <c r="C54" s="2">
        <v>17.472</v>
      </c>
      <c r="D54" s="2">
        <v>277.43</v>
      </c>
      <c r="E54" s="2">
        <v>0.719191919191919</v>
      </c>
      <c r="F54" s="2">
        <v>48.517</v>
      </c>
      <c r="G54" s="2">
        <v>4.934</v>
      </c>
      <c r="H54" s="2">
        <v>1129.14250048081</v>
      </c>
      <c r="I54" s="2">
        <v>2.55630759999999</v>
      </c>
      <c r="J54" s="2">
        <v>1182.59350048081</v>
      </c>
      <c r="K54" s="2">
        <v>298.208499519192</v>
      </c>
      <c r="L54" s="2">
        <v>1480.802</v>
      </c>
    </row>
    <row r="55" spans="1:12">
      <c r="A55" s="1">
        <v>2002</v>
      </c>
      <c r="B55" s="2">
        <v>0.048</v>
      </c>
      <c r="C55" s="2">
        <v>25.127</v>
      </c>
      <c r="D55" s="2">
        <v>287.97</v>
      </c>
      <c r="E55" s="2">
        <v>0.837373737373738</v>
      </c>
      <c r="F55" s="2">
        <v>50.704</v>
      </c>
      <c r="G55" s="2">
        <v>4.194</v>
      </c>
      <c r="H55" s="2">
        <v>1282.56749846263</v>
      </c>
      <c r="I55" s="2">
        <v>2.55212780000029</v>
      </c>
      <c r="J55" s="2">
        <v>1337.46549846263</v>
      </c>
      <c r="K55" s="2">
        <v>316.534501537374</v>
      </c>
      <c r="L55" s="2">
        <v>1654</v>
      </c>
    </row>
    <row r="56" spans="1:12">
      <c r="A56" s="1">
        <v>2003</v>
      </c>
      <c r="B56" s="2">
        <v>0.064</v>
      </c>
      <c r="C56" s="2">
        <v>43.342</v>
      </c>
      <c r="D56" s="2">
        <v>283.68</v>
      </c>
      <c r="E56" s="2">
        <v>0.996969696969697</v>
      </c>
      <c r="F56" s="2">
        <v>54.825</v>
      </c>
      <c r="G56" s="2">
        <v>5.155</v>
      </c>
      <c r="H56" s="2">
        <v>1519.96813570303</v>
      </c>
      <c r="I56" s="2">
        <v>2.54389459999987</v>
      </c>
      <c r="J56" s="2">
        <v>1579.94813570303</v>
      </c>
      <c r="K56" s="2">
        <v>330.62686429697</v>
      </c>
      <c r="L56" s="2">
        <v>1910.575</v>
      </c>
    </row>
    <row r="57" spans="1:12">
      <c r="A57" s="1">
        <v>2004</v>
      </c>
      <c r="B57" s="2">
        <v>0.076</v>
      </c>
      <c r="C57" s="2">
        <v>50.469</v>
      </c>
      <c r="D57" s="2">
        <v>353.544</v>
      </c>
      <c r="E57" s="2">
        <v>1.27777777777778</v>
      </c>
      <c r="F57" s="2">
        <v>65.534</v>
      </c>
      <c r="G57" s="2">
        <v>7.46</v>
      </c>
      <c r="H57" s="2">
        <v>1722.42122222222</v>
      </c>
      <c r="I57" s="2">
        <v>2.528</v>
      </c>
      <c r="J57" s="2">
        <v>1795.41522222222</v>
      </c>
      <c r="K57" s="2">
        <v>407.894777777778</v>
      </c>
      <c r="L57" s="2">
        <v>2203.31</v>
      </c>
    </row>
    <row r="58" spans="1:12">
      <c r="A58" s="1">
        <v>2005</v>
      </c>
      <c r="B58" s="2">
        <v>0.084</v>
      </c>
      <c r="C58" s="2">
        <v>53.088</v>
      </c>
      <c r="D58" s="2">
        <v>397.017</v>
      </c>
      <c r="E58" s="2">
        <v>1.94606060606061</v>
      </c>
      <c r="F58" s="2">
        <v>50.513</v>
      </c>
      <c r="G58" s="2">
        <v>12.142</v>
      </c>
      <c r="H58" s="2">
        <v>1980.14793939394</v>
      </c>
      <c r="I58" s="2">
        <v>5.322</v>
      </c>
      <c r="J58" s="2">
        <v>2042.80293939394</v>
      </c>
      <c r="K58" s="2">
        <v>457.457060606061</v>
      </c>
      <c r="L58" s="2">
        <v>2500.26</v>
      </c>
    </row>
    <row r="59" spans="1:12">
      <c r="A59" s="1">
        <v>2006</v>
      </c>
      <c r="B59" s="2">
        <v>0.095</v>
      </c>
      <c r="C59" s="2">
        <v>54.843</v>
      </c>
      <c r="D59" s="2">
        <v>435.786</v>
      </c>
      <c r="E59" s="2">
        <v>3.71181818181818</v>
      </c>
      <c r="F59" s="2">
        <v>37.917</v>
      </c>
      <c r="G59" s="2">
        <v>23.819</v>
      </c>
      <c r="H59" s="2">
        <v>2302.42118181818</v>
      </c>
      <c r="I59" s="2">
        <v>7.133</v>
      </c>
      <c r="J59" s="2">
        <v>2364.15718181818</v>
      </c>
      <c r="K59" s="2">
        <v>501.568818181818</v>
      </c>
      <c r="L59" s="2">
        <v>2865.726</v>
      </c>
    </row>
    <row r="60" spans="1:12">
      <c r="A60" s="1">
        <v>2007</v>
      </c>
      <c r="B60" s="2">
        <v>0.114</v>
      </c>
      <c r="C60" s="2">
        <v>62.13</v>
      </c>
      <c r="D60" s="2">
        <v>485.264</v>
      </c>
      <c r="E60" s="2">
        <v>5.47929292929293</v>
      </c>
      <c r="F60" s="2">
        <v>28.094</v>
      </c>
      <c r="G60" s="2">
        <v>33.907</v>
      </c>
      <c r="H60" s="2">
        <v>2656.70170707071</v>
      </c>
      <c r="I60" s="2">
        <v>9.863</v>
      </c>
      <c r="J60" s="2">
        <v>2718.70270707071</v>
      </c>
      <c r="K60" s="2">
        <v>562.850292929293</v>
      </c>
      <c r="L60" s="2">
        <v>3281.553</v>
      </c>
    </row>
    <row r="61" spans="1:12">
      <c r="A61" s="1">
        <v>2008</v>
      </c>
      <c r="B61" s="2">
        <v>0.152</v>
      </c>
      <c r="C61" s="2">
        <v>68.394</v>
      </c>
      <c r="D61" s="2">
        <v>636.96</v>
      </c>
      <c r="E61" s="2">
        <v>13.1</v>
      </c>
      <c r="F61" s="2">
        <v>18.809</v>
      </c>
      <c r="G61" s="2">
        <v>34.566</v>
      </c>
      <c r="H61" s="2">
        <v>2708.913</v>
      </c>
      <c r="I61" s="2">
        <v>14.866</v>
      </c>
      <c r="J61" s="2">
        <v>2762.288</v>
      </c>
      <c r="K61" s="2">
        <v>733.472</v>
      </c>
      <c r="L61" s="2">
        <v>3495.76</v>
      </c>
    </row>
    <row r="62" spans="1:12">
      <c r="A62" s="1">
        <v>2009</v>
      </c>
      <c r="B62" s="2">
        <v>0.279</v>
      </c>
      <c r="C62" s="2">
        <v>70.05038</v>
      </c>
      <c r="D62" s="2">
        <v>615.644</v>
      </c>
      <c r="E62" s="2">
        <v>27.6149978332</v>
      </c>
      <c r="F62" s="2">
        <v>12.124</v>
      </c>
      <c r="G62" s="2">
        <v>56.55888</v>
      </c>
      <c r="H62" s="2">
        <v>2911.5204221668</v>
      </c>
      <c r="I62" s="2">
        <v>20.85932</v>
      </c>
      <c r="J62" s="2">
        <v>2980.2033021668</v>
      </c>
      <c r="K62" s="2">
        <v>734.4476978332</v>
      </c>
      <c r="L62" s="2">
        <v>3714.651</v>
      </c>
    </row>
    <row r="63" spans="1:12">
      <c r="A63" s="1">
        <v>2010</v>
      </c>
      <c r="B63" s="2">
        <v>0.701</v>
      </c>
      <c r="C63" s="2">
        <v>74.74208</v>
      </c>
      <c r="D63" s="2">
        <v>711.38314</v>
      </c>
      <c r="E63" s="2">
        <v>49.39962</v>
      </c>
      <c r="F63" s="2">
        <v>14.856</v>
      </c>
      <c r="G63" s="2">
        <v>77.72672</v>
      </c>
      <c r="H63" s="2">
        <v>3233.59935</v>
      </c>
      <c r="I63" s="2">
        <v>44.7520899999998</v>
      </c>
      <c r="J63" s="2">
        <v>3326.18207</v>
      </c>
      <c r="K63" s="2">
        <v>880.97793</v>
      </c>
      <c r="L63" s="2">
        <v>4207.16</v>
      </c>
    </row>
    <row r="64" spans="1:12">
      <c r="A64" s="1">
        <v>2011</v>
      </c>
      <c r="B64" s="2">
        <v>2.61</v>
      </c>
      <c r="C64" s="2">
        <v>87.2</v>
      </c>
      <c r="D64" s="2">
        <v>688.045</v>
      </c>
      <c r="E64" s="2">
        <v>74.1</v>
      </c>
      <c r="F64" s="2">
        <v>12.13</v>
      </c>
      <c r="G64" s="2">
        <v>108.7669</v>
      </c>
      <c r="H64" s="2">
        <v>3690.8661</v>
      </c>
      <c r="I64" s="2">
        <v>49.3009999999999</v>
      </c>
      <c r="J64" s="2">
        <v>3811.763</v>
      </c>
      <c r="K64" s="2">
        <v>901.256</v>
      </c>
      <c r="L64" s="2">
        <v>4713.019</v>
      </c>
    </row>
    <row r="65" spans="1:12">
      <c r="A65" s="1">
        <v>2012</v>
      </c>
      <c r="B65" s="2">
        <v>3.5945099</v>
      </c>
      <c r="C65" s="2">
        <v>98.31839</v>
      </c>
      <c r="D65" s="2">
        <v>862.79411</v>
      </c>
      <c r="E65" s="2">
        <v>103.0499065</v>
      </c>
      <c r="F65" s="2">
        <v>10.937</v>
      </c>
      <c r="G65" s="2">
        <v>110.2518828</v>
      </c>
      <c r="H65" s="2">
        <v>3748.1943108</v>
      </c>
      <c r="I65" s="2">
        <v>50.4128899999998</v>
      </c>
      <c r="J65" s="2">
        <v>3869.3831936</v>
      </c>
      <c r="K65" s="2">
        <v>1118.1698064</v>
      </c>
      <c r="L65" s="2">
        <v>4987.553</v>
      </c>
    </row>
    <row r="66" spans="1:12">
      <c r="A66" s="1">
        <v>2013</v>
      </c>
      <c r="B66" s="2">
        <v>8.3738865</v>
      </c>
      <c r="C66" s="2">
        <v>111.50078</v>
      </c>
      <c r="D66" s="2">
        <v>909.6122734</v>
      </c>
      <c r="E66" s="2">
        <v>138.2641332</v>
      </c>
      <c r="F66" s="2">
        <v>10.013</v>
      </c>
      <c r="G66" s="2">
        <v>116.3884582</v>
      </c>
      <c r="H66" s="2">
        <v>4077.3667421</v>
      </c>
      <c r="I66" s="2">
        <v>60.1157266000011</v>
      </c>
      <c r="J66" s="2">
        <v>4203.7682003</v>
      </c>
      <c r="K66" s="2">
        <v>1227.8667997</v>
      </c>
      <c r="L66" s="2">
        <v>5431.635</v>
      </c>
    </row>
    <row r="67" spans="1:12">
      <c r="A67" s="1">
        <v>2014</v>
      </c>
      <c r="B67" s="2">
        <v>23.51216</v>
      </c>
      <c r="C67" s="2">
        <v>133.21756</v>
      </c>
      <c r="D67" s="2">
        <v>1059.69167</v>
      </c>
      <c r="E67" s="2">
        <v>159.7627</v>
      </c>
      <c r="F67" s="2">
        <v>9.517</v>
      </c>
      <c r="G67" s="2">
        <v>133.28257</v>
      </c>
      <c r="H67" s="2">
        <v>4203.05879</v>
      </c>
      <c r="I67" s="2">
        <v>72.4145499999996</v>
      </c>
      <c r="J67" s="2">
        <v>4345.85836</v>
      </c>
      <c r="K67" s="2">
        <v>1448.59864</v>
      </c>
      <c r="L67" s="2">
        <v>5794.457</v>
      </c>
    </row>
    <row r="68" spans="1:12">
      <c r="A68" s="1">
        <v>2015</v>
      </c>
      <c r="B68" s="2">
        <v>39.48057</v>
      </c>
      <c r="C68" s="2">
        <v>171.37818</v>
      </c>
      <c r="D68" s="2">
        <v>1114.51541</v>
      </c>
      <c r="E68" s="2">
        <v>185.59144</v>
      </c>
      <c r="F68" s="2">
        <v>9.679</v>
      </c>
      <c r="G68" s="2">
        <v>166.90686</v>
      </c>
      <c r="H68" s="2">
        <v>4046.16766</v>
      </c>
      <c r="I68" s="2">
        <v>80.8538800000018</v>
      </c>
      <c r="J68" s="2">
        <v>4222.75352</v>
      </c>
      <c r="K68" s="2">
        <v>1591.81948</v>
      </c>
      <c r="L68" s="2">
        <v>5814.573</v>
      </c>
    </row>
    <row r="69" spans="1:12">
      <c r="A69" s="1">
        <v>2016</v>
      </c>
      <c r="B69" s="2">
        <v>66.52795</v>
      </c>
      <c r="C69" s="2">
        <v>213.17846</v>
      </c>
      <c r="D69" s="2">
        <v>1153.2675</v>
      </c>
      <c r="E69" s="2">
        <v>240.8605</v>
      </c>
      <c r="F69" s="2">
        <v>10.367</v>
      </c>
      <c r="G69" s="2">
        <v>188.2802</v>
      </c>
      <c r="H69" s="2">
        <v>4156.350123</v>
      </c>
      <c r="I69" s="2">
        <v>104.328266999999</v>
      </c>
      <c r="J69" s="2">
        <v>4354.997323</v>
      </c>
      <c r="K69" s="2">
        <v>1778.162677</v>
      </c>
      <c r="L69" s="2">
        <v>6133.16</v>
      </c>
    </row>
    <row r="70" spans="1:12">
      <c r="A70" s="1">
        <v>2017</v>
      </c>
      <c r="B70" s="2">
        <v>117.8</v>
      </c>
      <c r="C70" s="2">
        <v>248.1</v>
      </c>
      <c r="D70" s="2">
        <v>1165.065</v>
      </c>
      <c r="E70" s="2">
        <v>304.6</v>
      </c>
      <c r="F70" s="2">
        <v>9.868982</v>
      </c>
      <c r="G70" s="2">
        <v>203.2</v>
      </c>
      <c r="H70" s="2">
        <v>4430.02973778947</v>
      </c>
      <c r="I70" s="2">
        <v>125.783280210526</v>
      </c>
      <c r="J70" s="2">
        <v>4643.09871978947</v>
      </c>
      <c r="K70" s="2">
        <v>1961.34828021053</v>
      </c>
      <c r="L70" s="2">
        <v>6604.447</v>
      </c>
    </row>
    <row r="71" spans="1:12">
      <c r="A71" s="1">
        <v>2018</v>
      </c>
      <c r="B71" s="2">
        <v>189.537759005679</v>
      </c>
      <c r="C71" s="2">
        <v>276.70513788</v>
      </c>
      <c r="D71" s="2">
        <v>1231.68387096774</v>
      </c>
      <c r="E71" s="2">
        <v>363.796</v>
      </c>
      <c r="F71" s="2">
        <v>17.2368576979923</v>
      </c>
      <c r="G71" s="2">
        <v>193.746242879163</v>
      </c>
      <c r="H71" s="2">
        <v>4469.5057327052</v>
      </c>
      <c r="I71" s="2">
        <v>164.981166717645</v>
      </c>
      <c r="J71" s="2">
        <v>4680.48883328236</v>
      </c>
      <c r="K71" s="2">
        <v>2226.70393457107</v>
      </c>
      <c r="L71" s="2">
        <f t="shared" ref="L71:L73" si="0">J71+K71</f>
        <v>6907.19276785343</v>
      </c>
    </row>
    <row r="72" spans="1:12">
      <c r="A72" s="1">
        <v>2019</v>
      </c>
      <c r="B72" s="2">
        <v>242.6955</v>
      </c>
      <c r="C72" s="2">
        <v>348.20324</v>
      </c>
      <c r="D72" s="2">
        <v>1315.554875</v>
      </c>
      <c r="E72" s="2">
        <v>405.81</v>
      </c>
      <c r="F72" s="2">
        <v>19.9583238873814</v>
      </c>
      <c r="G72" s="2">
        <v>231.383878897281</v>
      </c>
      <c r="H72" s="2">
        <v>4505.19276836158</v>
      </c>
      <c r="I72" s="2">
        <v>217.94930294723</v>
      </c>
      <c r="J72" s="2">
        <f>SUM(F72:H72)</f>
        <v>4756.53497114624</v>
      </c>
      <c r="K72" s="2">
        <v>2530.21291794723</v>
      </c>
      <c r="L72" s="2">
        <f t="shared" si="0"/>
        <v>7286.74788909347</v>
      </c>
    </row>
    <row r="73" spans="1:12">
      <c r="A73" s="1">
        <v>2020</v>
      </c>
      <c r="B73" s="2">
        <v>276.26875</v>
      </c>
      <c r="C73" s="2">
        <v>364.42938</v>
      </c>
      <c r="D73" s="2">
        <v>1390.92725</v>
      </c>
      <c r="E73" s="2">
        <v>458.54</v>
      </c>
      <c r="F73" s="2">
        <v>26.323546886353</v>
      </c>
      <c r="G73" s="2">
        <v>245.000088897281</v>
      </c>
      <c r="H73" s="2">
        <v>4487.11276836158</v>
      </c>
      <c r="I73" s="2">
        <v>248.657869948258</v>
      </c>
      <c r="J73" s="2">
        <v>4758.43640414522</v>
      </c>
      <c r="K73" s="2">
        <v>2738.82324994826</v>
      </c>
      <c r="L73" s="2">
        <f t="shared" si="0"/>
        <v>7497.25965409348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3"/>
  <sheetViews>
    <sheetView workbookViewId="0">
      <selection activeCell="B1" sqref="B$1:B$1048576"/>
    </sheetView>
  </sheetViews>
  <sheetFormatPr defaultColWidth="9.14285714285714" defaultRowHeight="14.8" outlineLevelCol="1"/>
  <cols>
    <col min="1" max="1" width="9.14285714285714" style="1"/>
    <col min="2" max="2" width="12.7857142857143" style="1"/>
  </cols>
  <sheetData>
    <row r="1" spans="1:2">
      <c r="A1" s="1" t="s">
        <v>0</v>
      </c>
      <c r="B1" s="1" t="s">
        <v>12</v>
      </c>
    </row>
    <row r="2" spans="1:2">
      <c r="A2" s="1">
        <v>1949</v>
      </c>
      <c r="B2" s="1">
        <v>2.85607196561896</v>
      </c>
    </row>
    <row r="3" spans="1:2">
      <c r="A3" s="1">
        <v>1950</v>
      </c>
      <c r="B3" s="1">
        <v>3.01620929704224</v>
      </c>
    </row>
    <row r="4" spans="1:2">
      <c r="A4" s="1">
        <v>1951</v>
      </c>
      <c r="B4" s="1">
        <v>3.80729595415862</v>
      </c>
    </row>
    <row r="5" spans="1:2">
      <c r="A5" s="1">
        <v>1952</v>
      </c>
      <c r="B5" s="1">
        <v>4.76314862935539</v>
      </c>
    </row>
    <row r="6" spans="1:2">
      <c r="A6" s="1">
        <v>1953</v>
      </c>
      <c r="B6" s="1">
        <v>6.07435636022588</v>
      </c>
    </row>
    <row r="7" spans="1:2">
      <c r="A7" s="1">
        <v>1954</v>
      </c>
      <c r="B7" s="1">
        <v>6.9959653292526</v>
      </c>
    </row>
    <row r="8" spans="1:2">
      <c r="A8" s="1">
        <v>1955</v>
      </c>
      <c r="B8" s="1">
        <v>7.87804557862313</v>
      </c>
    </row>
    <row r="9" spans="1:2">
      <c r="A9" s="1">
        <v>1956</v>
      </c>
      <c r="B9" s="1">
        <v>10.4408618679094</v>
      </c>
    </row>
    <row r="10" spans="1:2">
      <c r="A10" s="1">
        <v>1957</v>
      </c>
      <c r="B10" s="1">
        <v>11.5634668280442</v>
      </c>
    </row>
    <row r="11" spans="1:2">
      <c r="A11" s="1">
        <v>1958</v>
      </c>
      <c r="B11" s="1">
        <v>18.5742936296083</v>
      </c>
    </row>
    <row r="12" spans="1:2">
      <c r="A12" s="1">
        <v>1959</v>
      </c>
      <c r="B12" s="1">
        <v>30.0187362177671</v>
      </c>
    </row>
    <row r="13" spans="1:2">
      <c r="A13" s="1">
        <v>1960</v>
      </c>
      <c r="B13" s="1">
        <v>41.1990584099371</v>
      </c>
    </row>
    <row r="14" spans="1:2">
      <c r="A14" s="1">
        <v>1961</v>
      </c>
      <c r="B14" s="1">
        <v>32.232359805181</v>
      </c>
    </row>
    <row r="15" spans="1:2">
      <c r="A15" s="1">
        <v>1962</v>
      </c>
      <c r="B15" s="1">
        <v>29.2036087089983</v>
      </c>
    </row>
    <row r="16" spans="1:2">
      <c r="A16" s="1">
        <v>1963</v>
      </c>
      <c r="B16" s="1">
        <v>31.9815906685904</v>
      </c>
    </row>
    <row r="17" spans="1:2">
      <c r="A17" s="1">
        <v>1964</v>
      </c>
      <c r="B17" s="1">
        <v>36.0449044999413</v>
      </c>
    </row>
    <row r="18" spans="1:2">
      <c r="A18" s="1">
        <v>1965</v>
      </c>
      <c r="B18" s="1">
        <v>45.3549259204857</v>
      </c>
    </row>
    <row r="19" spans="1:2">
      <c r="A19" s="1">
        <v>1966</v>
      </c>
      <c r="B19" s="1">
        <v>55.4359487657204</v>
      </c>
    </row>
    <row r="20" spans="1:2">
      <c r="A20" s="1">
        <v>1967</v>
      </c>
      <c r="B20" s="1">
        <v>50.9789414798419</v>
      </c>
    </row>
    <row r="21" spans="1:2">
      <c r="A21" s="1">
        <v>1968</v>
      </c>
      <c r="B21" s="1">
        <v>47.6658151661518</v>
      </c>
    </row>
    <row r="22" spans="1:2">
      <c r="A22" s="1">
        <v>1969</v>
      </c>
      <c r="B22" s="1">
        <v>61.9144662415914</v>
      </c>
    </row>
    <row r="23" spans="1:2">
      <c r="A23" s="1">
        <v>1970</v>
      </c>
      <c r="B23" s="1">
        <v>75.734853835531</v>
      </c>
    </row>
    <row r="24" spans="1:2">
      <c r="A24" s="1">
        <v>1971</v>
      </c>
      <c r="B24" s="1">
        <v>89.9580368779714</v>
      </c>
    </row>
    <row r="25" spans="1:2">
      <c r="A25" s="1">
        <v>1972</v>
      </c>
      <c r="B25" s="1">
        <v>98.1970114192979</v>
      </c>
    </row>
    <row r="26" spans="1:2">
      <c r="A26" s="1">
        <v>1973</v>
      </c>
      <c r="B26" s="1">
        <v>101.7750759789</v>
      </c>
    </row>
    <row r="27" spans="1:2">
      <c r="A27" s="1">
        <v>1974</v>
      </c>
      <c r="B27" s="1">
        <v>101.480166983198</v>
      </c>
    </row>
    <row r="28" spans="1:2">
      <c r="A28" s="1">
        <v>1975</v>
      </c>
      <c r="B28" s="1">
        <v>118.034369451218</v>
      </c>
    </row>
    <row r="29" spans="1:2">
      <c r="A29" s="1">
        <v>1976</v>
      </c>
      <c r="B29" s="1">
        <v>125.305621629258</v>
      </c>
    </row>
    <row r="30" spans="1:2">
      <c r="A30" s="1">
        <v>1977</v>
      </c>
      <c r="B30" s="1">
        <v>139.759964108146</v>
      </c>
    </row>
    <row r="31" spans="1:2">
      <c r="A31" s="1">
        <v>1978</v>
      </c>
      <c r="B31" s="1">
        <v>168.208855689446</v>
      </c>
    </row>
    <row r="32" spans="1:2">
      <c r="A32" s="1">
        <v>1979</v>
      </c>
      <c r="B32" s="1">
        <v>184.042530345976</v>
      </c>
    </row>
    <row r="33" spans="1:2">
      <c r="A33" s="1">
        <v>1980</v>
      </c>
      <c r="B33" s="1">
        <v>192.587328671524</v>
      </c>
    </row>
    <row r="34" spans="1:2">
      <c r="A34" s="1">
        <v>1981</v>
      </c>
      <c r="B34" s="1">
        <v>193.794182132375</v>
      </c>
    </row>
    <row r="35" spans="1:2">
      <c r="A35" s="1">
        <v>1982</v>
      </c>
      <c r="B35" s="1">
        <v>201.543343827779</v>
      </c>
    </row>
    <row r="36" spans="1:2">
      <c r="A36" s="1">
        <v>1983</v>
      </c>
      <c r="B36" s="1">
        <v>211.139204441724</v>
      </c>
    </row>
    <row r="37" spans="1:2">
      <c r="A37" s="1">
        <v>1984</v>
      </c>
      <c r="B37" s="1">
        <v>230.965204701773</v>
      </c>
    </row>
    <row r="38" spans="1:2">
      <c r="A38" s="1">
        <v>1985</v>
      </c>
      <c r="B38" s="1">
        <v>253.26776926</v>
      </c>
    </row>
    <row r="39" spans="1:2">
      <c r="A39" s="1">
        <v>1986</v>
      </c>
      <c r="B39" s="1">
        <v>283.6699296944</v>
      </c>
    </row>
    <row r="40" spans="1:2">
      <c r="A40" s="1">
        <v>1987</v>
      </c>
      <c r="B40" s="1">
        <v>317.9469229608</v>
      </c>
    </row>
    <row r="41" spans="1:2">
      <c r="A41" s="1">
        <v>1988</v>
      </c>
      <c r="B41" s="1">
        <v>349.2398470352</v>
      </c>
    </row>
    <row r="42" spans="1:2">
      <c r="A42" s="1">
        <v>1989</v>
      </c>
      <c r="B42" s="1">
        <v>374.2692385768</v>
      </c>
    </row>
    <row r="43" spans="1:2">
      <c r="A43" s="1">
        <v>1990</v>
      </c>
      <c r="B43" s="1">
        <v>398.972283466966</v>
      </c>
    </row>
    <row r="44" spans="1:2">
      <c r="A44" s="1">
        <v>1991</v>
      </c>
      <c r="B44" s="1">
        <v>446.657529980945</v>
      </c>
    </row>
    <row r="45" spans="1:2">
      <c r="A45" s="1">
        <v>1992</v>
      </c>
      <c r="B45" s="1">
        <v>504.159192566368</v>
      </c>
    </row>
    <row r="46" spans="1:2">
      <c r="A46" s="1">
        <v>1993</v>
      </c>
      <c r="B46" s="1">
        <v>530.925397116294</v>
      </c>
    </row>
    <row r="47" spans="1:2">
      <c r="A47" s="1">
        <v>1994</v>
      </c>
      <c r="B47" s="1">
        <v>605.733419153475</v>
      </c>
    </row>
    <row r="48" spans="1:2">
      <c r="A48" s="1">
        <v>1995</v>
      </c>
      <c r="B48" s="1">
        <v>650.776611340525</v>
      </c>
    </row>
    <row r="49" spans="1:2">
      <c r="A49" s="1">
        <v>1996</v>
      </c>
      <c r="B49" s="1">
        <v>714.840806107803</v>
      </c>
    </row>
    <row r="50" spans="1:2">
      <c r="A50" s="1">
        <v>1997</v>
      </c>
      <c r="B50" s="1">
        <v>750.798052591934</v>
      </c>
    </row>
    <row r="51" spans="1:2">
      <c r="A51" s="1">
        <v>1998</v>
      </c>
      <c r="B51" s="1">
        <v>774.151092120056</v>
      </c>
    </row>
    <row r="52" spans="1:2">
      <c r="A52" s="1">
        <v>1999</v>
      </c>
      <c r="B52" s="1">
        <v>835.419290353147</v>
      </c>
    </row>
    <row r="53" spans="1:2">
      <c r="A53" s="1">
        <v>2000</v>
      </c>
      <c r="B53" s="1">
        <v>908.861196703171</v>
      </c>
    </row>
    <row r="54" spans="1:2">
      <c r="A54" s="1">
        <v>2001</v>
      </c>
      <c r="B54" s="1">
        <v>967.079342800375</v>
      </c>
    </row>
    <row r="55" spans="1:2">
      <c r="A55" s="1">
        <v>2002</v>
      </c>
      <c r="B55" s="1">
        <v>1094.29310142297</v>
      </c>
    </row>
    <row r="56" spans="1:2">
      <c r="A56" s="1">
        <v>2003</v>
      </c>
      <c r="B56" s="1">
        <v>1292.22812745065</v>
      </c>
    </row>
    <row r="57" spans="1:2">
      <c r="A57" s="1">
        <v>2004</v>
      </c>
      <c r="B57" s="1">
        <v>1468.09366177778</v>
      </c>
    </row>
    <row r="58" spans="1:2">
      <c r="A58" s="1">
        <v>2005</v>
      </c>
      <c r="B58" s="1">
        <v>1673.4267659697</v>
      </c>
    </row>
    <row r="59" spans="1:2">
      <c r="A59" s="1">
        <v>2006</v>
      </c>
      <c r="B59" s="1">
        <v>1936.44560159091</v>
      </c>
    </row>
    <row r="60" spans="1:2">
      <c r="A60" s="1">
        <v>2007</v>
      </c>
      <c r="B60" s="1">
        <v>2227.18439052021</v>
      </c>
    </row>
    <row r="61" spans="1:2">
      <c r="A61" s="1">
        <v>2008</v>
      </c>
      <c r="B61" s="1">
        <v>2268.774633</v>
      </c>
    </row>
    <row r="62" spans="1:2">
      <c r="A62" s="1">
        <v>2009</v>
      </c>
      <c r="B62" s="1">
        <v>2441.84173441294</v>
      </c>
    </row>
    <row r="63" spans="1:2">
      <c r="A63" s="1">
        <v>2010</v>
      </c>
      <c r="B63" s="1">
        <v>2723.992413315</v>
      </c>
    </row>
    <row r="64" spans="1:2">
      <c r="A64" s="1">
        <v>2011</v>
      </c>
      <c r="B64" s="1">
        <v>3112.9614005</v>
      </c>
    </row>
    <row r="65" spans="1:2">
      <c r="A65" s="1">
        <v>2012</v>
      </c>
      <c r="B65" s="1">
        <v>3164.76576104</v>
      </c>
    </row>
    <row r="66" spans="1:2">
      <c r="A66" s="1">
        <v>2013</v>
      </c>
      <c r="B66" s="1">
        <v>3440.3118697268</v>
      </c>
    </row>
    <row r="67" spans="1:2">
      <c r="A67" s="1">
        <v>2014</v>
      </c>
      <c r="B67" s="1">
        <v>3557.806365425</v>
      </c>
    </row>
    <row r="68" spans="1:2">
      <c r="A68" s="1">
        <v>2015</v>
      </c>
      <c r="B68" s="1">
        <v>3449.67364059</v>
      </c>
    </row>
    <row r="69" spans="1:2">
      <c r="A69" s="1">
        <v>2016</v>
      </c>
      <c r="B69" s="1">
        <v>3557.4278703425</v>
      </c>
    </row>
    <row r="70" spans="1:2">
      <c r="A70" s="1">
        <v>2017</v>
      </c>
      <c r="B70" s="1">
        <v>3795.49278431631</v>
      </c>
    </row>
    <row r="71" spans="1:2">
      <c r="A71" s="1">
        <v>2018</v>
      </c>
      <c r="B71" s="1">
        <v>3839.23105746947</v>
      </c>
    </row>
    <row r="72" spans="1:2">
      <c r="A72" s="1">
        <v>2019</v>
      </c>
      <c r="B72" s="1">
        <v>3901.71407377821</v>
      </c>
    </row>
    <row r="73" spans="1:2">
      <c r="A73" s="1">
        <v>2020</v>
      </c>
      <c r="B73" s="1">
        <v>3906.01471652018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3"/>
  <sheetViews>
    <sheetView tabSelected="1" workbookViewId="0">
      <selection activeCell="C1" sqref="C$1:C$1048576"/>
    </sheetView>
  </sheetViews>
  <sheetFormatPr defaultColWidth="9.14285714285714" defaultRowHeight="14.8" outlineLevelCol="1"/>
  <cols>
    <col min="1" max="1" width="9.14285714285714" style="1"/>
    <col min="2" max="2" width="12.7857142857143" style="1"/>
  </cols>
  <sheetData>
    <row r="1" customFormat="1" spans="1:2">
      <c r="A1" s="1" t="s">
        <v>0</v>
      </c>
      <c r="B1" s="1" t="s">
        <v>13</v>
      </c>
    </row>
    <row r="2" customFormat="1" spans="1:2">
      <c r="A2" s="1">
        <v>1949</v>
      </c>
      <c r="B2" s="1">
        <v>664.224719734109</v>
      </c>
    </row>
    <row r="3" customFormat="1" spans="1:2">
      <c r="A3" s="1">
        <v>1950</v>
      </c>
      <c r="B3" s="1">
        <v>655.719041687052</v>
      </c>
    </row>
    <row r="4" customFormat="1" spans="1:2">
      <c r="A4" s="1">
        <v>1951</v>
      </c>
      <c r="B4" s="1">
        <v>667.968848321756</v>
      </c>
    </row>
    <row r="5" customFormat="1" spans="1:2">
      <c r="A5" s="1">
        <v>1952</v>
      </c>
      <c r="B5" s="1">
        <v>656.012109459695</v>
      </c>
    </row>
    <row r="6" customFormat="1" spans="1:2">
      <c r="A6" s="1">
        <v>1953</v>
      </c>
      <c r="B6" s="1">
        <v>660.636852356184</v>
      </c>
    </row>
    <row r="7" customFormat="1" spans="1:2">
      <c r="A7" s="1">
        <v>1954</v>
      </c>
      <c r="B7" s="1">
        <v>636.827462360087</v>
      </c>
    </row>
    <row r="8" customFormat="1" spans="1:2">
      <c r="A8" s="1">
        <v>1955</v>
      </c>
      <c r="B8" s="1">
        <v>641.711869531273</v>
      </c>
    </row>
    <row r="9" customFormat="1" spans="1:2">
      <c r="A9" s="1">
        <v>1956</v>
      </c>
      <c r="B9" s="1">
        <v>629.252568432934</v>
      </c>
    </row>
    <row r="10" customFormat="1" spans="1:2">
      <c r="A10" s="1">
        <v>1957</v>
      </c>
      <c r="B10" s="1">
        <v>598.076508006464</v>
      </c>
    </row>
    <row r="11" customFormat="1" spans="1:2">
      <c r="A11" s="1">
        <v>1958</v>
      </c>
      <c r="B11" s="1">
        <v>674.690971013045</v>
      </c>
    </row>
    <row r="12" customFormat="1" spans="1:2">
      <c r="A12" s="1">
        <v>1959</v>
      </c>
      <c r="B12" s="1">
        <v>709.872504782955</v>
      </c>
    </row>
    <row r="13" customFormat="1" spans="1:2">
      <c r="A13" s="1">
        <v>1960</v>
      </c>
      <c r="B13" s="1">
        <v>693.330657259613</v>
      </c>
    </row>
    <row r="14" customFormat="1" spans="1:2">
      <c r="A14" s="1">
        <v>1961</v>
      </c>
      <c r="B14" s="1">
        <v>670.831120668236</v>
      </c>
    </row>
    <row r="15" customFormat="1" spans="1:2">
      <c r="A15" s="1">
        <v>1962</v>
      </c>
      <c r="B15" s="1">
        <v>637.723186129288</v>
      </c>
    </row>
    <row r="16" customFormat="1" spans="1:2">
      <c r="A16" s="1">
        <v>1963</v>
      </c>
      <c r="B16" s="1">
        <v>653.026553186452</v>
      </c>
    </row>
    <row r="17" customFormat="1" spans="1:2">
      <c r="A17" s="1">
        <v>1964</v>
      </c>
      <c r="B17" s="1">
        <v>643.95557537617</v>
      </c>
    </row>
    <row r="18" customFormat="1" spans="1:2">
      <c r="A18" s="1">
        <v>1965</v>
      </c>
      <c r="B18" s="1">
        <v>670.913548541135</v>
      </c>
    </row>
    <row r="19" customFormat="1" spans="1:2">
      <c r="A19" s="1">
        <v>1966</v>
      </c>
      <c r="B19" s="1">
        <v>671.794204333224</v>
      </c>
    </row>
    <row r="20" customFormat="1" spans="1:2">
      <c r="A20" s="1">
        <v>1967</v>
      </c>
      <c r="B20" s="1">
        <v>658.877042052607</v>
      </c>
    </row>
    <row r="21" customFormat="1" spans="1:2">
      <c r="A21" s="1">
        <v>1968</v>
      </c>
      <c r="B21" s="1">
        <v>665.866616726208</v>
      </c>
    </row>
    <row r="22" customFormat="1" spans="1:2">
      <c r="A22" s="1">
        <v>1969</v>
      </c>
      <c r="B22" s="1">
        <v>658.489947798917</v>
      </c>
    </row>
    <row r="23" customFormat="1" spans="1:2">
      <c r="A23" s="1">
        <v>1970</v>
      </c>
      <c r="B23" s="1">
        <v>653.685539699134</v>
      </c>
    </row>
    <row r="24" customFormat="1" spans="1:2">
      <c r="A24" s="1">
        <v>1971</v>
      </c>
      <c r="B24" s="1">
        <v>650.20882885155</v>
      </c>
    </row>
    <row r="25" customFormat="1" spans="1:2">
      <c r="A25" s="1">
        <v>1972</v>
      </c>
      <c r="B25" s="1">
        <v>644.146624609301</v>
      </c>
    </row>
    <row r="26" customFormat="1" spans="1:2">
      <c r="A26" s="1">
        <v>1973</v>
      </c>
      <c r="B26" s="1">
        <v>610.327143121072</v>
      </c>
    </row>
    <row r="27" customFormat="1" spans="1:2">
      <c r="A27" s="1">
        <v>1974</v>
      </c>
      <c r="B27" s="1">
        <v>601.168109249714</v>
      </c>
    </row>
    <row r="28" customFormat="1" spans="1:2">
      <c r="A28" s="1">
        <v>1975</v>
      </c>
      <c r="B28" s="1">
        <v>602.7261712301</v>
      </c>
    </row>
    <row r="29" customFormat="1" spans="1:2">
      <c r="A29" s="1">
        <v>1976</v>
      </c>
      <c r="B29" s="1">
        <v>616.892897218666</v>
      </c>
    </row>
    <row r="30" customFormat="1" spans="1:2">
      <c r="A30" s="1">
        <v>1977</v>
      </c>
      <c r="B30" s="1">
        <v>625.612350968862</v>
      </c>
    </row>
    <row r="31" customFormat="1" spans="1:2">
      <c r="A31" s="1">
        <v>1978</v>
      </c>
      <c r="B31" s="1">
        <v>655.676013911873</v>
      </c>
    </row>
    <row r="32" customFormat="1" spans="1:2">
      <c r="A32" s="1">
        <v>1979</v>
      </c>
      <c r="B32" s="1">
        <v>652.774625536259</v>
      </c>
    </row>
    <row r="33" customFormat="1" spans="1:2">
      <c r="A33" s="1">
        <v>1980</v>
      </c>
      <c r="B33" s="1">
        <v>640.639247462872</v>
      </c>
    </row>
    <row r="34" customFormat="1" spans="1:2">
      <c r="A34" s="1">
        <v>1981</v>
      </c>
      <c r="B34" s="1">
        <v>626.639614508875</v>
      </c>
    </row>
    <row r="35" customFormat="1" spans="1:2">
      <c r="A35" s="1">
        <v>1982</v>
      </c>
      <c r="B35" s="1">
        <v>615.0839830593</v>
      </c>
    </row>
    <row r="36" customFormat="1" spans="1:2">
      <c r="A36" s="1">
        <v>1983</v>
      </c>
      <c r="B36" s="1">
        <v>600.802662945637</v>
      </c>
    </row>
    <row r="37" customFormat="1" spans="1:2">
      <c r="A37" s="1">
        <v>1984</v>
      </c>
      <c r="B37" s="1">
        <v>612.673031177237</v>
      </c>
    </row>
    <row r="38" customFormat="1" spans="1:2">
      <c r="A38" s="1">
        <v>1985</v>
      </c>
      <c r="B38" s="1">
        <v>616.708782733857</v>
      </c>
    </row>
    <row r="39" customFormat="1" spans="1:2">
      <c r="A39" s="1">
        <v>1986</v>
      </c>
      <c r="B39" s="1">
        <v>631.036704323182</v>
      </c>
    </row>
    <row r="40" customFormat="1" spans="1:2">
      <c r="A40" s="1">
        <v>1987</v>
      </c>
      <c r="B40" s="1">
        <v>639.38874480068</v>
      </c>
    </row>
    <row r="41" customFormat="1" spans="1:2">
      <c r="A41" s="1">
        <v>1988</v>
      </c>
      <c r="B41" s="1">
        <v>640.560237404303</v>
      </c>
    </row>
    <row r="42" customFormat="1" spans="1:2">
      <c r="A42" s="1">
        <v>1989</v>
      </c>
      <c r="B42" s="1">
        <v>639.984334359536</v>
      </c>
    </row>
    <row r="43" customFormat="1" spans="1:2">
      <c r="A43" s="1">
        <v>1990</v>
      </c>
      <c r="B43" s="1">
        <v>642.260597982881</v>
      </c>
    </row>
    <row r="44" customFormat="1" spans="1:2">
      <c r="A44" s="1">
        <v>1991</v>
      </c>
      <c r="B44" s="1">
        <v>659.2244557316</v>
      </c>
    </row>
    <row r="45" customFormat="1" spans="1:2">
      <c r="A45" s="1">
        <v>1992</v>
      </c>
      <c r="B45" s="1">
        <v>668.699356137581</v>
      </c>
    </row>
    <row r="46" customFormat="1" spans="1:2">
      <c r="A46" s="1">
        <v>1993</v>
      </c>
      <c r="B46" s="1">
        <v>654.17932344693</v>
      </c>
    </row>
    <row r="47" customFormat="1" spans="1:2">
      <c r="A47" s="1">
        <v>1994</v>
      </c>
      <c r="B47" s="1">
        <v>652.870682424526</v>
      </c>
    </row>
    <row r="48" customFormat="1" spans="1:2">
      <c r="A48" s="1">
        <v>1995</v>
      </c>
      <c r="B48" s="1">
        <v>646.23358920839</v>
      </c>
    </row>
    <row r="49" customFormat="1" spans="1:2">
      <c r="A49" s="1">
        <v>1996</v>
      </c>
      <c r="B49" s="1">
        <v>661.087760316471</v>
      </c>
    </row>
    <row r="50" customFormat="1" spans="1:2">
      <c r="A50" s="1">
        <v>1997</v>
      </c>
      <c r="B50" s="1">
        <v>661.175688073563</v>
      </c>
    </row>
    <row r="51" customFormat="1" spans="1:2">
      <c r="A51" s="1">
        <v>1998</v>
      </c>
      <c r="B51" s="1">
        <v>663.368545090022</v>
      </c>
    </row>
    <row r="52" customFormat="1" spans="1:2">
      <c r="A52" s="1">
        <v>1999</v>
      </c>
      <c r="B52" s="1">
        <v>674.105777739971</v>
      </c>
    </row>
    <row r="53" customFormat="1" spans="1:2">
      <c r="A53" s="1">
        <v>2000</v>
      </c>
      <c r="B53" s="1">
        <v>670.449392669793</v>
      </c>
    </row>
    <row r="54" customFormat="1" spans="1:2">
      <c r="A54" s="1">
        <v>2001</v>
      </c>
      <c r="B54" s="1">
        <v>653.078090656532</v>
      </c>
    </row>
    <row r="55" customFormat="1" spans="1:2">
      <c r="A55" s="1">
        <v>2002</v>
      </c>
      <c r="B55" s="1">
        <v>661.604051646291</v>
      </c>
    </row>
    <row r="56" customFormat="1" spans="1:2">
      <c r="A56" s="1">
        <v>2003</v>
      </c>
      <c r="B56" s="1">
        <v>676.355614121744</v>
      </c>
    </row>
    <row r="57" customFormat="1" spans="1:2">
      <c r="A57" s="1">
        <v>2004</v>
      </c>
      <c r="B57" s="1">
        <v>666.312802909158</v>
      </c>
    </row>
    <row r="58" customFormat="1" spans="1:2">
      <c r="A58" s="1">
        <v>2005</v>
      </c>
      <c r="B58" s="1">
        <v>669.301099073575</v>
      </c>
    </row>
    <row r="59" customFormat="1" spans="1:2">
      <c r="A59" s="1">
        <v>2006</v>
      </c>
      <c r="B59" s="1">
        <v>675.726012044037</v>
      </c>
    </row>
    <row r="60" customFormat="1" spans="1:2">
      <c r="A60" s="1">
        <v>2007</v>
      </c>
      <c r="B60" s="1">
        <v>678.69828417222</v>
      </c>
    </row>
    <row r="61" customFormat="1" spans="1:2">
      <c r="A61" s="1">
        <v>2008</v>
      </c>
      <c r="B61" s="1">
        <v>649.007550003433</v>
      </c>
    </row>
    <row r="62" customFormat="1" spans="1:2">
      <c r="A62" s="1">
        <v>2009</v>
      </c>
      <c r="B62" s="1">
        <v>657.354280230617</v>
      </c>
    </row>
    <row r="63" customFormat="1" spans="1:2">
      <c r="A63" s="1">
        <v>2010</v>
      </c>
      <c r="B63" s="1">
        <v>647.465847107075</v>
      </c>
    </row>
    <row r="64" customFormat="1" spans="1:2">
      <c r="A64" s="1">
        <v>2011</v>
      </c>
      <c r="B64" s="1">
        <v>660.502620613242</v>
      </c>
    </row>
    <row r="65" customFormat="1" spans="1:2">
      <c r="A65" s="1">
        <v>2012</v>
      </c>
      <c r="B65" s="1">
        <v>634.532758055904</v>
      </c>
    </row>
    <row r="66" customFormat="1" spans="1:2">
      <c r="A66" s="1">
        <v>2013</v>
      </c>
      <c r="B66" s="1">
        <v>633.384214831593</v>
      </c>
    </row>
    <row r="67" customFormat="1" spans="1:2">
      <c r="A67" s="1">
        <v>2014</v>
      </c>
      <c r="B67" s="1">
        <v>614.001685649751</v>
      </c>
    </row>
    <row r="68" customFormat="1" spans="1:2">
      <c r="A68" s="1">
        <v>2015</v>
      </c>
      <c r="B68" s="1">
        <v>593.280648568691</v>
      </c>
    </row>
    <row r="69" customFormat="1" spans="1:2">
      <c r="A69" s="1">
        <v>2016</v>
      </c>
      <c r="B69" s="1">
        <v>580.031805846008</v>
      </c>
    </row>
    <row r="70" customFormat="1" spans="1:2">
      <c r="A70" s="1">
        <v>2017</v>
      </c>
      <c r="B70" s="1">
        <v>574.687446854569</v>
      </c>
    </row>
    <row r="71" customFormat="1" spans="1:2">
      <c r="A71" s="1">
        <v>2018</v>
      </c>
      <c r="B71" s="1">
        <v>555.830883327526</v>
      </c>
    </row>
    <row r="72" customFormat="1" spans="1:2">
      <c r="A72" s="1">
        <v>2019</v>
      </c>
      <c r="B72" s="1">
        <v>535.453419435321</v>
      </c>
    </row>
    <row r="73" customFormat="1" spans="1:2">
      <c r="A73" s="1">
        <v>2020</v>
      </c>
      <c r="B73" s="1">
        <v>520.992322092981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power_generation</vt:lpstr>
      <vt:lpstr>emission</vt:lpstr>
      <vt:lpstr>CarbonIntensity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xixi</dc:creator>
  <dcterms:created xsi:type="dcterms:W3CDTF">2021-04-14T21:33:02Z</dcterms:created>
  <dcterms:modified xsi:type="dcterms:W3CDTF">2021-04-14T21:34:54Z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1033-3.3.0.5120</vt:lpwstr>
  </property>
</Properties>
</file>