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5"/>
  </bookViews>
  <sheets>
    <sheet name="January 2013" sheetId="1" r:id="rId1"/>
    <sheet name="February 2013" sheetId="2" r:id="rId2"/>
    <sheet name="March 2013" sheetId="3" r:id="rId3"/>
    <sheet name="April 2013" sheetId="4" r:id="rId4"/>
    <sheet name="May 2013" sheetId="5" r:id="rId5"/>
    <sheet name="June 2013" sheetId="6" r:id="rId6"/>
    <sheet name="July 2013" sheetId="7" r:id="rId7"/>
    <sheet name="August 2013" sheetId="8" r:id="rId8"/>
    <sheet name="September 2013" sheetId="9" r:id="rId9"/>
    <sheet name="October 2013" sheetId="10" r:id="rId10"/>
    <sheet name="November 2013" sheetId="11" r:id="rId11"/>
    <sheet name="December 2013" sheetId="12" r:id="rId12"/>
  </sheets>
  <calcPr calcId="125725"/>
</workbook>
</file>

<file path=xl/sharedStrings.xml><?xml version="1.0" encoding="utf-8"?>
<sst xmlns="http://schemas.openxmlformats.org/spreadsheetml/2006/main" count="18" uniqueCount="18">
  <si>
    <t>Qpay Report: Year 2013</t>
  </si>
  <si>
    <t>Fruitvale:</t>
  </si>
  <si>
    <t>TOTAL:</t>
  </si>
  <si>
    <t>Debited Amount:</t>
  </si>
  <si>
    <t>Reimbursement Amount:</t>
  </si>
  <si>
    <t>San Jose:</t>
  </si>
  <si>
    <t>Hayward:</t>
  </si>
  <si>
    <t>Concord:</t>
  </si>
  <si>
    <t>Salinas:</t>
  </si>
  <si>
    <t>Total:</t>
  </si>
  <si>
    <t>Rosecrans</t>
  </si>
  <si>
    <t>Anaheim</t>
  </si>
  <si>
    <t>Imperial</t>
  </si>
  <si>
    <t>Vallarta</t>
  </si>
  <si>
    <t>Lompoc</t>
  </si>
  <si>
    <t>Santa Maria</t>
  </si>
  <si>
    <t>Master Total:</t>
  </si>
  <si>
    <t>(Bay &amp; L.A Combined)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</si>
</sst>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u/>
      <sz val="18"/>
      <color indexed="10" tint="0"/>
      <name val="Tahoma"/>
      <family val="2"/>
    </font>
    <font>
      <u/>
      <sz val="18"/>
      <color indexed="10" tint="0"/>
      <name val="Tahoma"/>
      <family val="2"/>
    </font>
    <font>
      <u/>
      <sz val="18"/>
      <name val="Tahoma"/>
      <family val="2"/>
    </font>
    <font>
      <b/>
      <u/>
      <sz val="18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b/>
      <u/>
      <sz val="14"/>
      <name val="Tahoma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 tint="0"/>
        <bgColor indexed="64" tint="0"/>
      </patternFill>
    </fill>
    <fill>
      <patternFill patternType="solid">
        <fgColor indexed="51" tint="0"/>
        <bgColor indexed="64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8" tint="0.79998168889431442"/>
        <bgColor indexed="64" tint="0"/>
      </patternFill>
    </fill>
    <fill>
      <patternFill patternType="solid">
        <fgColor theme="7" tint="0.79998168889431442"/>
        <bgColor indexed="64" tint="0"/>
      </patternFill>
    </fill>
    <fill>
      <patternFill patternType="solid">
        <fgColor indexed="10" tint="0"/>
        <bgColor indexed="64" tint="0"/>
      </patternFill>
    </fill>
    <fill>
      <patternFill patternType="solid">
        <fgColor theme="4" tint="0.79998168889431442"/>
        <bgColor indexed="64" tint="0"/>
      </patternFill>
    </fill>
    <fill>
      <patternFill patternType="solid">
        <fgColor rgb="FFFFC000" tint="0"/>
        <bgColor indexed="64" tint="0"/>
      </patternFill>
    </fill>
    <fill>
      <patternFill patternType="solid">
        <fgColor rgb="FF92D050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2">
    <xf numFmtId="0" fontId="0" fillId="0" borderId="0"/>
    <xf numFmtId="44" fontId="1" fillId="0" borderId="0"/>
  </cellStyleXfs>
  <cellXfs count="32">
    <xf numFmtId="0" fontId="0" fillId="0" borderId="0" xfId="0"/>
    <xf numFmtId="44" fontId="1" fillId="0" borderId="0" xfId="1"/>
    <xf numFmtId="0" fontId="0" fillId="0" borderId="0" xfId="0"/>
    <xf numFmtId="0" fontId="3" fillId="2" borderId="1" xfId="0">
      <alignment horizontal="center"/>
    </xf>
    <xf numFmtId="0" fontId="4" fillId="0" borderId="0" xfId="0">
      <alignment horizontal="center"/>
    </xf>
    <xf numFmtId="0" fontId="5" fillId="0" borderId="0" xfId="0"/>
    <xf numFmtId="0" fontId="6" fillId="0" borderId="0" xfId="0"/>
    <xf numFmtId="0" fontId="6" fillId="0" borderId="0" xfId="0">
      <alignment horizontal="center"/>
    </xf>
    <xf numFmtId="0" fontId="7" fillId="0" borderId="0" xfId="0"/>
    <xf numFmtId="0" fontId="8" fillId="3" borderId="1" xfId="0"/>
    <xf numFmtId="14" fontId="9" fillId="4" borderId="1" xfId="0">
      <alignment horizontal="center"/>
    </xf>
    <xf numFmtId="44" fontId="9" fillId="4" borderId="1" xfId="1"/>
    <xf numFmtId="44" fontId="6" fillId="0" borderId="1" xfId="1">
      <alignment horizontal="center"/>
    </xf>
    <xf numFmtId="44" fontId="6" fillId="5" borderId="1" xfId="1">
      <alignment horizontal="center"/>
    </xf>
    <xf numFmtId="44" fontId="7" fillId="0" borderId="1" xfId="1"/>
    <xf numFmtId="44" fontId="6" fillId="0" borderId="1" xfId="1">
      <alignment horizontal="center"/>
    </xf>
    <xf numFmtId="44" fontId="7" fillId="0" borderId="1" xfId="1">
      <alignment horizontal="center"/>
    </xf>
    <xf numFmtId="0" fontId="6" fillId="0" borderId="0" xfId="0">
      <alignment horizontal="center"/>
    </xf>
    <xf numFmtId="0" fontId="9" fillId="0" borderId="0" xfId="0"/>
    <xf numFmtId="44" fontId="6" fillId="6" borderId="1" xfId="1">
      <alignment horizontal="center"/>
    </xf>
    <xf numFmtId="44" fontId="6" fillId="7" borderId="1" xfId="1">
      <alignment horizontal="center"/>
    </xf>
    <xf numFmtId="0" fontId="9" fillId="8" borderId="1" xfId="0"/>
    <xf numFmtId="44" fontId="6" fillId="8" borderId="1" xfId="1">
      <alignment horizontal="center"/>
    </xf>
    <xf numFmtId="44" fontId="7" fillId="8" borderId="1" xfId="1"/>
    <xf numFmtId="44" fontId="6" fillId="0" borderId="0" xfId="1">
      <alignment horizontal="center"/>
    </xf>
    <xf numFmtId="44" fontId="7" fillId="0" borderId="0" xfId="1"/>
    <xf numFmtId="44" fontId="7" fillId="0" borderId="1" xfId="1"/>
    <xf numFmtId="44" fontId="7" fillId="5" borderId="1" xfId="1"/>
    <xf numFmtId="44" fontId="6" fillId="9" borderId="1" xfId="1">
      <alignment horizontal="center"/>
    </xf>
    <xf numFmtId="44" fontId="0" fillId="0" borderId="0" xfId="0"/>
    <xf numFmtId="44" fontId="6" fillId="10" borderId="1" xfId="1">
      <alignment horizontal="center"/>
    </xf>
    <xf numFmtId="44" fontId="6" fillId="11" borderId="1" xfId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theme" Target="theme/theme1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60"/>
  <sheetViews>
    <sheetView topLeftCell="Q28" workbookViewId="0">
      <selection activeCell="Z60" sqref="Z60:AB60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>
        <v>41275</v>
      </c>
      <c r="C3" s="10">
        <v>41276</v>
      </c>
      <c r="D3" s="10">
        <v>41277</v>
      </c>
      <c r="E3" s="10">
        <v>41278</v>
      </c>
      <c r="F3" s="10">
        <v>41279</v>
      </c>
      <c r="G3" s="10">
        <v>41280</v>
      </c>
      <c r="H3" s="10">
        <v>41281</v>
      </c>
      <c r="I3" s="10">
        <v>41282</v>
      </c>
      <c r="J3" s="10">
        <v>41283</v>
      </c>
      <c r="K3" s="10">
        <v>41284</v>
      </c>
      <c r="L3" s="10">
        <v>41285</v>
      </c>
      <c r="M3" s="10">
        <v>41286</v>
      </c>
      <c r="N3" s="10">
        <v>41287</v>
      </c>
      <c r="O3" s="10">
        <v>41288</v>
      </c>
      <c r="P3" s="10">
        <v>41289</v>
      </c>
      <c r="Q3" s="10">
        <v>41290</v>
      </c>
      <c r="R3" s="10">
        <v>41291</v>
      </c>
      <c r="S3" s="10">
        <v>41292</v>
      </c>
      <c r="T3" s="10">
        <v>41293</v>
      </c>
      <c r="U3" s="10">
        <v>41294</v>
      </c>
      <c r="V3" s="10">
        <v>41295</v>
      </c>
      <c r="W3" s="10">
        <v>41296</v>
      </c>
      <c r="X3" s="10">
        <v>41297</v>
      </c>
      <c r="Y3" s="10">
        <v>41298</v>
      </c>
      <c r="Z3" s="10">
        <v>41299</v>
      </c>
      <c r="AA3" s="10">
        <v>41300</v>
      </c>
      <c r="AB3" s="10">
        <v>41301</v>
      </c>
      <c r="AC3" s="10">
        <v>41302</v>
      </c>
      <c r="AD3" s="10">
        <v>41303</v>
      </c>
      <c r="AE3" s="10">
        <v>41304</v>
      </c>
      <c r="AF3" s="10">
        <v>41305</v>
      </c>
      <c r="AG3" s="10" t="s">
        <v>2</v>
      </c>
    </row>
    <row r="4">
      <c r="A4" s="11" t="s">
        <v>3</v>
      </c>
      <c r="B4" s="12">
        <v>1135.85</v>
      </c>
      <c r="C4" s="12">
        <v>4262.92</v>
      </c>
      <c r="D4" s="12">
        <v>4645.54</v>
      </c>
      <c r="E4" s="12">
        <v>3180.32</v>
      </c>
      <c r="F4" s="12">
        <v>2619.89</v>
      </c>
      <c r="G4" s="12">
        <v>1647.9</v>
      </c>
      <c r="H4" s="12">
        <v>2415.87</v>
      </c>
      <c r="I4" s="12">
        <v>1998.68</v>
      </c>
      <c r="J4" s="12">
        <v>2154.17</v>
      </c>
      <c r="K4" s="12">
        <v>1542.14</v>
      </c>
      <c r="L4" s="12">
        <v>2322.48</v>
      </c>
      <c r="M4" s="12">
        <v>1724.58</v>
      </c>
      <c r="N4" s="12">
        <v>1249.52</v>
      </c>
      <c r="O4" s="12">
        <v>2915.33</v>
      </c>
      <c r="P4" s="12">
        <v>2185.7</v>
      </c>
      <c r="Q4" s="12">
        <v>1584.87</v>
      </c>
      <c r="R4" s="12">
        <v>2277.32</v>
      </c>
      <c r="S4" s="12">
        <v>2759.7</v>
      </c>
      <c r="T4" s="12">
        <v>1998.9</v>
      </c>
      <c r="U4" s="12">
        <v>915.43</v>
      </c>
      <c r="V4" s="15">
        <v>2255.64</v>
      </c>
      <c r="W4" s="15">
        <v>3118.63</v>
      </c>
      <c r="X4" s="15">
        <v>2686.62</v>
      </c>
      <c r="Y4" s="15">
        <v>2539.93</v>
      </c>
      <c r="Z4" s="12">
        <v>2536.84</v>
      </c>
      <c r="AA4" s="12">
        <v>1941.59</v>
      </c>
      <c r="AB4" s="12">
        <v>1638.25</v>
      </c>
      <c r="AC4" s="12">
        <v>2239.47</v>
      </c>
      <c r="AD4" s="12">
        <v>1493.27</v>
      </c>
      <c r="AE4" s="12">
        <v>1692.32</v>
      </c>
      <c r="AF4" s="12">
        <v>1973.74</v>
      </c>
      <c r="AG4" s="14">
        <f>SUM(B4:AF4)</f>
      </c>
    </row>
    <row r="5">
      <c r="A5" s="11" t="s">
        <v>4</v>
      </c>
      <c r="B5" s="15">
        <v>50</v>
      </c>
      <c r="C5" s="15">
        <v>140</v>
      </c>
      <c r="D5" s="15">
        <v>562</v>
      </c>
      <c r="E5" s="15">
        <v>349</v>
      </c>
      <c r="F5" s="15">
        <v>210</v>
      </c>
      <c r="G5" s="15">
        <v>115</v>
      </c>
      <c r="H5" s="15">
        <v>439</v>
      </c>
      <c r="I5" s="15">
        <v>115</v>
      </c>
      <c r="J5" s="15">
        <v>210</v>
      </c>
      <c r="K5" s="15">
        <v>70</v>
      </c>
      <c r="L5" s="15">
        <v>250</v>
      </c>
      <c r="M5" s="28">
        <v>447</v>
      </c>
      <c r="N5" s="15">
        <v>87</v>
      </c>
      <c r="O5" s="15">
        <v>180</v>
      </c>
      <c r="P5" s="15">
        <v>210</v>
      </c>
      <c r="Q5" s="15">
        <v>107</v>
      </c>
      <c r="R5" s="15">
        <v>65</v>
      </c>
      <c r="S5" s="15">
        <v>87</v>
      </c>
      <c r="T5" s="15">
        <v>120</v>
      </c>
      <c r="U5" s="15">
        <v>92</v>
      </c>
      <c r="V5" s="15">
        <v>195</v>
      </c>
      <c r="W5" s="15">
        <v>145</v>
      </c>
      <c r="X5" s="15">
        <v>310</v>
      </c>
      <c r="Y5" s="15">
        <v>30</v>
      </c>
      <c r="Z5" s="15">
        <v>240</v>
      </c>
      <c r="AA5" s="15">
        <v>385</v>
      </c>
      <c r="AB5" s="15">
        <v>170</v>
      </c>
      <c r="AC5" s="15">
        <v>240</v>
      </c>
      <c r="AD5" s="15">
        <v>247</v>
      </c>
      <c r="AE5" s="15">
        <v>185</v>
      </c>
      <c r="AF5" s="15">
        <v>135</v>
      </c>
      <c r="AG5" s="16">
        <f>SUM(B5:AF5)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>
        <v>41275</v>
      </c>
      <c r="C7" s="10">
        <v>41276</v>
      </c>
      <c r="D7" s="10">
        <v>41277</v>
      </c>
      <c r="E7" s="10">
        <v>41278</v>
      </c>
      <c r="F7" s="10">
        <v>41279</v>
      </c>
      <c r="G7" s="10">
        <v>41280</v>
      </c>
      <c r="H7" s="10">
        <v>41281</v>
      </c>
      <c r="I7" s="10">
        <v>41282</v>
      </c>
      <c r="J7" s="10">
        <v>41283</v>
      </c>
      <c r="K7" s="10">
        <v>41284</v>
      </c>
      <c r="L7" s="10">
        <v>41285</v>
      </c>
      <c r="M7" s="10">
        <v>41286</v>
      </c>
      <c r="N7" s="10">
        <v>41287</v>
      </c>
      <c r="O7" s="10">
        <v>41288</v>
      </c>
      <c r="P7" s="10">
        <v>41289</v>
      </c>
      <c r="Q7" s="10">
        <v>41290</v>
      </c>
      <c r="R7" s="10">
        <v>41291</v>
      </c>
      <c r="S7" s="10">
        <v>41292</v>
      </c>
      <c r="T7" s="10">
        <v>41293</v>
      </c>
      <c r="U7" s="10">
        <v>41294</v>
      </c>
      <c r="V7" s="10">
        <v>41295</v>
      </c>
      <c r="W7" s="10">
        <v>41296</v>
      </c>
      <c r="X7" s="10">
        <v>41297</v>
      </c>
      <c r="Y7" s="10">
        <v>41298</v>
      </c>
      <c r="Z7" s="10">
        <v>41299</v>
      </c>
      <c r="AA7" s="10">
        <v>41300</v>
      </c>
      <c r="AB7" s="10">
        <v>41301</v>
      </c>
      <c r="AC7" s="10">
        <v>41302</v>
      </c>
      <c r="AD7" s="10">
        <v>41303</v>
      </c>
      <c r="AE7" s="10">
        <v>41304</v>
      </c>
      <c r="AF7" s="10">
        <v>41305</v>
      </c>
      <c r="AG7" s="10" t="s">
        <v>2</v>
      </c>
    </row>
    <row r="8">
      <c r="A8" s="11" t="s">
        <v>3</v>
      </c>
      <c r="B8" s="12">
        <v>3187.46</v>
      </c>
      <c r="C8" s="12">
        <v>8848.62</v>
      </c>
      <c r="D8" s="12">
        <v>8127.03</v>
      </c>
      <c r="E8" s="12">
        <v>7095.24</v>
      </c>
      <c r="F8" s="12">
        <v>5792.99</v>
      </c>
      <c r="G8" s="12">
        <v>7022.3</v>
      </c>
      <c r="H8" s="12">
        <v>7947.87</v>
      </c>
      <c r="I8" s="12">
        <v>5467.29</v>
      </c>
      <c r="J8" s="12">
        <v>5785.76</v>
      </c>
      <c r="K8" s="12">
        <v>6214.65</v>
      </c>
      <c r="L8" s="12">
        <v>7035.17</v>
      </c>
      <c r="M8" s="12">
        <v>6633.64</v>
      </c>
      <c r="N8" s="12">
        <v>6013.25</v>
      </c>
      <c r="O8" s="12">
        <v>7976.75</v>
      </c>
      <c r="P8" s="12">
        <v>9163.69</v>
      </c>
      <c r="Q8" s="12">
        <v>5660.98</v>
      </c>
      <c r="R8" s="12">
        <v>5731.3</v>
      </c>
      <c r="S8" s="12">
        <v>6881.5</v>
      </c>
      <c r="T8" s="12">
        <v>6614.06</v>
      </c>
      <c r="U8" s="12">
        <v>5997.05</v>
      </c>
      <c r="V8" s="15">
        <v>7730.04</v>
      </c>
      <c r="W8" s="15">
        <v>7801.97</v>
      </c>
      <c r="X8" s="15">
        <v>5340.42</v>
      </c>
      <c r="Y8" s="15">
        <v>5579.54</v>
      </c>
      <c r="Z8" s="12">
        <v>6804.95</v>
      </c>
      <c r="AA8" s="12">
        <v>6036.42</v>
      </c>
      <c r="AB8" s="12">
        <v>6143.86</v>
      </c>
      <c r="AC8" s="12">
        <v>5527.97</v>
      </c>
      <c r="AD8" s="12">
        <v>5462.97</v>
      </c>
      <c r="AE8" s="12">
        <v>4064.34</v>
      </c>
      <c r="AF8" s="12">
        <v>5460.89</v>
      </c>
      <c r="AG8" s="14">
        <f>SUM(B8:AF8)</f>
      </c>
    </row>
    <row r="9">
      <c r="A9" s="11" t="s">
        <v>4</v>
      </c>
      <c r="B9" s="15">
        <v>175</v>
      </c>
      <c r="C9" s="15">
        <v>635</v>
      </c>
      <c r="D9" s="15">
        <v>635</v>
      </c>
      <c r="E9" s="15">
        <v>725</v>
      </c>
      <c r="F9" s="15">
        <v>730</v>
      </c>
      <c r="G9" s="15">
        <v>762</v>
      </c>
      <c r="H9" s="15">
        <v>524</v>
      </c>
      <c r="I9" s="15">
        <v>595</v>
      </c>
      <c r="J9" s="15">
        <v>445</v>
      </c>
      <c r="K9" s="15">
        <v>510</v>
      </c>
      <c r="L9" s="15">
        <v>730</v>
      </c>
      <c r="M9" s="28">
        <v>1707</v>
      </c>
      <c r="N9" s="15">
        <v>450</v>
      </c>
      <c r="O9" s="15">
        <v>450</v>
      </c>
      <c r="P9" s="15">
        <v>742</v>
      </c>
      <c r="Q9" s="15">
        <v>475</v>
      </c>
      <c r="R9" s="15">
        <v>370</v>
      </c>
      <c r="S9" s="15">
        <v>429</v>
      </c>
      <c r="T9" s="15">
        <v>924</v>
      </c>
      <c r="U9" s="15">
        <v>492</v>
      </c>
      <c r="V9" s="15">
        <v>475</v>
      </c>
      <c r="W9" s="15">
        <v>499</v>
      </c>
      <c r="X9" s="15">
        <v>535</v>
      </c>
      <c r="Y9" s="15">
        <v>529</v>
      </c>
      <c r="Z9" s="15">
        <v>704</v>
      </c>
      <c r="AA9" s="15">
        <v>790</v>
      </c>
      <c r="AB9" s="15">
        <v>421</v>
      </c>
      <c r="AC9" s="15">
        <v>712</v>
      </c>
      <c r="AD9" s="15">
        <v>355</v>
      </c>
      <c r="AE9" s="15">
        <v>502</v>
      </c>
      <c r="AF9" s="15">
        <v>577</v>
      </c>
      <c r="AG9" s="16">
        <f>SUM(B9:AF9)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>
        <v>41275</v>
      </c>
      <c r="C11" s="10">
        <v>41276</v>
      </c>
      <c r="D11" s="10">
        <v>41277</v>
      </c>
      <c r="E11" s="10">
        <v>41278</v>
      </c>
      <c r="F11" s="10">
        <v>41279</v>
      </c>
      <c r="G11" s="10">
        <v>41280</v>
      </c>
      <c r="H11" s="10">
        <v>41281</v>
      </c>
      <c r="I11" s="10">
        <v>41282</v>
      </c>
      <c r="J11" s="10">
        <v>41283</v>
      </c>
      <c r="K11" s="10">
        <v>41284</v>
      </c>
      <c r="L11" s="10">
        <v>41285</v>
      </c>
      <c r="M11" s="10">
        <v>41286</v>
      </c>
      <c r="N11" s="10">
        <v>41287</v>
      </c>
      <c r="O11" s="10">
        <v>41288</v>
      </c>
      <c r="P11" s="10">
        <v>41289</v>
      </c>
      <c r="Q11" s="10">
        <v>41290</v>
      </c>
      <c r="R11" s="10">
        <v>41291</v>
      </c>
      <c r="S11" s="10">
        <v>41292</v>
      </c>
      <c r="T11" s="10">
        <v>41293</v>
      </c>
      <c r="U11" s="10">
        <v>41294</v>
      </c>
      <c r="V11" s="10">
        <v>41295</v>
      </c>
      <c r="W11" s="10">
        <v>41296</v>
      </c>
      <c r="X11" s="10">
        <v>41297</v>
      </c>
      <c r="Y11" s="10">
        <v>41298</v>
      </c>
      <c r="Z11" s="10">
        <v>41299</v>
      </c>
      <c r="AA11" s="10">
        <v>41300</v>
      </c>
      <c r="AB11" s="10">
        <v>41301</v>
      </c>
      <c r="AC11" s="10">
        <v>41302</v>
      </c>
      <c r="AD11" s="10">
        <v>41303</v>
      </c>
      <c r="AE11" s="10">
        <v>41304</v>
      </c>
      <c r="AF11" s="10">
        <v>41305</v>
      </c>
      <c r="AG11" s="10" t="s">
        <v>2</v>
      </c>
    </row>
    <row r="12">
      <c r="A12" s="11" t="s">
        <v>3</v>
      </c>
      <c r="B12" s="12">
        <v>2863.12</v>
      </c>
      <c r="C12" s="12">
        <v>6336.29</v>
      </c>
      <c r="D12" s="12">
        <v>8152.34</v>
      </c>
      <c r="E12" s="12">
        <v>6070.73</v>
      </c>
      <c r="F12" s="12">
        <v>4111.74</v>
      </c>
      <c r="G12" s="12">
        <v>2325.55</v>
      </c>
      <c r="H12" s="12">
        <v>4760.02</v>
      </c>
      <c r="I12" s="12">
        <v>3399.16</v>
      </c>
      <c r="J12" s="12">
        <v>2867.37</v>
      </c>
      <c r="K12" s="12">
        <v>3225.74</v>
      </c>
      <c r="L12" s="12">
        <v>3633.84</v>
      </c>
      <c r="M12" s="12">
        <v>3466</v>
      </c>
      <c r="N12" s="12">
        <v>2866.89</v>
      </c>
      <c r="O12" s="12">
        <v>3795.63</v>
      </c>
      <c r="P12" s="12">
        <v>3196.61</v>
      </c>
      <c r="Q12" s="12">
        <v>3401.99</v>
      </c>
      <c r="R12" s="12">
        <v>3258.14</v>
      </c>
      <c r="S12" s="12">
        <v>3482.99</v>
      </c>
      <c r="T12" s="12">
        <v>2887.77</v>
      </c>
      <c r="U12" s="12">
        <v>2138.12</v>
      </c>
      <c r="V12" s="15">
        <v>3478.44</v>
      </c>
      <c r="W12" s="15">
        <v>3727.04</v>
      </c>
      <c r="X12" s="15">
        <v>2769.94</v>
      </c>
      <c r="Y12" s="15">
        <v>2595.99</v>
      </c>
      <c r="Z12" s="12">
        <v>3701.91</v>
      </c>
      <c r="AA12" s="12">
        <v>3469.94</v>
      </c>
      <c r="AB12" s="12">
        <v>2973.15</v>
      </c>
      <c r="AC12" s="12">
        <v>3796.55</v>
      </c>
      <c r="AD12" s="12">
        <v>2618.52</v>
      </c>
      <c r="AE12" s="12">
        <v>2398.31</v>
      </c>
      <c r="AF12" s="12">
        <v>3828.28</v>
      </c>
      <c r="AG12" s="14">
        <f>SUM(B12:AF12)</f>
      </c>
    </row>
    <row r="13">
      <c r="A13" s="11" t="s">
        <v>4</v>
      </c>
      <c r="B13" s="15">
        <v>330</v>
      </c>
      <c r="C13" s="15">
        <v>805</v>
      </c>
      <c r="D13" s="15">
        <v>752</v>
      </c>
      <c r="E13" s="15">
        <v>801</v>
      </c>
      <c r="F13" s="15">
        <v>550</v>
      </c>
      <c r="G13" s="15">
        <v>392</v>
      </c>
      <c r="H13" s="15">
        <v>752</v>
      </c>
      <c r="I13" s="15">
        <v>287</v>
      </c>
      <c r="J13" s="15">
        <v>245</v>
      </c>
      <c r="K13" s="15">
        <v>320</v>
      </c>
      <c r="L13" s="15">
        <v>314</v>
      </c>
      <c r="M13" s="28">
        <v>858</v>
      </c>
      <c r="N13" s="15">
        <v>395</v>
      </c>
      <c r="O13" s="15">
        <v>330</v>
      </c>
      <c r="P13" s="15">
        <v>327</v>
      </c>
      <c r="Q13" s="15">
        <v>445</v>
      </c>
      <c r="R13" s="15">
        <v>405</v>
      </c>
      <c r="S13" s="15">
        <v>525</v>
      </c>
      <c r="T13" s="15">
        <v>432</v>
      </c>
      <c r="U13" s="15">
        <v>305</v>
      </c>
      <c r="V13" s="15">
        <v>412</v>
      </c>
      <c r="W13" s="15">
        <v>230</v>
      </c>
      <c r="X13" s="15">
        <v>380</v>
      </c>
      <c r="Y13" s="15">
        <v>165</v>
      </c>
      <c r="Z13" s="15">
        <v>580</v>
      </c>
      <c r="AA13" s="15">
        <v>482</v>
      </c>
      <c r="AB13" s="15">
        <v>477</v>
      </c>
      <c r="AC13" s="15">
        <v>537</v>
      </c>
      <c r="AD13" s="15">
        <v>265</v>
      </c>
      <c r="AE13" s="15">
        <v>137</v>
      </c>
      <c r="AF13" s="15">
        <v>215</v>
      </c>
      <c r="AG13" s="16">
        <f>SUM(B13:AF13)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>
        <v>41275</v>
      </c>
      <c r="C15" s="10">
        <v>41276</v>
      </c>
      <c r="D15" s="10">
        <v>41277</v>
      </c>
      <c r="E15" s="10">
        <v>41278</v>
      </c>
      <c r="F15" s="10">
        <v>41279</v>
      </c>
      <c r="G15" s="10">
        <v>41280</v>
      </c>
      <c r="H15" s="10">
        <v>41281</v>
      </c>
      <c r="I15" s="10">
        <v>41282</v>
      </c>
      <c r="J15" s="10">
        <v>41283</v>
      </c>
      <c r="K15" s="10">
        <v>41284</v>
      </c>
      <c r="L15" s="10">
        <v>41285</v>
      </c>
      <c r="M15" s="10">
        <v>41286</v>
      </c>
      <c r="N15" s="10">
        <v>41287</v>
      </c>
      <c r="O15" s="10">
        <v>41288</v>
      </c>
      <c r="P15" s="10">
        <v>41289</v>
      </c>
      <c r="Q15" s="10">
        <v>41290</v>
      </c>
      <c r="R15" s="10">
        <v>41291</v>
      </c>
      <c r="S15" s="10">
        <v>41292</v>
      </c>
      <c r="T15" s="10">
        <v>41293</v>
      </c>
      <c r="U15" s="10">
        <v>41294</v>
      </c>
      <c r="V15" s="10">
        <v>41295</v>
      </c>
      <c r="W15" s="10">
        <v>41296</v>
      </c>
      <c r="X15" s="10">
        <v>41297</v>
      </c>
      <c r="Y15" s="10">
        <v>41298</v>
      </c>
      <c r="Z15" s="10">
        <v>41299</v>
      </c>
      <c r="AA15" s="10">
        <v>41300</v>
      </c>
      <c r="AB15" s="10">
        <v>41301</v>
      </c>
      <c r="AC15" s="10">
        <v>41302</v>
      </c>
      <c r="AD15" s="10">
        <v>41303</v>
      </c>
      <c r="AE15" s="10">
        <v>41304</v>
      </c>
      <c r="AF15" s="10">
        <v>41305</v>
      </c>
      <c r="AG15" s="10" t="s">
        <v>2</v>
      </c>
    </row>
    <row r="16">
      <c r="A16" s="11" t="s">
        <v>3</v>
      </c>
      <c r="B16" s="12">
        <v>2772.66</v>
      </c>
      <c r="C16" s="12">
        <v>6811.31</v>
      </c>
      <c r="D16" s="12">
        <v>5535.55</v>
      </c>
      <c r="E16" s="12">
        <v>5389.84</v>
      </c>
      <c r="F16" s="12">
        <v>6202.61</v>
      </c>
      <c r="G16" s="12">
        <v>4524.29</v>
      </c>
      <c r="H16" s="12">
        <v>7130.84</v>
      </c>
      <c r="I16" s="12">
        <v>4949.71</v>
      </c>
      <c r="J16" s="12">
        <v>4510.43</v>
      </c>
      <c r="K16" s="12">
        <v>4663.76</v>
      </c>
      <c r="L16" s="12">
        <v>4682.38</v>
      </c>
      <c r="M16" s="12">
        <v>5657.38</v>
      </c>
      <c r="N16" s="12">
        <v>4153.93</v>
      </c>
      <c r="O16" s="12">
        <v>5689.6</v>
      </c>
      <c r="P16" s="12">
        <v>6041.31</v>
      </c>
      <c r="Q16" s="12">
        <v>4100.47</v>
      </c>
      <c r="R16" s="12">
        <v>5609.83</v>
      </c>
      <c r="S16" s="12">
        <v>6094.98</v>
      </c>
      <c r="T16" s="12">
        <v>4868.84</v>
      </c>
      <c r="U16" s="12">
        <v>4957.04</v>
      </c>
      <c r="V16" s="15">
        <v>6019.64</v>
      </c>
      <c r="W16" s="15">
        <v>5577.81</v>
      </c>
      <c r="X16" s="15">
        <v>5530.42</v>
      </c>
      <c r="Y16" s="15">
        <v>4021.51</v>
      </c>
      <c r="Z16" s="12">
        <v>4707.75</v>
      </c>
      <c r="AA16" s="12">
        <v>4570.85</v>
      </c>
      <c r="AB16" s="12">
        <v>4502.19</v>
      </c>
      <c r="AC16" s="12">
        <v>4988.64</v>
      </c>
      <c r="AD16" s="12">
        <v>3344.42</v>
      </c>
      <c r="AE16" s="12">
        <v>3806.24</v>
      </c>
      <c r="AF16" s="12">
        <v>3974.76</v>
      </c>
      <c r="AG16" s="14">
        <f>SUM(B16:AF16)</f>
      </c>
    </row>
    <row r="17">
      <c r="A17" s="11" t="s">
        <v>4</v>
      </c>
      <c r="B17" s="15">
        <v>185</v>
      </c>
      <c r="C17" s="15">
        <v>420</v>
      </c>
      <c r="D17" s="15">
        <v>385</v>
      </c>
      <c r="E17" s="15">
        <v>426</v>
      </c>
      <c r="F17" s="15">
        <v>512</v>
      </c>
      <c r="G17" s="15">
        <v>280</v>
      </c>
      <c r="H17" s="15">
        <v>350</v>
      </c>
      <c r="I17" s="15">
        <v>402</v>
      </c>
      <c r="J17" s="15">
        <v>110</v>
      </c>
      <c r="K17" s="15">
        <v>292</v>
      </c>
      <c r="L17" s="15">
        <v>302</v>
      </c>
      <c r="M17" s="28">
        <v>575</v>
      </c>
      <c r="N17" s="15">
        <v>67</v>
      </c>
      <c r="O17" s="15">
        <v>240</v>
      </c>
      <c r="P17" s="15">
        <v>445</v>
      </c>
      <c r="Q17" s="15">
        <v>85</v>
      </c>
      <c r="R17" s="15">
        <v>232</v>
      </c>
      <c r="S17" s="15">
        <v>120</v>
      </c>
      <c r="T17" s="15">
        <v>405</v>
      </c>
      <c r="U17" s="15">
        <v>202</v>
      </c>
      <c r="V17" s="15">
        <v>345</v>
      </c>
      <c r="W17" s="15">
        <v>245</v>
      </c>
      <c r="X17" s="15">
        <v>435</v>
      </c>
      <c r="Y17" s="15">
        <v>260</v>
      </c>
      <c r="Z17" s="15">
        <v>235</v>
      </c>
      <c r="AA17" s="15">
        <v>330</v>
      </c>
      <c r="AB17" s="15">
        <v>320</v>
      </c>
      <c r="AC17" s="15">
        <v>329</v>
      </c>
      <c r="AD17" s="15">
        <v>0</v>
      </c>
      <c r="AE17" s="15">
        <v>130</v>
      </c>
      <c r="AF17" s="15">
        <v>222</v>
      </c>
      <c r="AG17" s="16">
        <f>SUM(B17:AF17)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>
        <v>41275</v>
      </c>
      <c r="C19" s="10">
        <v>41276</v>
      </c>
      <c r="D19" s="10">
        <v>41277</v>
      </c>
      <c r="E19" s="10">
        <v>41278</v>
      </c>
      <c r="F19" s="10">
        <v>41279</v>
      </c>
      <c r="G19" s="10">
        <v>41280</v>
      </c>
      <c r="H19" s="10">
        <v>41281</v>
      </c>
      <c r="I19" s="10">
        <v>41282</v>
      </c>
      <c r="J19" s="10">
        <v>41283</v>
      </c>
      <c r="K19" s="10">
        <v>41284</v>
      </c>
      <c r="L19" s="10">
        <v>41285</v>
      </c>
      <c r="M19" s="10">
        <v>41286</v>
      </c>
      <c r="N19" s="10">
        <v>41287</v>
      </c>
      <c r="O19" s="10">
        <v>41288</v>
      </c>
      <c r="P19" s="10">
        <v>41289</v>
      </c>
      <c r="Q19" s="10">
        <v>41290</v>
      </c>
      <c r="R19" s="10">
        <v>41291</v>
      </c>
      <c r="S19" s="10">
        <v>41292</v>
      </c>
      <c r="T19" s="10">
        <v>41293</v>
      </c>
      <c r="U19" s="10">
        <v>41294</v>
      </c>
      <c r="V19" s="10">
        <v>41295</v>
      </c>
      <c r="W19" s="10">
        <v>41296</v>
      </c>
      <c r="X19" s="10">
        <v>41297</v>
      </c>
      <c r="Y19" s="10">
        <v>41298</v>
      </c>
      <c r="Z19" s="10">
        <v>41299</v>
      </c>
      <c r="AA19" s="10">
        <v>41300</v>
      </c>
      <c r="AB19" s="10">
        <v>41301</v>
      </c>
      <c r="AC19" s="10">
        <v>41302</v>
      </c>
      <c r="AD19" s="10">
        <v>41303</v>
      </c>
      <c r="AE19" s="10">
        <v>41304</v>
      </c>
      <c r="AF19" s="10">
        <v>41305</v>
      </c>
      <c r="AG19" s="10" t="s">
        <v>2</v>
      </c>
    </row>
    <row r="20">
      <c r="A20" s="11" t="s">
        <v>3</v>
      </c>
      <c r="B20" s="12">
        <v>2673.05</v>
      </c>
      <c r="C20" s="12">
        <v>5296.05</v>
      </c>
      <c r="D20" s="12">
        <v>5575.1</v>
      </c>
      <c r="E20" s="12">
        <v>3361.1</v>
      </c>
      <c r="F20" s="12">
        <v>3561</v>
      </c>
      <c r="G20" s="12">
        <v>2159.67</v>
      </c>
      <c r="H20" s="12">
        <v>2866.6</v>
      </c>
      <c r="I20" s="12">
        <v>3193.65</v>
      </c>
      <c r="J20" s="12">
        <v>2473.42</v>
      </c>
      <c r="K20" s="12">
        <v>2347.65</v>
      </c>
      <c r="L20" s="12">
        <v>4505</v>
      </c>
      <c r="M20" s="12">
        <v>2497.92</v>
      </c>
      <c r="N20" s="12">
        <v>2749.04</v>
      </c>
      <c r="O20" s="12">
        <v>3050.8</v>
      </c>
      <c r="P20" s="12">
        <v>2317.25</v>
      </c>
      <c r="Q20" s="12">
        <v>3857.86</v>
      </c>
      <c r="R20" s="12">
        <v>2935.98</v>
      </c>
      <c r="S20" s="12">
        <v>3517.1</v>
      </c>
      <c r="T20" s="12">
        <v>3769.35</v>
      </c>
      <c r="U20" s="12">
        <v>1802.1</v>
      </c>
      <c r="V20" s="15">
        <v>2661.69</v>
      </c>
      <c r="W20" s="15">
        <v>2827.88</v>
      </c>
      <c r="X20" s="15">
        <v>3180.25</v>
      </c>
      <c r="Y20" s="15">
        <v>2674.9</v>
      </c>
      <c r="Z20" s="12">
        <v>2859.35</v>
      </c>
      <c r="AA20" s="12">
        <v>2116.9</v>
      </c>
      <c r="AB20" s="12">
        <v>2068.15</v>
      </c>
      <c r="AC20" s="12">
        <v>2387.75</v>
      </c>
      <c r="AD20" s="12">
        <v>2314</v>
      </c>
      <c r="AE20" s="12">
        <v>2281.05</v>
      </c>
      <c r="AF20" s="12">
        <v>1857</v>
      </c>
      <c r="AG20" s="14">
        <f>SUM(B20:AF20)</f>
      </c>
    </row>
    <row r="21">
      <c r="A21" s="11" t="s">
        <v>4</v>
      </c>
      <c r="B21" s="15">
        <v>410</v>
      </c>
      <c r="C21" s="15">
        <v>370</v>
      </c>
      <c r="D21" s="15">
        <v>507</v>
      </c>
      <c r="E21" s="15">
        <v>260</v>
      </c>
      <c r="F21" s="15">
        <v>215</v>
      </c>
      <c r="G21" s="15">
        <v>195</v>
      </c>
      <c r="H21" s="15">
        <v>305</v>
      </c>
      <c r="I21" s="15">
        <v>240</v>
      </c>
      <c r="J21" s="15">
        <v>155</v>
      </c>
      <c r="K21" s="15">
        <v>160</v>
      </c>
      <c r="L21" s="15">
        <v>332</v>
      </c>
      <c r="M21" s="28">
        <v>620</v>
      </c>
      <c r="N21" s="15">
        <v>100</v>
      </c>
      <c r="O21" s="15">
        <v>280</v>
      </c>
      <c r="P21" s="15">
        <v>310</v>
      </c>
      <c r="Q21" s="15">
        <v>115</v>
      </c>
      <c r="R21" s="15">
        <v>197</v>
      </c>
      <c r="S21" s="15">
        <v>415</v>
      </c>
      <c r="T21" s="15">
        <v>360</v>
      </c>
      <c r="U21" s="15">
        <v>220</v>
      </c>
      <c r="V21" s="15">
        <v>299</v>
      </c>
      <c r="W21" s="15">
        <v>258</v>
      </c>
      <c r="X21" s="15">
        <v>379</v>
      </c>
      <c r="Y21" s="15">
        <v>245</v>
      </c>
      <c r="Z21" s="15">
        <v>155</v>
      </c>
      <c r="AA21" s="15">
        <v>380</v>
      </c>
      <c r="AB21" s="15">
        <v>362</v>
      </c>
      <c r="AC21" s="15">
        <v>60</v>
      </c>
      <c r="AD21" s="15">
        <v>226</v>
      </c>
      <c r="AE21" s="15">
        <v>217</v>
      </c>
      <c r="AF21" s="15">
        <v>282</v>
      </c>
      <c r="AG21" s="16">
        <f>SUM(B21:AF21)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>
        <v>41275</v>
      </c>
      <c r="C23" s="10">
        <v>41276</v>
      </c>
      <c r="D23" s="10">
        <v>41277</v>
      </c>
      <c r="E23" s="10">
        <v>41278</v>
      </c>
      <c r="F23" s="10">
        <v>41279</v>
      </c>
      <c r="G23" s="10">
        <v>41280</v>
      </c>
      <c r="H23" s="10">
        <v>41281</v>
      </c>
      <c r="I23" s="10">
        <v>41282</v>
      </c>
      <c r="J23" s="10">
        <v>41283</v>
      </c>
      <c r="K23" s="10">
        <v>41284</v>
      </c>
      <c r="L23" s="10">
        <v>41285</v>
      </c>
      <c r="M23" s="10">
        <v>41286</v>
      </c>
      <c r="N23" s="10">
        <v>41287</v>
      </c>
      <c r="O23" s="10">
        <v>41288</v>
      </c>
      <c r="P23" s="10">
        <v>41289</v>
      </c>
      <c r="Q23" s="10">
        <v>41290</v>
      </c>
      <c r="R23" s="10">
        <v>41291</v>
      </c>
      <c r="S23" s="10">
        <v>41292</v>
      </c>
      <c r="T23" s="10">
        <v>41293</v>
      </c>
      <c r="U23" s="10">
        <v>41294</v>
      </c>
      <c r="V23" s="10">
        <v>41295</v>
      </c>
      <c r="W23" s="10">
        <v>41296</v>
      </c>
      <c r="X23" s="10">
        <v>41297</v>
      </c>
      <c r="Y23" s="10">
        <v>41298</v>
      </c>
      <c r="Z23" s="10">
        <v>41299</v>
      </c>
      <c r="AA23" s="10">
        <v>41300</v>
      </c>
      <c r="AB23" s="10">
        <v>41301</v>
      </c>
      <c r="AC23" s="10">
        <v>41302</v>
      </c>
      <c r="AD23" s="10">
        <v>41303</v>
      </c>
      <c r="AE23" s="10">
        <v>41304</v>
      </c>
      <c r="AF23" s="10">
        <v>41305</v>
      </c>
      <c r="AG23" s="10" t="s">
        <v>2</v>
      </c>
    </row>
    <row r="24">
      <c r="A24" s="11" t="s">
        <v>3</v>
      </c>
      <c r="B24" s="19">
        <f>SUM(B4,B8,B12,B16,B20,)</f>
      </c>
      <c r="C24" s="19">
        <f ref="C24:AF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9">
        <f t="shared" si="0"/>
      </c>
      <c r="AE24" s="19">
        <f t="shared" si="0"/>
      </c>
      <c r="AF24" s="19">
        <f t="shared" si="0"/>
      </c>
      <c r="AG24" s="14">
        <f>SUM(B24:AF24)</f>
      </c>
    </row>
    <row r="25">
      <c r="A25" s="11" t="s">
        <v>4</v>
      </c>
      <c r="B25" s="20">
        <f>SUM(B5,B9,B13,B17,B21,)</f>
      </c>
      <c r="C25" s="20">
        <f ref="C25:AF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20">
        <f t="shared" si="1"/>
      </c>
      <c r="AA25" s="20">
        <f t="shared" si="1"/>
      </c>
      <c r="AB25" s="20">
        <f t="shared" si="1"/>
      </c>
      <c r="AC25" s="20">
        <f t="shared" si="1"/>
      </c>
      <c r="AD25" s="20">
        <f t="shared" si="1"/>
      </c>
      <c r="AE25" s="20">
        <f t="shared" si="1"/>
      </c>
      <c r="AF25" s="20">
        <f t="shared" si="1"/>
      </c>
      <c r="AG25" s="16">
        <f>SUM(B25:AF25)</f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>
        <v>41275</v>
      </c>
      <c r="C29" s="10">
        <v>41276</v>
      </c>
      <c r="D29" s="10">
        <v>41277</v>
      </c>
      <c r="E29" s="10">
        <v>41278</v>
      </c>
      <c r="F29" s="10">
        <v>41279</v>
      </c>
      <c r="G29" s="10">
        <v>41280</v>
      </c>
      <c r="H29" s="10">
        <v>41281</v>
      </c>
      <c r="I29" s="10">
        <v>41282</v>
      </c>
      <c r="J29" s="10">
        <v>41283</v>
      </c>
      <c r="K29" s="10">
        <v>41284</v>
      </c>
      <c r="L29" s="10">
        <v>41285</v>
      </c>
      <c r="M29" s="10">
        <v>41286</v>
      </c>
      <c r="N29" s="10">
        <v>41287</v>
      </c>
      <c r="O29" s="10">
        <v>41288</v>
      </c>
      <c r="P29" s="10">
        <v>41289</v>
      </c>
      <c r="Q29" s="10">
        <v>41290</v>
      </c>
      <c r="R29" s="10">
        <v>41291</v>
      </c>
      <c r="S29" s="10">
        <v>41292</v>
      </c>
      <c r="T29" s="10">
        <v>41293</v>
      </c>
      <c r="U29" s="10">
        <v>41294</v>
      </c>
      <c r="V29" s="10">
        <v>41295</v>
      </c>
      <c r="W29" s="10">
        <v>41296</v>
      </c>
      <c r="X29" s="10">
        <v>41297</v>
      </c>
      <c r="Y29" s="10">
        <v>41298</v>
      </c>
      <c r="Z29" s="10">
        <v>41299</v>
      </c>
      <c r="AA29" s="10">
        <v>41300</v>
      </c>
      <c r="AB29" s="10">
        <v>41301</v>
      </c>
      <c r="AC29" s="10">
        <v>41302</v>
      </c>
      <c r="AD29" s="10">
        <v>41303</v>
      </c>
      <c r="AE29" s="10">
        <v>41304</v>
      </c>
      <c r="AF29" s="10">
        <v>41305</v>
      </c>
      <c r="AG29" s="10" t="s">
        <v>2</v>
      </c>
    </row>
    <row r="30">
      <c r="A30" s="11" t="s">
        <v>3</v>
      </c>
      <c r="B30" s="12">
        <v>1370.91</v>
      </c>
      <c r="C30" s="12">
        <v>4375.38</v>
      </c>
      <c r="D30" s="12">
        <v>3568.26</v>
      </c>
      <c r="E30" s="12">
        <v>2748.46</v>
      </c>
      <c r="F30" s="12">
        <v>3394.44</v>
      </c>
      <c r="G30" s="12">
        <v>3093.32</v>
      </c>
      <c r="H30" s="12">
        <v>2402.1</v>
      </c>
      <c r="I30" s="12">
        <v>2470.34</v>
      </c>
      <c r="J30" s="12">
        <v>1540.77</v>
      </c>
      <c r="K30" s="12">
        <v>2366.71</v>
      </c>
      <c r="L30" s="12">
        <v>2288.92</v>
      </c>
      <c r="M30" s="12">
        <v>2736.07</v>
      </c>
      <c r="N30" s="12">
        <v>2604.52</v>
      </c>
      <c r="O30" s="12">
        <v>2716.98</v>
      </c>
      <c r="P30" s="12">
        <v>1557.57</v>
      </c>
      <c r="Q30" s="12">
        <v>1700.27</v>
      </c>
      <c r="R30" s="12">
        <v>2512.16</v>
      </c>
      <c r="S30" s="12">
        <v>2009.48</v>
      </c>
      <c r="T30" s="12">
        <v>2030.9</v>
      </c>
      <c r="U30" s="12">
        <v>2880.25</v>
      </c>
      <c r="V30" s="15">
        <v>3026.09</v>
      </c>
      <c r="W30" s="15">
        <v>1928.7</v>
      </c>
      <c r="X30" s="15">
        <v>2529.19</v>
      </c>
      <c r="Y30" s="15">
        <v>1319.14</v>
      </c>
      <c r="Z30" s="12">
        <v>1777.34</v>
      </c>
      <c r="AA30" s="12">
        <v>2517.46</v>
      </c>
      <c r="AB30" s="12">
        <v>2292.16</v>
      </c>
      <c r="AC30" s="12">
        <v>1988.5</v>
      </c>
      <c r="AD30" s="12">
        <v>2013.11</v>
      </c>
      <c r="AE30" s="12">
        <v>1538</v>
      </c>
      <c r="AF30" s="12">
        <v>1426.47</v>
      </c>
      <c r="AG30" s="14">
        <f>SUM(B30:AF30)</f>
      </c>
    </row>
    <row r="31">
      <c r="A31" s="11" t="s">
        <v>4</v>
      </c>
      <c r="B31" s="15">
        <v>30</v>
      </c>
      <c r="C31" s="15">
        <v>85</v>
      </c>
      <c r="D31" s="15">
        <v>535</v>
      </c>
      <c r="E31" s="15">
        <v>285</v>
      </c>
      <c r="F31" s="15">
        <v>316</v>
      </c>
      <c r="G31" s="15">
        <v>325</v>
      </c>
      <c r="H31" s="15">
        <v>197</v>
      </c>
      <c r="I31" s="15">
        <v>100</v>
      </c>
      <c r="J31" s="15">
        <v>190</v>
      </c>
      <c r="K31" s="15">
        <v>150</v>
      </c>
      <c r="L31" s="15">
        <v>150</v>
      </c>
      <c r="M31" s="28">
        <v>745</v>
      </c>
      <c r="N31" s="15">
        <v>300</v>
      </c>
      <c r="O31" s="15">
        <v>135</v>
      </c>
      <c r="P31" s="15">
        <v>30</v>
      </c>
      <c r="Q31" s="15">
        <v>130</v>
      </c>
      <c r="R31" s="15">
        <v>162</v>
      </c>
      <c r="S31" s="15">
        <v>170</v>
      </c>
      <c r="T31" s="15">
        <v>265</v>
      </c>
      <c r="U31" s="15">
        <v>365</v>
      </c>
      <c r="V31" s="15">
        <v>195</v>
      </c>
      <c r="W31" s="15">
        <v>205</v>
      </c>
      <c r="X31" s="15">
        <v>145</v>
      </c>
      <c r="Y31" s="15">
        <v>120</v>
      </c>
      <c r="Z31" s="15">
        <v>355</v>
      </c>
      <c r="AA31" s="15">
        <v>245</v>
      </c>
      <c r="AB31" s="15">
        <v>410</v>
      </c>
      <c r="AC31" s="15">
        <v>310</v>
      </c>
      <c r="AD31" s="15">
        <v>72</v>
      </c>
      <c r="AE31" s="15">
        <v>152</v>
      </c>
      <c r="AF31" s="15">
        <v>54</v>
      </c>
      <c r="AG31" s="16">
        <f>SUM(B31:AF31)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>
        <v>41275</v>
      </c>
      <c r="C33" s="10">
        <v>41276</v>
      </c>
      <c r="D33" s="10">
        <v>41277</v>
      </c>
      <c r="E33" s="10">
        <v>41278</v>
      </c>
      <c r="F33" s="10">
        <v>41279</v>
      </c>
      <c r="G33" s="10">
        <v>41280</v>
      </c>
      <c r="H33" s="10">
        <v>41281</v>
      </c>
      <c r="I33" s="10">
        <v>41282</v>
      </c>
      <c r="J33" s="10">
        <v>41283</v>
      </c>
      <c r="K33" s="10">
        <v>41284</v>
      </c>
      <c r="L33" s="10">
        <v>41285</v>
      </c>
      <c r="M33" s="10">
        <v>41286</v>
      </c>
      <c r="N33" s="10">
        <v>41287</v>
      </c>
      <c r="O33" s="10">
        <v>41288</v>
      </c>
      <c r="P33" s="10">
        <v>41289</v>
      </c>
      <c r="Q33" s="10">
        <v>41290</v>
      </c>
      <c r="R33" s="10">
        <v>41291</v>
      </c>
      <c r="S33" s="10">
        <v>41292</v>
      </c>
      <c r="T33" s="10">
        <v>41293</v>
      </c>
      <c r="U33" s="10">
        <v>41294</v>
      </c>
      <c r="V33" s="10">
        <v>41295</v>
      </c>
      <c r="W33" s="10">
        <v>41296</v>
      </c>
      <c r="X33" s="10">
        <v>41297</v>
      </c>
      <c r="Y33" s="10">
        <v>41298</v>
      </c>
      <c r="Z33" s="10">
        <v>41299</v>
      </c>
      <c r="AA33" s="10">
        <v>41300</v>
      </c>
      <c r="AB33" s="10">
        <v>41301</v>
      </c>
      <c r="AC33" s="10">
        <v>41302</v>
      </c>
      <c r="AD33" s="10">
        <v>41303</v>
      </c>
      <c r="AE33" s="10">
        <v>41304</v>
      </c>
      <c r="AF33" s="10">
        <v>41305</v>
      </c>
      <c r="AG33" s="10" t="s">
        <v>2</v>
      </c>
    </row>
    <row r="34">
      <c r="A34" s="11" t="s">
        <v>3</v>
      </c>
      <c r="B34" s="12">
        <v>1658.32</v>
      </c>
      <c r="C34" s="12">
        <v>4291.77</v>
      </c>
      <c r="D34" s="12">
        <v>4395.32</v>
      </c>
      <c r="E34" s="12">
        <v>3653.65</v>
      </c>
      <c r="F34" s="12">
        <v>3849.3</v>
      </c>
      <c r="G34" s="12">
        <v>3315.06</v>
      </c>
      <c r="H34" s="12">
        <v>4826.1</v>
      </c>
      <c r="I34" s="12">
        <v>2753.1</v>
      </c>
      <c r="J34" s="12">
        <v>2953.57</v>
      </c>
      <c r="K34" s="12">
        <v>2881.76</v>
      </c>
      <c r="L34" s="12">
        <v>4144.44</v>
      </c>
      <c r="M34" s="12">
        <v>4153.82</v>
      </c>
      <c r="N34" s="12">
        <v>4036.77</v>
      </c>
      <c r="O34" s="12">
        <v>3439.27</v>
      </c>
      <c r="P34" s="12">
        <v>3160.9</v>
      </c>
      <c r="Q34" s="12">
        <v>2600.07</v>
      </c>
      <c r="R34" s="12">
        <v>3959.24</v>
      </c>
      <c r="S34" s="12">
        <v>3965.98</v>
      </c>
      <c r="T34" s="12">
        <v>5361.92</v>
      </c>
      <c r="U34" s="12">
        <v>4612.75</v>
      </c>
      <c r="V34" s="15">
        <v>3648.51</v>
      </c>
      <c r="W34" s="15">
        <v>4244.93</v>
      </c>
      <c r="X34" s="15">
        <v>3480.08</v>
      </c>
      <c r="Y34" s="15">
        <v>2807.72</v>
      </c>
      <c r="Z34" s="12">
        <v>3304.79</v>
      </c>
      <c r="AA34" s="12">
        <v>3379.52</v>
      </c>
      <c r="AB34" s="12">
        <v>2780.66</v>
      </c>
      <c r="AC34" s="12">
        <v>3170.95</v>
      </c>
      <c r="AD34" s="12">
        <v>2951.38</v>
      </c>
      <c r="AE34" s="12">
        <v>1644.88</v>
      </c>
      <c r="AF34" s="12">
        <v>2218.47</v>
      </c>
      <c r="AG34" s="14">
        <f>SUM(B34:AF34)</f>
      </c>
    </row>
    <row r="35">
      <c r="A35" s="11" t="s">
        <v>4</v>
      </c>
      <c r="B35" s="15">
        <v>30</v>
      </c>
      <c r="C35" s="15">
        <v>115</v>
      </c>
      <c r="D35" s="15">
        <v>485</v>
      </c>
      <c r="E35" s="15">
        <v>305</v>
      </c>
      <c r="F35" s="15">
        <v>155</v>
      </c>
      <c r="G35" s="15">
        <v>180</v>
      </c>
      <c r="H35" s="15">
        <v>270</v>
      </c>
      <c r="I35" s="15">
        <v>60</v>
      </c>
      <c r="J35" s="15">
        <v>165</v>
      </c>
      <c r="K35" s="15">
        <v>230</v>
      </c>
      <c r="L35" s="15">
        <v>456</v>
      </c>
      <c r="M35" s="28">
        <v>506</v>
      </c>
      <c r="N35" s="15">
        <v>285</v>
      </c>
      <c r="O35" s="15">
        <v>185</v>
      </c>
      <c r="P35" s="15">
        <v>320</v>
      </c>
      <c r="Q35" s="15">
        <v>327</v>
      </c>
      <c r="R35" s="15">
        <v>152</v>
      </c>
      <c r="S35" s="15">
        <v>460</v>
      </c>
      <c r="T35" s="15">
        <v>305</v>
      </c>
      <c r="U35" s="15">
        <v>220</v>
      </c>
      <c r="V35" s="15">
        <v>122</v>
      </c>
      <c r="W35" s="15">
        <v>145</v>
      </c>
      <c r="X35" s="15">
        <v>427</v>
      </c>
      <c r="Y35" s="15">
        <v>175</v>
      </c>
      <c r="Z35" s="15">
        <v>309</v>
      </c>
      <c r="AA35" s="15">
        <v>460</v>
      </c>
      <c r="AB35" s="15">
        <v>295</v>
      </c>
      <c r="AC35" s="15">
        <v>295</v>
      </c>
      <c r="AD35" s="15">
        <v>122</v>
      </c>
      <c r="AE35" s="15">
        <v>120</v>
      </c>
      <c r="AF35" s="15">
        <v>215</v>
      </c>
      <c r="AG35" s="16">
        <f>SUM(B35:AF35)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>
        <v>41275</v>
      </c>
      <c r="C37" s="10">
        <v>41276</v>
      </c>
      <c r="D37" s="10">
        <v>41277</v>
      </c>
      <c r="E37" s="10">
        <v>41278</v>
      </c>
      <c r="F37" s="10">
        <v>41279</v>
      </c>
      <c r="G37" s="10">
        <v>41280</v>
      </c>
      <c r="H37" s="10">
        <v>41281</v>
      </c>
      <c r="I37" s="10">
        <v>41282</v>
      </c>
      <c r="J37" s="10">
        <v>41283</v>
      </c>
      <c r="K37" s="10">
        <v>41284</v>
      </c>
      <c r="L37" s="10">
        <v>41285</v>
      </c>
      <c r="M37" s="10">
        <v>41286</v>
      </c>
      <c r="N37" s="10">
        <v>41287</v>
      </c>
      <c r="O37" s="10">
        <v>41288</v>
      </c>
      <c r="P37" s="10">
        <v>41289</v>
      </c>
      <c r="Q37" s="10">
        <v>41290</v>
      </c>
      <c r="R37" s="10">
        <v>41291</v>
      </c>
      <c r="S37" s="10">
        <v>41292</v>
      </c>
      <c r="T37" s="10">
        <v>41293</v>
      </c>
      <c r="U37" s="10">
        <v>41294</v>
      </c>
      <c r="V37" s="10">
        <v>41295</v>
      </c>
      <c r="W37" s="10">
        <v>41296</v>
      </c>
      <c r="X37" s="10">
        <v>41297</v>
      </c>
      <c r="Y37" s="10">
        <v>41298</v>
      </c>
      <c r="Z37" s="10">
        <v>41299</v>
      </c>
      <c r="AA37" s="10">
        <v>41300</v>
      </c>
      <c r="AB37" s="10">
        <v>41301</v>
      </c>
      <c r="AC37" s="10">
        <v>41302</v>
      </c>
      <c r="AD37" s="10">
        <v>41303</v>
      </c>
      <c r="AE37" s="10">
        <v>41304</v>
      </c>
      <c r="AF37" s="10">
        <v>41305</v>
      </c>
      <c r="AG37" s="10" t="s">
        <v>2</v>
      </c>
    </row>
    <row r="38">
      <c r="A38" s="11" t="s">
        <v>3</v>
      </c>
      <c r="B38" s="12">
        <v>2415.12</v>
      </c>
      <c r="C38" s="12">
        <v>7463.91</v>
      </c>
      <c r="D38" s="12">
        <v>5163.9</v>
      </c>
      <c r="E38" s="12">
        <v>4558.63</v>
      </c>
      <c r="F38" s="12">
        <v>4227.22</v>
      </c>
      <c r="G38" s="12">
        <v>3523</v>
      </c>
      <c r="H38" s="12">
        <v>3153.87</v>
      </c>
      <c r="I38" s="12">
        <v>2988.82</v>
      </c>
      <c r="J38" s="12">
        <v>2812.05</v>
      </c>
      <c r="K38" s="12">
        <v>2288.39</v>
      </c>
      <c r="L38" s="12">
        <v>2469.35</v>
      </c>
      <c r="M38" s="12">
        <v>3204.3</v>
      </c>
      <c r="N38" s="12">
        <v>2671.35</v>
      </c>
      <c r="O38" s="12">
        <v>2686.83</v>
      </c>
      <c r="P38" s="12">
        <v>2816</v>
      </c>
      <c r="Q38" s="12">
        <v>2649.92</v>
      </c>
      <c r="R38" s="12">
        <v>2461.78</v>
      </c>
      <c r="S38" s="12">
        <v>2515.82</v>
      </c>
      <c r="T38" s="12">
        <v>2520.62</v>
      </c>
      <c r="U38" s="12">
        <v>3234.24</v>
      </c>
      <c r="V38" s="15">
        <v>3252.16</v>
      </c>
      <c r="W38" s="15">
        <v>2780.72</v>
      </c>
      <c r="X38" s="15">
        <v>3298.27</v>
      </c>
      <c r="Y38" s="15">
        <v>3142.09</v>
      </c>
      <c r="Z38" s="12">
        <v>2828.31</v>
      </c>
      <c r="AA38" s="12">
        <v>2646</v>
      </c>
      <c r="AB38" s="12">
        <v>2603.98</v>
      </c>
      <c r="AC38" s="12">
        <v>3114.28</v>
      </c>
      <c r="AD38" s="12">
        <v>2123.89</v>
      </c>
      <c r="AE38" s="12">
        <v>2399.04</v>
      </c>
      <c r="AF38" s="12">
        <v>2590.4</v>
      </c>
      <c r="AG38" s="14">
        <f>SUM(B38:AF38)</f>
      </c>
    </row>
    <row r="39">
      <c r="A39" s="11" t="s">
        <v>4</v>
      </c>
      <c r="B39" s="15">
        <v>65</v>
      </c>
      <c r="C39" s="15">
        <v>305</v>
      </c>
      <c r="D39" s="15">
        <v>423</v>
      </c>
      <c r="E39" s="15">
        <v>435</v>
      </c>
      <c r="F39" s="15">
        <v>325</v>
      </c>
      <c r="G39" s="15">
        <v>225</v>
      </c>
      <c r="H39" s="15">
        <v>221</v>
      </c>
      <c r="I39" s="15">
        <v>265</v>
      </c>
      <c r="J39" s="15">
        <v>80</v>
      </c>
      <c r="K39" s="15">
        <v>282</v>
      </c>
      <c r="L39" s="15">
        <v>265</v>
      </c>
      <c r="M39" s="28">
        <v>535</v>
      </c>
      <c r="N39" s="15">
        <v>210</v>
      </c>
      <c r="O39" s="15">
        <v>285</v>
      </c>
      <c r="P39" s="15">
        <v>115</v>
      </c>
      <c r="Q39" s="15">
        <v>220</v>
      </c>
      <c r="R39" s="15">
        <v>170</v>
      </c>
      <c r="S39" s="15">
        <v>85</v>
      </c>
      <c r="T39" s="15">
        <v>0</v>
      </c>
      <c r="U39" s="15">
        <v>137</v>
      </c>
      <c r="V39" s="15">
        <v>90</v>
      </c>
      <c r="W39" s="15">
        <v>85</v>
      </c>
      <c r="X39" s="15">
        <v>177</v>
      </c>
      <c r="Y39" s="15">
        <v>115</v>
      </c>
      <c r="Z39" s="15">
        <v>180</v>
      </c>
      <c r="AA39" s="15">
        <v>250</v>
      </c>
      <c r="AB39" s="15">
        <v>132</v>
      </c>
      <c r="AC39" s="15">
        <v>190</v>
      </c>
      <c r="AD39" s="15">
        <v>165</v>
      </c>
      <c r="AE39" s="15">
        <v>60</v>
      </c>
      <c r="AF39" s="15">
        <v>127</v>
      </c>
      <c r="AG39" s="16">
        <f>SUM(B39:AF39)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>
        <v>41275</v>
      </c>
      <c r="C41" s="10">
        <v>41276</v>
      </c>
      <c r="D41" s="10">
        <v>41277</v>
      </c>
      <c r="E41" s="10">
        <v>41278</v>
      </c>
      <c r="F41" s="10">
        <v>41279</v>
      </c>
      <c r="G41" s="10">
        <v>41280</v>
      </c>
      <c r="H41" s="10">
        <v>41281</v>
      </c>
      <c r="I41" s="10">
        <v>41282</v>
      </c>
      <c r="J41" s="10">
        <v>41283</v>
      </c>
      <c r="K41" s="10">
        <v>41284</v>
      </c>
      <c r="L41" s="10">
        <v>41285</v>
      </c>
      <c r="M41" s="10">
        <v>41286</v>
      </c>
      <c r="N41" s="10">
        <v>41287</v>
      </c>
      <c r="O41" s="10">
        <v>41288</v>
      </c>
      <c r="P41" s="10">
        <v>41289</v>
      </c>
      <c r="Q41" s="10">
        <v>41290</v>
      </c>
      <c r="R41" s="10">
        <v>41291</v>
      </c>
      <c r="S41" s="10">
        <v>41292</v>
      </c>
      <c r="T41" s="10">
        <v>41293</v>
      </c>
      <c r="U41" s="10">
        <v>41294</v>
      </c>
      <c r="V41" s="10">
        <v>41295</v>
      </c>
      <c r="W41" s="10">
        <v>41296</v>
      </c>
      <c r="X41" s="10">
        <v>41297</v>
      </c>
      <c r="Y41" s="10">
        <v>41298</v>
      </c>
      <c r="Z41" s="10">
        <v>41299</v>
      </c>
      <c r="AA41" s="10">
        <v>41300</v>
      </c>
      <c r="AB41" s="10">
        <v>41301</v>
      </c>
      <c r="AC41" s="10">
        <v>41302</v>
      </c>
      <c r="AD41" s="10">
        <v>41303</v>
      </c>
      <c r="AE41" s="10">
        <v>41304</v>
      </c>
      <c r="AF41" s="10">
        <v>41305</v>
      </c>
      <c r="AG41" s="10" t="s">
        <v>2</v>
      </c>
    </row>
    <row r="42">
      <c r="A42" s="11" t="s">
        <v>3</v>
      </c>
      <c r="B42" s="12">
        <v>414.75</v>
      </c>
      <c r="C42" s="12">
        <v>1783.75</v>
      </c>
      <c r="D42" s="12">
        <v>1065.25</v>
      </c>
      <c r="E42" s="12">
        <v>1568.6</v>
      </c>
      <c r="F42" s="12">
        <v>734.35</v>
      </c>
      <c r="G42" s="12">
        <v>1145.55</v>
      </c>
      <c r="H42" s="12">
        <v>1041.59</v>
      </c>
      <c r="I42" s="12">
        <v>1613.5</v>
      </c>
      <c r="J42" s="12">
        <v>1071.75</v>
      </c>
      <c r="K42" s="12">
        <v>692.4</v>
      </c>
      <c r="L42" s="12">
        <v>1326.75</v>
      </c>
      <c r="M42" s="12">
        <v>1019.75</v>
      </c>
      <c r="N42" s="12">
        <v>1912.13</v>
      </c>
      <c r="O42" s="12">
        <v>1223.09</v>
      </c>
      <c r="P42" s="12">
        <v>1106.45</v>
      </c>
      <c r="Q42" s="12">
        <v>1405.69</v>
      </c>
      <c r="R42" s="12">
        <v>1048.84</v>
      </c>
      <c r="S42" s="12">
        <v>1559.25</v>
      </c>
      <c r="T42" s="12">
        <v>631.75</v>
      </c>
      <c r="U42" s="12">
        <v>1253.5</v>
      </c>
      <c r="V42" s="15">
        <v>1148.75</v>
      </c>
      <c r="W42" s="15">
        <v>1386.08</v>
      </c>
      <c r="X42" s="15">
        <v>1099.25</v>
      </c>
      <c r="Y42" s="15">
        <v>1309.57</v>
      </c>
      <c r="Z42" s="12">
        <v>1134.15</v>
      </c>
      <c r="AA42" s="12">
        <v>1745.5</v>
      </c>
      <c r="AB42" s="12">
        <v>1344.75</v>
      </c>
      <c r="AC42" s="12">
        <v>1201.5</v>
      </c>
      <c r="AD42" s="12">
        <v>669.33</v>
      </c>
      <c r="AE42" s="12">
        <v>1014.25</v>
      </c>
      <c r="AF42" s="12">
        <v>701.58</v>
      </c>
      <c r="AG42" s="14">
        <f>SUM(B42:AF42)</f>
      </c>
    </row>
    <row r="43">
      <c r="A43" s="11" t="s">
        <v>4</v>
      </c>
      <c r="B43" s="15">
        <v>65</v>
      </c>
      <c r="C43" s="15">
        <v>190</v>
      </c>
      <c r="D43" s="15">
        <v>200</v>
      </c>
      <c r="E43" s="15">
        <v>110</v>
      </c>
      <c r="F43" s="15">
        <v>50</v>
      </c>
      <c r="G43" s="15">
        <v>80</v>
      </c>
      <c r="H43" s="15">
        <v>140</v>
      </c>
      <c r="I43" s="15">
        <v>152</v>
      </c>
      <c r="J43" s="15">
        <v>85</v>
      </c>
      <c r="K43" s="15">
        <v>155</v>
      </c>
      <c r="L43" s="15">
        <v>285</v>
      </c>
      <c r="M43" s="28">
        <v>280</v>
      </c>
      <c r="N43" s="15">
        <v>325</v>
      </c>
      <c r="O43" s="15">
        <v>85</v>
      </c>
      <c r="P43" s="15">
        <v>30</v>
      </c>
      <c r="Q43" s="15">
        <v>90</v>
      </c>
      <c r="R43" s="15">
        <v>110</v>
      </c>
      <c r="S43" s="15">
        <v>130</v>
      </c>
      <c r="T43" s="15">
        <v>90</v>
      </c>
      <c r="U43" s="15">
        <v>160</v>
      </c>
      <c r="V43" s="15">
        <v>115</v>
      </c>
      <c r="W43" s="15">
        <v>50</v>
      </c>
      <c r="X43" s="15">
        <v>75</v>
      </c>
      <c r="Y43" s="15">
        <v>330</v>
      </c>
      <c r="Z43" s="15">
        <v>170</v>
      </c>
      <c r="AA43" s="15">
        <v>170</v>
      </c>
      <c r="AB43" s="15">
        <v>125</v>
      </c>
      <c r="AC43" s="15">
        <v>70</v>
      </c>
      <c r="AD43" s="15">
        <v>30</v>
      </c>
      <c r="AE43" s="15">
        <v>165</v>
      </c>
      <c r="AF43" s="15">
        <v>12</v>
      </c>
      <c r="AG43" s="16">
        <f>SUM(B43:AF43)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>
        <v>41275</v>
      </c>
      <c r="C45" s="10">
        <v>41276</v>
      </c>
      <c r="D45" s="10">
        <v>41277</v>
      </c>
      <c r="E45" s="10">
        <v>41278</v>
      </c>
      <c r="F45" s="10">
        <v>41279</v>
      </c>
      <c r="G45" s="10">
        <v>41280</v>
      </c>
      <c r="H45" s="10">
        <v>41281</v>
      </c>
      <c r="I45" s="10">
        <v>41282</v>
      </c>
      <c r="J45" s="10">
        <v>41283</v>
      </c>
      <c r="K45" s="10">
        <v>41284</v>
      </c>
      <c r="L45" s="10">
        <v>41285</v>
      </c>
      <c r="M45" s="10">
        <v>41286</v>
      </c>
      <c r="N45" s="10">
        <v>41287</v>
      </c>
      <c r="O45" s="10">
        <v>41288</v>
      </c>
      <c r="P45" s="10">
        <v>41289</v>
      </c>
      <c r="Q45" s="10">
        <v>41290</v>
      </c>
      <c r="R45" s="10">
        <v>41291</v>
      </c>
      <c r="S45" s="10">
        <v>41292</v>
      </c>
      <c r="T45" s="10">
        <v>41293</v>
      </c>
      <c r="U45" s="10">
        <v>41294</v>
      </c>
      <c r="V45" s="10">
        <v>41295</v>
      </c>
      <c r="W45" s="10">
        <v>41296</v>
      </c>
      <c r="X45" s="10">
        <v>41297</v>
      </c>
      <c r="Y45" s="10">
        <v>41298</v>
      </c>
      <c r="Z45" s="10">
        <v>41299</v>
      </c>
      <c r="AA45" s="10">
        <v>41300</v>
      </c>
      <c r="AB45" s="10">
        <v>41301</v>
      </c>
      <c r="AC45" s="10">
        <v>41302</v>
      </c>
      <c r="AD45" s="10">
        <v>41303</v>
      </c>
      <c r="AE45" s="10">
        <v>41304</v>
      </c>
      <c r="AF45" s="10">
        <v>41305</v>
      </c>
      <c r="AG45" s="10" t="s">
        <v>2</v>
      </c>
    </row>
    <row r="46">
      <c r="A46" s="11" t="s">
        <v>3</v>
      </c>
      <c r="B46" s="12">
        <v>540</v>
      </c>
      <c r="C46" s="12">
        <v>1408.75</v>
      </c>
      <c r="D46" s="12">
        <v>1342.67</v>
      </c>
      <c r="E46" s="12">
        <v>1233.25</v>
      </c>
      <c r="F46" s="12">
        <v>1245.4</v>
      </c>
      <c r="G46" s="12">
        <v>944.75</v>
      </c>
      <c r="H46" s="12">
        <v>1029.5</v>
      </c>
      <c r="I46" s="12">
        <v>563</v>
      </c>
      <c r="J46" s="12">
        <v>861.5</v>
      </c>
      <c r="K46" s="12">
        <v>887.5</v>
      </c>
      <c r="L46" s="12">
        <v>894.75</v>
      </c>
      <c r="M46" s="12">
        <v>702.25</v>
      </c>
      <c r="N46" s="12">
        <v>930.25</v>
      </c>
      <c r="O46" s="12">
        <v>809.54</v>
      </c>
      <c r="P46" s="12">
        <v>845.05</v>
      </c>
      <c r="Q46" s="12">
        <v>659.5</v>
      </c>
      <c r="R46" s="12">
        <v>668.75</v>
      </c>
      <c r="S46" s="12">
        <v>1704</v>
      </c>
      <c r="T46" s="12">
        <v>704.01</v>
      </c>
      <c r="U46" s="12">
        <v>1039.5</v>
      </c>
      <c r="V46" s="15">
        <v>583.25</v>
      </c>
      <c r="W46" s="15">
        <v>951.91</v>
      </c>
      <c r="X46" s="15">
        <v>993.5</v>
      </c>
      <c r="Y46" s="15">
        <v>591.1</v>
      </c>
      <c r="Z46" s="12">
        <v>1450.75</v>
      </c>
      <c r="AA46" s="12">
        <v>990.16</v>
      </c>
      <c r="AB46" s="12">
        <v>266.5</v>
      </c>
      <c r="AC46" s="12">
        <v>649.25</v>
      </c>
      <c r="AD46" s="12">
        <v>365.8</v>
      </c>
      <c r="AE46" s="12">
        <v>66.5</v>
      </c>
      <c r="AF46" s="12">
        <v>721.5</v>
      </c>
      <c r="AG46" s="14">
        <f>SUM(B46:AF46)</f>
      </c>
    </row>
    <row r="47">
      <c r="A47" s="11" t="s">
        <v>4</v>
      </c>
      <c r="B47" s="15">
        <v>30</v>
      </c>
      <c r="C47" s="15">
        <v>235</v>
      </c>
      <c r="D47" s="15">
        <v>55</v>
      </c>
      <c r="E47" s="15">
        <v>425</v>
      </c>
      <c r="F47" s="15">
        <v>320</v>
      </c>
      <c r="G47" s="15">
        <v>10</v>
      </c>
      <c r="H47" s="15">
        <v>190</v>
      </c>
      <c r="I47" s="15">
        <v>50</v>
      </c>
      <c r="J47" s="15">
        <v>217</v>
      </c>
      <c r="K47" s="15">
        <v>137</v>
      </c>
      <c r="L47" s="15">
        <v>210</v>
      </c>
      <c r="M47" s="28">
        <v>450</v>
      </c>
      <c r="N47" s="15">
        <v>312</v>
      </c>
      <c r="O47" s="15">
        <v>75</v>
      </c>
      <c r="P47" s="15">
        <v>5</v>
      </c>
      <c r="Q47" s="15">
        <v>125</v>
      </c>
      <c r="R47" s="15">
        <v>140</v>
      </c>
      <c r="S47" s="15">
        <v>255</v>
      </c>
      <c r="T47" s="15">
        <v>125</v>
      </c>
      <c r="U47" s="15">
        <v>175</v>
      </c>
      <c r="V47" s="15">
        <v>185</v>
      </c>
      <c r="W47" s="15">
        <v>241</v>
      </c>
      <c r="X47" s="15">
        <v>135</v>
      </c>
      <c r="Y47" s="15">
        <v>107</v>
      </c>
      <c r="Z47" s="15">
        <v>235</v>
      </c>
      <c r="AA47" s="15">
        <v>160</v>
      </c>
      <c r="AB47" s="15">
        <v>60</v>
      </c>
      <c r="AC47" s="15">
        <v>195</v>
      </c>
      <c r="AD47" s="15">
        <v>30</v>
      </c>
      <c r="AE47" s="15">
        <v>30</v>
      </c>
      <c r="AF47" s="15">
        <v>60</v>
      </c>
      <c r="AG47" s="16">
        <f>SUM(B47:AF47)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>
        <v>41275</v>
      </c>
      <c r="C49" s="10">
        <v>41276</v>
      </c>
      <c r="D49" s="10">
        <v>41277</v>
      </c>
      <c r="E49" s="10">
        <v>41278</v>
      </c>
      <c r="F49" s="10">
        <v>41279</v>
      </c>
      <c r="G49" s="10">
        <v>41280</v>
      </c>
      <c r="H49" s="10">
        <v>41281</v>
      </c>
      <c r="I49" s="10">
        <v>41282</v>
      </c>
      <c r="J49" s="10">
        <v>41283</v>
      </c>
      <c r="K49" s="10">
        <v>41284</v>
      </c>
      <c r="L49" s="10">
        <v>41285</v>
      </c>
      <c r="M49" s="10">
        <v>41286</v>
      </c>
      <c r="N49" s="10">
        <v>41287</v>
      </c>
      <c r="O49" s="10">
        <v>41288</v>
      </c>
      <c r="P49" s="10">
        <v>41289</v>
      </c>
      <c r="Q49" s="10">
        <v>41290</v>
      </c>
      <c r="R49" s="10">
        <v>41291</v>
      </c>
      <c r="S49" s="10">
        <v>41292</v>
      </c>
      <c r="T49" s="10">
        <v>41293</v>
      </c>
      <c r="U49" s="10">
        <v>41294</v>
      </c>
      <c r="V49" s="10">
        <v>41295</v>
      </c>
      <c r="W49" s="10">
        <v>41296</v>
      </c>
      <c r="X49" s="10">
        <v>41297</v>
      </c>
      <c r="Y49" s="10">
        <v>41298</v>
      </c>
      <c r="Z49" s="10">
        <v>41299</v>
      </c>
      <c r="AA49" s="10">
        <v>41300</v>
      </c>
      <c r="AB49" s="10">
        <v>41301</v>
      </c>
      <c r="AC49" s="10">
        <v>41302</v>
      </c>
      <c r="AD49" s="10">
        <v>41303</v>
      </c>
      <c r="AE49" s="10">
        <v>41304</v>
      </c>
      <c r="AF49" s="10">
        <v>41305</v>
      </c>
      <c r="AG49" s="10" t="s">
        <v>2</v>
      </c>
    </row>
    <row r="50">
      <c r="A50" s="11" t="s">
        <v>3</v>
      </c>
      <c r="B50" s="12">
        <v>223.25</v>
      </c>
      <c r="C50" s="12">
        <v>1269.25</v>
      </c>
      <c r="D50" s="12">
        <v>1653.5</v>
      </c>
      <c r="E50" s="12">
        <v>952.25</v>
      </c>
      <c r="F50" s="12">
        <v>728.25</v>
      </c>
      <c r="G50" s="12">
        <v>0</v>
      </c>
      <c r="H50" s="12">
        <v>740.75</v>
      </c>
      <c r="I50" s="12">
        <v>971.25</v>
      </c>
      <c r="J50" s="12">
        <v>930.5</v>
      </c>
      <c r="K50" s="12">
        <v>1325.5</v>
      </c>
      <c r="L50" s="12">
        <v>621</v>
      </c>
      <c r="M50" s="12">
        <v>816</v>
      </c>
      <c r="N50" s="12">
        <v>0</v>
      </c>
      <c r="O50" s="12">
        <v>1070.25</v>
      </c>
      <c r="P50" s="12">
        <v>284</v>
      </c>
      <c r="Q50" s="12">
        <v>541.5</v>
      </c>
      <c r="R50" s="12">
        <v>789.25</v>
      </c>
      <c r="S50" s="12">
        <v>781</v>
      </c>
      <c r="T50" s="12">
        <v>698.4</v>
      </c>
      <c r="U50" s="12">
        <v>0</v>
      </c>
      <c r="V50" s="15">
        <v>667</v>
      </c>
      <c r="W50" s="15">
        <v>648.5</v>
      </c>
      <c r="X50" s="15">
        <v>868.3</v>
      </c>
      <c r="Y50" s="15">
        <v>660.5</v>
      </c>
      <c r="Z50" s="12">
        <v>482.75</v>
      </c>
      <c r="AA50" s="12">
        <v>659.5</v>
      </c>
      <c r="AB50" s="12">
        <v>0</v>
      </c>
      <c r="AC50" s="12">
        <v>877.25</v>
      </c>
      <c r="AD50" s="12">
        <v>702</v>
      </c>
      <c r="AE50" s="12">
        <v>374.5</v>
      </c>
      <c r="AF50" s="12">
        <v>297.75</v>
      </c>
      <c r="AG50" s="14">
        <f>SUM(B50:AF50)</f>
      </c>
    </row>
    <row r="51">
      <c r="A51" s="11" t="s">
        <v>4</v>
      </c>
      <c r="B51" s="15">
        <v>0</v>
      </c>
      <c r="C51" s="15">
        <v>150</v>
      </c>
      <c r="D51" s="15">
        <v>185</v>
      </c>
      <c r="E51" s="15">
        <v>19</v>
      </c>
      <c r="F51" s="15">
        <v>60</v>
      </c>
      <c r="G51" s="15">
        <v>0</v>
      </c>
      <c r="H51" s="15">
        <v>25</v>
      </c>
      <c r="I51" s="15">
        <v>165</v>
      </c>
      <c r="J51" s="15">
        <v>35</v>
      </c>
      <c r="K51" s="15">
        <v>120</v>
      </c>
      <c r="L51" s="15">
        <v>5</v>
      </c>
      <c r="M51" s="28">
        <v>90</v>
      </c>
      <c r="N51" s="15">
        <v>0</v>
      </c>
      <c r="O51" s="15">
        <v>90</v>
      </c>
      <c r="P51" s="15">
        <v>130</v>
      </c>
      <c r="Q51" s="15">
        <v>65</v>
      </c>
      <c r="R51" s="15">
        <v>65</v>
      </c>
      <c r="S51" s="15">
        <v>210</v>
      </c>
      <c r="T51" s="15">
        <v>55</v>
      </c>
      <c r="U51" s="15">
        <v>0</v>
      </c>
      <c r="V51" s="15">
        <v>80</v>
      </c>
      <c r="W51" s="15">
        <v>55</v>
      </c>
      <c r="X51" s="15">
        <v>0</v>
      </c>
      <c r="Y51" s="15">
        <v>90</v>
      </c>
      <c r="Z51" s="15">
        <v>125</v>
      </c>
      <c r="AA51" s="15">
        <v>180</v>
      </c>
      <c r="AB51" s="15">
        <v>0</v>
      </c>
      <c r="AC51" s="15">
        <v>95</v>
      </c>
      <c r="AD51" s="15">
        <v>25</v>
      </c>
      <c r="AE51" s="15">
        <v>0</v>
      </c>
      <c r="AF51" s="15">
        <v>85</v>
      </c>
      <c r="AG51" s="16">
        <f>SUM(B51:AF51)</f>
      </c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>
        <v>41275</v>
      </c>
      <c r="C53" s="10">
        <v>41276</v>
      </c>
      <c r="D53" s="10">
        <v>41277</v>
      </c>
      <c r="E53" s="10">
        <v>41278</v>
      </c>
      <c r="F53" s="10">
        <v>41279</v>
      </c>
      <c r="G53" s="10">
        <v>41280</v>
      </c>
      <c r="H53" s="10">
        <v>41281</v>
      </c>
      <c r="I53" s="10">
        <v>41282</v>
      </c>
      <c r="J53" s="10">
        <v>41283</v>
      </c>
      <c r="K53" s="10">
        <v>41284</v>
      </c>
      <c r="L53" s="10">
        <v>41285</v>
      </c>
      <c r="M53" s="10">
        <v>41286</v>
      </c>
      <c r="N53" s="10">
        <v>41287</v>
      </c>
      <c r="O53" s="10">
        <v>41288</v>
      </c>
      <c r="P53" s="10">
        <v>41289</v>
      </c>
      <c r="Q53" s="10">
        <v>41290</v>
      </c>
      <c r="R53" s="10">
        <v>41291</v>
      </c>
      <c r="S53" s="10">
        <v>41292</v>
      </c>
      <c r="T53" s="10">
        <v>41293</v>
      </c>
      <c r="U53" s="10">
        <v>41294</v>
      </c>
      <c r="V53" s="10">
        <v>41295</v>
      </c>
      <c r="W53" s="10">
        <v>41296</v>
      </c>
      <c r="X53" s="10">
        <v>41297</v>
      </c>
      <c r="Y53" s="10">
        <v>41298</v>
      </c>
      <c r="Z53" s="10">
        <v>41299</v>
      </c>
      <c r="AA53" s="10">
        <v>41300</v>
      </c>
      <c r="AB53" s="10">
        <v>41301</v>
      </c>
      <c r="AC53" s="10">
        <v>41302</v>
      </c>
      <c r="AD53" s="10">
        <v>41303</v>
      </c>
      <c r="AE53" s="10">
        <v>41304</v>
      </c>
      <c r="AF53" s="10">
        <v>41305</v>
      </c>
      <c r="AG53" s="10" t="s">
        <v>2</v>
      </c>
    </row>
    <row r="54">
      <c r="A54" s="11" t="s">
        <v>3</v>
      </c>
      <c r="B54" s="19">
        <f>SUM(B30,B34,B38,B42,B46,B50,)</f>
      </c>
      <c r="C54" s="19">
        <f ref="C54:AF54" t="shared" si="2">SUM(C30,C34,C38,C42,C46,C50,)</f>
      </c>
      <c r="D54" s="19">
        <f t="shared" si="2"/>
      </c>
      <c r="E54" s="19">
        <f t="shared" si="2"/>
      </c>
      <c r="F54" s="19">
        <f t="shared" si="2"/>
      </c>
      <c r="G54" s="19">
        <f t="shared" si="2"/>
      </c>
      <c r="H54" s="19">
        <f t="shared" si="2"/>
      </c>
      <c r="I54" s="19">
        <f t="shared" si="2"/>
      </c>
      <c r="J54" s="19">
        <f t="shared" si="2"/>
      </c>
      <c r="K54" s="19">
        <f t="shared" si="2"/>
      </c>
      <c r="L54" s="19">
        <f t="shared" si="2"/>
      </c>
      <c r="M54" s="19">
        <f t="shared" si="2"/>
      </c>
      <c r="N54" s="19">
        <f t="shared" si="2"/>
      </c>
      <c r="O54" s="19">
        <f t="shared" si="2"/>
      </c>
      <c r="P54" s="19">
        <f t="shared" si="2"/>
      </c>
      <c r="Q54" s="19">
        <f t="shared" si="2"/>
      </c>
      <c r="R54" s="19">
        <f t="shared" si="2"/>
      </c>
      <c r="S54" s="19">
        <f t="shared" si="2"/>
      </c>
      <c r="T54" s="19">
        <f t="shared" si="2"/>
      </c>
      <c r="U54" s="19">
        <f t="shared" si="2"/>
      </c>
      <c r="V54" s="19">
        <f t="shared" si="2"/>
      </c>
      <c r="W54" s="19">
        <f t="shared" si="2"/>
      </c>
      <c r="X54" s="19">
        <f t="shared" si="2"/>
      </c>
      <c r="Y54" s="19">
        <f t="shared" si="2"/>
      </c>
      <c r="Z54" s="19">
        <f t="shared" si="2"/>
      </c>
      <c r="AA54" s="19">
        <f t="shared" si="2"/>
      </c>
      <c r="AB54" s="19">
        <f t="shared" si="2"/>
      </c>
      <c r="AC54" s="19">
        <f t="shared" si="2"/>
      </c>
      <c r="AD54" s="19">
        <f t="shared" si="2"/>
      </c>
      <c r="AE54" s="19">
        <f t="shared" si="2"/>
      </c>
      <c r="AF54" s="19">
        <f t="shared" si="2"/>
      </c>
      <c r="AG54" s="14">
        <f>SUM(B54:AF54)</f>
      </c>
    </row>
    <row r="55">
      <c r="A55" s="11" t="s">
        <v>4</v>
      </c>
      <c r="B55" s="20">
        <f>SUM(B31,B35,B39,B43,B47,B51,)</f>
      </c>
      <c r="C55" s="20">
        <f ref="C55:AF55" t="shared" si="3">SUM(C31,C35,C39,C43,C47,C51,)</f>
      </c>
      <c r="D55" s="20">
        <f t="shared" si="3"/>
      </c>
      <c r="E55" s="20">
        <f t="shared" si="3"/>
      </c>
      <c r="F55" s="20">
        <f t="shared" si="3"/>
      </c>
      <c r="G55" s="20">
        <f t="shared" si="3"/>
      </c>
      <c r="H55" s="20">
        <f t="shared" si="3"/>
      </c>
      <c r="I55" s="20">
        <f t="shared" si="3"/>
      </c>
      <c r="J55" s="20">
        <f t="shared" si="3"/>
      </c>
      <c r="K55" s="20">
        <f t="shared" si="3"/>
      </c>
      <c r="L55" s="20">
        <f t="shared" si="3"/>
      </c>
      <c r="M55" s="20">
        <f t="shared" si="3"/>
      </c>
      <c r="N55" s="20">
        <f t="shared" si="3"/>
      </c>
      <c r="O55" s="20">
        <f t="shared" si="3"/>
      </c>
      <c r="P55" s="20">
        <f t="shared" si="3"/>
      </c>
      <c r="Q55" s="20">
        <f t="shared" si="3"/>
      </c>
      <c r="R55" s="20">
        <f t="shared" si="3"/>
      </c>
      <c r="S55" s="20">
        <f t="shared" si="3"/>
      </c>
      <c r="T55" s="20">
        <f t="shared" si="3"/>
      </c>
      <c r="U55" s="20">
        <f t="shared" si="3"/>
      </c>
      <c r="V55" s="20">
        <f t="shared" si="3"/>
      </c>
      <c r="W55" s="20">
        <f t="shared" si="3"/>
      </c>
      <c r="X55" s="20">
        <f t="shared" si="3"/>
      </c>
      <c r="Y55" s="20">
        <f t="shared" si="3"/>
      </c>
      <c r="Z55" s="20">
        <f t="shared" si="3"/>
      </c>
      <c r="AA55" s="20">
        <f t="shared" si="3"/>
      </c>
      <c r="AB55" s="20">
        <f t="shared" si="3"/>
      </c>
      <c r="AC55" s="20">
        <f t="shared" si="3"/>
      </c>
      <c r="AD55" s="20">
        <f t="shared" si="3"/>
      </c>
      <c r="AE55" s="20">
        <f t="shared" si="3"/>
      </c>
      <c r="AF55" s="20">
        <f t="shared" si="3"/>
      </c>
      <c r="AG55" s="16">
        <f>SUM(B55:AF55)</f>
      </c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>
        <v>41275</v>
      </c>
      <c r="C58" s="10">
        <v>41276</v>
      </c>
      <c r="D58" s="10">
        <v>41277</v>
      </c>
      <c r="E58" s="10">
        <v>41278</v>
      </c>
      <c r="F58" s="10">
        <v>41279</v>
      </c>
      <c r="G58" s="10">
        <v>41280</v>
      </c>
      <c r="H58" s="10">
        <v>41281</v>
      </c>
      <c r="I58" s="10">
        <v>41282</v>
      </c>
      <c r="J58" s="10">
        <v>41283</v>
      </c>
      <c r="K58" s="10">
        <v>41284</v>
      </c>
      <c r="L58" s="10">
        <v>41285</v>
      </c>
      <c r="M58" s="10">
        <v>41286</v>
      </c>
      <c r="N58" s="10">
        <v>41287</v>
      </c>
      <c r="O58" s="10">
        <v>41288</v>
      </c>
      <c r="P58" s="10">
        <v>41289</v>
      </c>
      <c r="Q58" s="10">
        <v>41290</v>
      </c>
      <c r="R58" s="10">
        <v>41291</v>
      </c>
      <c r="S58" s="10">
        <v>41292</v>
      </c>
      <c r="T58" s="10">
        <v>41293</v>
      </c>
      <c r="U58" s="10">
        <v>41294</v>
      </c>
      <c r="V58" s="10">
        <v>41295</v>
      </c>
      <c r="W58" s="10">
        <v>41296</v>
      </c>
      <c r="X58" s="10">
        <v>41297</v>
      </c>
      <c r="Y58" s="10">
        <v>41298</v>
      </c>
      <c r="Z58" s="10">
        <v>41299</v>
      </c>
      <c r="AA58" s="10">
        <v>41300</v>
      </c>
      <c r="AB58" s="10">
        <v>41301</v>
      </c>
      <c r="AC58" s="10">
        <v>41302</v>
      </c>
      <c r="AD58" s="10">
        <v>41303</v>
      </c>
      <c r="AE58" s="10">
        <v>41304</v>
      </c>
      <c r="AF58" s="10">
        <v>41305</v>
      </c>
      <c r="AG58" s="10" t="s">
        <v>2</v>
      </c>
    </row>
    <row r="59">
      <c r="A59" s="11" t="s">
        <v>17</v>
      </c>
      <c r="B59" s="15">
        <f>SUM(B24,B54,)</f>
      </c>
      <c r="C59" s="15">
        <f ref="C59:AF59" t="shared" si="4">SUM(C24,C54,)</f>
      </c>
      <c r="D59" s="15">
        <f t="shared" si="4"/>
      </c>
      <c r="E59" s="15">
        <f t="shared" si="4"/>
      </c>
      <c r="F59" s="15">
        <f t="shared" si="4"/>
      </c>
      <c r="G59" s="15">
        <f t="shared" si="4"/>
      </c>
      <c r="H59" s="15">
        <f t="shared" si="4"/>
      </c>
      <c r="I59" s="15">
        <f t="shared" si="4"/>
      </c>
      <c r="J59" s="15">
        <f t="shared" si="4"/>
      </c>
      <c r="K59" s="15">
        <f t="shared" si="4"/>
      </c>
      <c r="L59" s="15">
        <f t="shared" si="4"/>
      </c>
      <c r="M59" s="15">
        <f t="shared" si="4"/>
      </c>
      <c r="N59" s="15">
        <f t="shared" si="4"/>
      </c>
      <c r="O59" s="15">
        <f t="shared" si="4"/>
      </c>
      <c r="P59" s="15">
        <f t="shared" si="4"/>
      </c>
      <c r="Q59" s="15">
        <f t="shared" si="4"/>
      </c>
      <c r="R59" s="15">
        <f t="shared" si="4"/>
      </c>
      <c r="S59" s="15">
        <f t="shared" si="4"/>
      </c>
      <c r="T59" s="15">
        <f t="shared" si="4"/>
      </c>
      <c r="U59" s="15">
        <f t="shared" si="4"/>
      </c>
      <c r="V59" s="15">
        <f t="shared" si="4"/>
      </c>
      <c r="W59" s="15">
        <f t="shared" si="4"/>
      </c>
      <c r="X59" s="15">
        <f t="shared" si="4"/>
      </c>
      <c r="Y59" s="15">
        <f t="shared" si="4"/>
      </c>
      <c r="Z59" s="15">
        <f t="shared" si="4"/>
      </c>
      <c r="AA59" s="15">
        <f t="shared" si="4"/>
      </c>
      <c r="AB59" s="15">
        <f t="shared" si="4"/>
      </c>
      <c r="AC59" s="15">
        <f t="shared" si="4"/>
      </c>
      <c r="AD59" s="15">
        <f t="shared" si="4"/>
      </c>
      <c r="AE59" s="15">
        <f t="shared" si="4"/>
      </c>
      <c r="AF59" s="15">
        <f t="shared" si="4"/>
      </c>
      <c r="AG59" s="26">
        <f>SUM(B59:AF59)</f>
      </c>
    </row>
    <row r="60">
      <c r="A60" s="11" t="s">
        <v>4</v>
      </c>
      <c r="B60" s="13">
        <f>SUM(B25,B55,)</f>
      </c>
      <c r="C60" s="13">
        <f ref="C60:AF60" t="shared" si="5">SUM(C25,C55,)</f>
      </c>
      <c r="D60" s="13">
        <f t="shared" si="5"/>
      </c>
      <c r="E60" s="13">
        <f t="shared" si="5"/>
      </c>
      <c r="F60" s="13">
        <f t="shared" si="5"/>
      </c>
      <c r="G60" s="13">
        <f t="shared" si="5"/>
      </c>
      <c r="H60" s="13">
        <f t="shared" si="5"/>
      </c>
      <c r="I60" s="13">
        <f t="shared" si="5"/>
      </c>
      <c r="J60" s="13">
        <f t="shared" si="5"/>
      </c>
      <c r="K60" s="13">
        <f t="shared" si="5"/>
      </c>
      <c r="L60" s="13">
        <f t="shared" si="5"/>
      </c>
      <c r="M60" s="13">
        <f t="shared" si="5"/>
      </c>
      <c r="N60" s="13">
        <f t="shared" si="5"/>
      </c>
      <c r="O60" s="13">
        <f t="shared" si="5"/>
      </c>
      <c r="P60" s="13">
        <f t="shared" si="5"/>
      </c>
      <c r="Q60" s="13">
        <f t="shared" si="5"/>
      </c>
      <c r="R60" s="13">
        <f t="shared" si="5"/>
      </c>
      <c r="S60" s="13">
        <f t="shared" si="5"/>
      </c>
      <c r="T60" s="13">
        <f t="shared" si="5"/>
      </c>
      <c r="U60" s="13">
        <f t="shared" si="5"/>
      </c>
      <c r="V60" s="13">
        <f t="shared" si="5"/>
      </c>
      <c r="W60" s="13">
        <f t="shared" si="5"/>
      </c>
      <c r="X60" s="13">
        <f t="shared" si="5"/>
      </c>
      <c r="Y60" s="13">
        <f t="shared" si="5"/>
      </c>
      <c r="Z60" s="13">
        <f t="shared" si="5"/>
      </c>
      <c r="AA60" s="13">
        <f t="shared" si="5"/>
      </c>
      <c r="AB60" s="13">
        <f t="shared" si="5"/>
      </c>
      <c r="AC60" s="13">
        <f t="shared" si="5"/>
      </c>
      <c r="AD60" s="13">
        <f t="shared" si="5"/>
      </c>
      <c r="AE60" s="13">
        <f t="shared" si="5"/>
      </c>
      <c r="AF60" s="13">
        <f t="shared" si="5"/>
      </c>
      <c r="AG60" s="27">
        <f>SUM(B60:AF60)</f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activeCell="C4" sqref="C3:C4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AE60"/>
  <sheetViews>
    <sheetView topLeftCell="M34" workbookViewId="0">
      <selection activeCell="P71" sqref="P71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29" width="12.28515625" customWidth="1" style="2"/>
    <col min="30" max="30" width="23.42578125" customWidth="1" style="2"/>
    <col min="31" max="31" width="23.710937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</row>
    <row r="3" ht="18">
      <c r="A3" s="9" t="s">
        <v>1</v>
      </c>
      <c r="B3" s="10">
        <v>41306</v>
      </c>
      <c r="C3" s="10">
        <v>41307</v>
      </c>
      <c r="D3" s="10">
        <v>41308</v>
      </c>
      <c r="E3" s="10">
        <v>41309</v>
      </c>
      <c r="F3" s="10">
        <v>41310</v>
      </c>
      <c r="G3" s="10">
        <v>41311</v>
      </c>
      <c r="H3" s="10">
        <v>41312</v>
      </c>
      <c r="I3" s="10">
        <v>41313</v>
      </c>
      <c r="J3" s="10">
        <v>41314</v>
      </c>
      <c r="K3" s="10">
        <v>41315</v>
      </c>
      <c r="L3" s="10">
        <v>41316</v>
      </c>
      <c r="M3" s="10">
        <v>41317</v>
      </c>
      <c r="N3" s="10">
        <v>41318</v>
      </c>
      <c r="O3" s="10">
        <v>41319</v>
      </c>
      <c r="P3" s="10">
        <v>41320</v>
      </c>
      <c r="Q3" s="10">
        <v>41321</v>
      </c>
      <c r="R3" s="10">
        <v>41322</v>
      </c>
      <c r="S3" s="10">
        <v>41323</v>
      </c>
      <c r="T3" s="10">
        <v>41324</v>
      </c>
      <c r="U3" s="10">
        <v>41325</v>
      </c>
      <c r="V3" s="10">
        <v>41326</v>
      </c>
      <c r="W3" s="10">
        <v>41327</v>
      </c>
      <c r="X3" s="10">
        <v>41328</v>
      </c>
      <c r="Y3" s="10">
        <v>41329</v>
      </c>
      <c r="Z3" s="10">
        <v>41330</v>
      </c>
      <c r="AA3" s="10">
        <v>41331</v>
      </c>
      <c r="AB3" s="10">
        <v>41332</v>
      </c>
      <c r="AC3" s="10">
        <v>41333</v>
      </c>
      <c r="AD3" s="10" t="s">
        <v>2</v>
      </c>
    </row>
    <row r="4">
      <c r="A4" s="11" t="s">
        <v>3</v>
      </c>
      <c r="B4" s="12">
        <v>4304.66</v>
      </c>
      <c r="C4" s="12">
        <v>3513.56</v>
      </c>
      <c r="D4" s="12">
        <v>2125.4</v>
      </c>
      <c r="E4" s="12">
        <v>3535.02</v>
      </c>
      <c r="F4" s="12">
        <v>2217.51</v>
      </c>
      <c r="G4" s="12">
        <v>2224.15</v>
      </c>
      <c r="H4" s="12">
        <v>2467.74</v>
      </c>
      <c r="I4" s="12">
        <v>3209.73</v>
      </c>
      <c r="J4" s="12">
        <v>1942.76</v>
      </c>
      <c r="K4" s="12">
        <v>2034.47</v>
      </c>
      <c r="L4" s="12">
        <v>2502.39</v>
      </c>
      <c r="M4" s="12">
        <v>2424.1</v>
      </c>
      <c r="N4" s="12">
        <v>2655.89</v>
      </c>
      <c r="O4" s="12">
        <v>1642.87</v>
      </c>
      <c r="P4" s="12">
        <v>3021.77</v>
      </c>
      <c r="Q4" s="12">
        <v>1543.85</v>
      </c>
      <c r="R4" s="12">
        <v>1972.64</v>
      </c>
      <c r="S4" s="12">
        <v>2139.03</v>
      </c>
      <c r="T4" s="12">
        <v>2201.66</v>
      </c>
      <c r="U4" s="12">
        <v>2702.27</v>
      </c>
      <c r="V4" s="15">
        <v>3047.53</v>
      </c>
      <c r="W4" s="15">
        <v>3441.12</v>
      </c>
      <c r="X4" s="15">
        <v>2288.06</v>
      </c>
      <c r="Y4" s="15">
        <v>1743.65</v>
      </c>
      <c r="Z4" s="12">
        <v>2926.46</v>
      </c>
      <c r="AA4" s="12">
        <v>3124.69</v>
      </c>
      <c r="AB4" s="12">
        <v>1578.92</v>
      </c>
      <c r="AC4" s="12">
        <v>2123.63</v>
      </c>
      <c r="AD4" s="14">
        <f>SUM(B4:AC4)</f>
      </c>
    </row>
    <row r="5">
      <c r="A5" s="11" t="s">
        <v>4</v>
      </c>
      <c r="B5" s="15">
        <v>290</v>
      </c>
      <c r="C5" s="15">
        <v>210</v>
      </c>
      <c r="D5" s="15">
        <v>352</v>
      </c>
      <c r="E5" s="15">
        <v>150</v>
      </c>
      <c r="F5" s="15">
        <v>170</v>
      </c>
      <c r="G5" s="15">
        <v>280</v>
      </c>
      <c r="H5" s="15">
        <v>195</v>
      </c>
      <c r="I5" s="15">
        <v>402</v>
      </c>
      <c r="J5" s="15">
        <v>220</v>
      </c>
      <c r="K5" s="15">
        <v>60</v>
      </c>
      <c r="L5" s="15">
        <v>115</v>
      </c>
      <c r="M5" s="15">
        <v>345</v>
      </c>
      <c r="N5" s="15">
        <v>150</v>
      </c>
      <c r="O5" s="13">
        <v>185</v>
      </c>
      <c r="P5" s="13">
        <v>146</v>
      </c>
      <c r="Q5" s="15">
        <v>257</v>
      </c>
      <c r="R5" s="15">
        <v>220</v>
      </c>
      <c r="S5" s="15">
        <v>247</v>
      </c>
      <c r="T5" s="15">
        <v>310</v>
      </c>
      <c r="U5" s="15">
        <v>99</v>
      </c>
      <c r="V5" s="15">
        <v>235</v>
      </c>
      <c r="W5" s="15">
        <v>240</v>
      </c>
      <c r="X5" s="15">
        <v>400</v>
      </c>
      <c r="Y5" s="13">
        <v>165</v>
      </c>
      <c r="Z5" s="15">
        <v>265</v>
      </c>
      <c r="AA5" s="15">
        <v>140</v>
      </c>
      <c r="AB5" s="15">
        <v>330</v>
      </c>
      <c r="AC5" s="15">
        <v>95</v>
      </c>
      <c r="AD5" s="16">
        <f>SUM(B5:AC5)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8"/>
    </row>
    <row r="7" ht="18">
      <c r="A7" s="9" t="s">
        <v>5</v>
      </c>
      <c r="B7" s="10">
        <v>41306</v>
      </c>
      <c r="C7" s="10">
        <v>41307</v>
      </c>
      <c r="D7" s="10">
        <v>41308</v>
      </c>
      <c r="E7" s="10">
        <v>41309</v>
      </c>
      <c r="F7" s="10">
        <v>41310</v>
      </c>
      <c r="G7" s="10">
        <v>41311</v>
      </c>
      <c r="H7" s="10">
        <v>41312</v>
      </c>
      <c r="I7" s="10">
        <v>41313</v>
      </c>
      <c r="J7" s="10">
        <v>41314</v>
      </c>
      <c r="K7" s="10">
        <v>41315</v>
      </c>
      <c r="L7" s="10">
        <v>41316</v>
      </c>
      <c r="M7" s="10">
        <v>41317</v>
      </c>
      <c r="N7" s="10">
        <v>41318</v>
      </c>
      <c r="O7" s="10">
        <v>41319</v>
      </c>
      <c r="P7" s="10">
        <v>41320</v>
      </c>
      <c r="Q7" s="10">
        <v>41321</v>
      </c>
      <c r="R7" s="10">
        <v>41322</v>
      </c>
      <c r="S7" s="10">
        <v>41323</v>
      </c>
      <c r="T7" s="10">
        <v>41324</v>
      </c>
      <c r="U7" s="10">
        <v>41325</v>
      </c>
      <c r="V7" s="10">
        <v>41326</v>
      </c>
      <c r="W7" s="10">
        <v>41327</v>
      </c>
      <c r="X7" s="10">
        <v>41328</v>
      </c>
      <c r="Y7" s="10">
        <v>41329</v>
      </c>
      <c r="Z7" s="10">
        <v>41330</v>
      </c>
      <c r="AA7" s="10">
        <v>41331</v>
      </c>
      <c r="AB7" s="10">
        <v>41332</v>
      </c>
      <c r="AC7" s="10">
        <v>41333</v>
      </c>
      <c r="AD7" s="10" t="s">
        <v>2</v>
      </c>
    </row>
    <row r="8">
      <c r="A8" s="11" t="s">
        <v>3</v>
      </c>
      <c r="B8" s="12">
        <v>7316.97</v>
      </c>
      <c r="C8" s="12">
        <v>8592.6</v>
      </c>
      <c r="D8" s="12">
        <v>5878.41</v>
      </c>
      <c r="E8" s="12">
        <v>6829.9</v>
      </c>
      <c r="F8" s="12">
        <v>5491.9</v>
      </c>
      <c r="G8" s="12">
        <v>6381.46</v>
      </c>
      <c r="H8" s="12">
        <v>6212.24</v>
      </c>
      <c r="I8" s="12">
        <v>6003.13</v>
      </c>
      <c r="J8" s="12">
        <v>6486.29</v>
      </c>
      <c r="K8" s="12">
        <v>7132.63</v>
      </c>
      <c r="L8" s="12">
        <v>6993.05</v>
      </c>
      <c r="M8" s="12">
        <v>6532.25</v>
      </c>
      <c r="N8" s="12">
        <v>6209.52</v>
      </c>
      <c r="O8" s="12">
        <v>6820.04</v>
      </c>
      <c r="P8" s="12">
        <v>7120.77</v>
      </c>
      <c r="Q8" s="12">
        <v>7847.07</v>
      </c>
      <c r="R8" s="12">
        <v>5145.8</v>
      </c>
      <c r="S8" s="12">
        <v>6367.25</v>
      </c>
      <c r="T8" s="12">
        <v>7361.17</v>
      </c>
      <c r="U8" s="12">
        <v>6666.03</v>
      </c>
      <c r="V8" s="15">
        <v>6190.2</v>
      </c>
      <c r="W8" s="15">
        <v>7188.25</v>
      </c>
      <c r="X8" s="15">
        <v>6769.24</v>
      </c>
      <c r="Y8" s="15">
        <v>6075.69</v>
      </c>
      <c r="Z8" s="12">
        <v>8011.36</v>
      </c>
      <c r="AA8" s="12">
        <v>6503.15</v>
      </c>
      <c r="AB8" s="12">
        <v>6018.59</v>
      </c>
      <c r="AC8" s="12">
        <v>6434</v>
      </c>
      <c r="AD8" s="14">
        <f>SUM(B8:AC8)</f>
      </c>
    </row>
    <row r="9">
      <c r="A9" s="11" t="s">
        <v>4</v>
      </c>
      <c r="B9" s="15">
        <v>915</v>
      </c>
      <c r="C9" s="15">
        <v>665</v>
      </c>
      <c r="D9" s="15">
        <v>779</v>
      </c>
      <c r="E9" s="15">
        <v>790</v>
      </c>
      <c r="F9" s="15">
        <v>445</v>
      </c>
      <c r="G9" s="15">
        <v>777</v>
      </c>
      <c r="H9" s="15">
        <v>823</v>
      </c>
      <c r="I9" s="15">
        <v>755</v>
      </c>
      <c r="J9" s="15">
        <v>813</v>
      </c>
      <c r="K9" s="15">
        <v>679</v>
      </c>
      <c r="L9" s="15">
        <v>857</v>
      </c>
      <c r="M9" s="15">
        <v>716</v>
      </c>
      <c r="N9" s="15">
        <v>665</v>
      </c>
      <c r="O9" s="13">
        <v>1012</v>
      </c>
      <c r="P9" s="13">
        <v>655</v>
      </c>
      <c r="Q9" s="15">
        <v>1355</v>
      </c>
      <c r="R9" s="15">
        <v>757</v>
      </c>
      <c r="S9" s="15">
        <v>577</v>
      </c>
      <c r="T9" s="15">
        <v>680</v>
      </c>
      <c r="U9" s="15">
        <v>560</v>
      </c>
      <c r="V9" s="15">
        <v>973</v>
      </c>
      <c r="W9" s="15">
        <v>607</v>
      </c>
      <c r="X9" s="15">
        <v>825</v>
      </c>
      <c r="Y9" s="13">
        <v>791</v>
      </c>
      <c r="Z9" s="15">
        <v>845</v>
      </c>
      <c r="AA9" s="15">
        <v>675</v>
      </c>
      <c r="AB9" s="15">
        <v>270</v>
      </c>
      <c r="AC9" s="15">
        <v>491</v>
      </c>
      <c r="AD9" s="16">
        <f>SUM(B9:AC9)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8"/>
    </row>
    <row r="11" ht="18">
      <c r="A11" s="9" t="s">
        <v>6</v>
      </c>
      <c r="B11" s="10">
        <v>41306</v>
      </c>
      <c r="C11" s="10">
        <v>41307</v>
      </c>
      <c r="D11" s="10">
        <v>41308</v>
      </c>
      <c r="E11" s="10">
        <v>41309</v>
      </c>
      <c r="F11" s="10">
        <v>41310</v>
      </c>
      <c r="G11" s="10">
        <v>41311</v>
      </c>
      <c r="H11" s="10">
        <v>41312</v>
      </c>
      <c r="I11" s="10">
        <v>41313</v>
      </c>
      <c r="J11" s="10">
        <v>41314</v>
      </c>
      <c r="K11" s="10">
        <v>41315</v>
      </c>
      <c r="L11" s="10">
        <v>41316</v>
      </c>
      <c r="M11" s="10">
        <v>41317</v>
      </c>
      <c r="N11" s="10">
        <v>41318</v>
      </c>
      <c r="O11" s="10">
        <v>41319</v>
      </c>
      <c r="P11" s="10">
        <v>41320</v>
      </c>
      <c r="Q11" s="10">
        <v>41321</v>
      </c>
      <c r="R11" s="10">
        <v>41322</v>
      </c>
      <c r="S11" s="10">
        <v>41323</v>
      </c>
      <c r="T11" s="10">
        <v>41324</v>
      </c>
      <c r="U11" s="10">
        <v>41325</v>
      </c>
      <c r="V11" s="10">
        <v>41326</v>
      </c>
      <c r="W11" s="10">
        <v>41327</v>
      </c>
      <c r="X11" s="10">
        <v>41328</v>
      </c>
      <c r="Y11" s="10">
        <v>41329</v>
      </c>
      <c r="Z11" s="10">
        <v>41330</v>
      </c>
      <c r="AA11" s="10">
        <v>41331</v>
      </c>
      <c r="AB11" s="10">
        <v>41332</v>
      </c>
      <c r="AC11" s="10">
        <v>41333</v>
      </c>
      <c r="AD11" s="10" t="s">
        <v>2</v>
      </c>
    </row>
    <row r="12">
      <c r="A12" s="11" t="s">
        <v>3</v>
      </c>
      <c r="B12" s="12">
        <v>8058.24</v>
      </c>
      <c r="C12" s="12">
        <v>6823.73</v>
      </c>
      <c r="D12" s="12">
        <v>3295.54</v>
      </c>
      <c r="E12" s="12">
        <v>5800.33</v>
      </c>
      <c r="F12" s="12">
        <v>3548.6</v>
      </c>
      <c r="G12" s="12">
        <v>5128.39</v>
      </c>
      <c r="H12" s="12">
        <v>3720.4</v>
      </c>
      <c r="I12" s="12">
        <v>4179.03</v>
      </c>
      <c r="J12" s="12">
        <v>3024.8</v>
      </c>
      <c r="K12" s="12">
        <v>3313.77</v>
      </c>
      <c r="L12" s="12">
        <v>4027.43</v>
      </c>
      <c r="M12" s="12">
        <v>3737.24</v>
      </c>
      <c r="N12" s="12">
        <v>3060.76</v>
      </c>
      <c r="O12" s="12">
        <v>4204.83</v>
      </c>
      <c r="P12" s="12">
        <v>4024.35</v>
      </c>
      <c r="Q12" s="12">
        <v>3474.92</v>
      </c>
      <c r="R12" s="12">
        <v>3320.76</v>
      </c>
      <c r="S12" s="12">
        <v>1963.42</v>
      </c>
      <c r="T12" s="12">
        <v>3343.98</v>
      </c>
      <c r="U12" s="12">
        <v>3291.84</v>
      </c>
      <c r="V12" s="15">
        <v>4807.33</v>
      </c>
      <c r="W12" s="15">
        <v>3452.65</v>
      </c>
      <c r="X12" s="15">
        <v>4128.27</v>
      </c>
      <c r="Y12" s="15">
        <v>3221.39</v>
      </c>
      <c r="Z12" s="12">
        <v>4864.19</v>
      </c>
      <c r="AA12" s="12">
        <v>3205.12</v>
      </c>
      <c r="AB12" s="12">
        <v>4661.13</v>
      </c>
      <c r="AC12" s="12">
        <v>4513.54</v>
      </c>
      <c r="AD12" s="14">
        <f>SUM(B12:AC12)</f>
      </c>
    </row>
    <row r="13">
      <c r="A13" s="11" t="s">
        <v>4</v>
      </c>
      <c r="B13" s="15">
        <v>850</v>
      </c>
      <c r="C13" s="15">
        <v>630</v>
      </c>
      <c r="D13" s="15">
        <v>374</v>
      </c>
      <c r="E13" s="15">
        <v>640</v>
      </c>
      <c r="F13" s="15">
        <v>180</v>
      </c>
      <c r="G13" s="15">
        <v>819</v>
      </c>
      <c r="H13" s="15">
        <v>635</v>
      </c>
      <c r="I13" s="15">
        <v>385</v>
      </c>
      <c r="J13" s="15">
        <v>589</v>
      </c>
      <c r="K13" s="15">
        <v>452</v>
      </c>
      <c r="L13" s="15">
        <v>630</v>
      </c>
      <c r="M13" s="15">
        <v>662</v>
      </c>
      <c r="N13" s="15">
        <v>514</v>
      </c>
      <c r="O13" s="13">
        <v>560</v>
      </c>
      <c r="P13" s="13">
        <v>632</v>
      </c>
      <c r="Q13" s="15">
        <v>365</v>
      </c>
      <c r="R13" s="15">
        <v>472</v>
      </c>
      <c r="S13" s="15">
        <v>475</v>
      </c>
      <c r="T13" s="15">
        <v>564</v>
      </c>
      <c r="U13" s="15">
        <v>410</v>
      </c>
      <c r="V13" s="15">
        <v>591</v>
      </c>
      <c r="W13" s="15">
        <v>550</v>
      </c>
      <c r="X13" s="15">
        <v>772</v>
      </c>
      <c r="Y13" s="13">
        <v>595</v>
      </c>
      <c r="Z13" s="15">
        <v>670</v>
      </c>
      <c r="AA13" s="15">
        <v>340</v>
      </c>
      <c r="AB13" s="15">
        <v>495</v>
      </c>
      <c r="AC13" s="15">
        <v>370</v>
      </c>
      <c r="AD13" s="16">
        <f>SUM(B13:AC13)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8"/>
    </row>
    <row r="15" ht="18">
      <c r="A15" s="9" t="s">
        <v>7</v>
      </c>
      <c r="B15" s="10">
        <v>41306</v>
      </c>
      <c r="C15" s="10">
        <v>41307</v>
      </c>
      <c r="D15" s="10">
        <v>41308</v>
      </c>
      <c r="E15" s="10">
        <v>41309</v>
      </c>
      <c r="F15" s="10">
        <v>41310</v>
      </c>
      <c r="G15" s="10">
        <v>41311</v>
      </c>
      <c r="H15" s="10">
        <v>41312</v>
      </c>
      <c r="I15" s="10">
        <v>41313</v>
      </c>
      <c r="J15" s="10">
        <v>41314</v>
      </c>
      <c r="K15" s="10">
        <v>41315</v>
      </c>
      <c r="L15" s="10">
        <v>41316</v>
      </c>
      <c r="M15" s="10">
        <v>41317</v>
      </c>
      <c r="N15" s="10">
        <v>41318</v>
      </c>
      <c r="O15" s="10">
        <v>41319</v>
      </c>
      <c r="P15" s="10">
        <v>41320</v>
      </c>
      <c r="Q15" s="10">
        <v>41321</v>
      </c>
      <c r="R15" s="10">
        <v>41322</v>
      </c>
      <c r="S15" s="10">
        <v>41323</v>
      </c>
      <c r="T15" s="10">
        <v>41324</v>
      </c>
      <c r="U15" s="10">
        <v>41325</v>
      </c>
      <c r="V15" s="10">
        <v>41326</v>
      </c>
      <c r="W15" s="10">
        <v>41327</v>
      </c>
      <c r="X15" s="10">
        <v>41328</v>
      </c>
      <c r="Y15" s="10">
        <v>41329</v>
      </c>
      <c r="Z15" s="10">
        <v>41330</v>
      </c>
      <c r="AA15" s="10">
        <v>41331</v>
      </c>
      <c r="AB15" s="10">
        <v>41332</v>
      </c>
      <c r="AC15" s="10">
        <v>41333</v>
      </c>
      <c r="AD15" s="10" t="s">
        <v>2</v>
      </c>
    </row>
    <row r="16">
      <c r="A16" s="11" t="s">
        <v>3</v>
      </c>
      <c r="B16" s="12">
        <v>5061.87</v>
      </c>
      <c r="C16" s="12">
        <v>5471.1</v>
      </c>
      <c r="D16" s="12">
        <v>5121.75</v>
      </c>
      <c r="E16" s="12">
        <v>6502.61</v>
      </c>
      <c r="F16" s="12">
        <v>5779.27</v>
      </c>
      <c r="G16" s="12">
        <v>5853.29</v>
      </c>
      <c r="H16" s="12">
        <v>4586.21</v>
      </c>
      <c r="I16" s="12">
        <v>5333.75</v>
      </c>
      <c r="J16" s="12">
        <v>5015.5</v>
      </c>
      <c r="K16" s="12">
        <v>4976.81</v>
      </c>
      <c r="L16" s="12">
        <v>5816.88</v>
      </c>
      <c r="M16" s="12">
        <v>5220.35</v>
      </c>
      <c r="N16" s="12">
        <v>4332.57</v>
      </c>
      <c r="O16" s="12">
        <v>3837.11</v>
      </c>
      <c r="P16" s="12">
        <v>5008.25</v>
      </c>
      <c r="Q16" s="12">
        <v>5603.96</v>
      </c>
      <c r="R16" s="12">
        <v>4399.9</v>
      </c>
      <c r="S16" s="12">
        <v>5965.74</v>
      </c>
      <c r="T16" s="12">
        <v>5410.92</v>
      </c>
      <c r="U16" s="12">
        <v>5293.33</v>
      </c>
      <c r="V16" s="15">
        <v>5556.63</v>
      </c>
      <c r="W16" s="15">
        <v>6139.44</v>
      </c>
      <c r="X16" s="15">
        <v>5365.74</v>
      </c>
      <c r="Y16" s="15">
        <v>5261.12</v>
      </c>
      <c r="Z16" s="12">
        <v>6206.99</v>
      </c>
      <c r="AA16" s="12">
        <v>5733.24</v>
      </c>
      <c r="AB16" s="12">
        <v>6667.67</v>
      </c>
      <c r="AC16" s="12">
        <v>4724.47</v>
      </c>
      <c r="AD16" s="14">
        <f>SUM(B16:AC16)</f>
      </c>
    </row>
    <row r="17">
      <c r="A17" s="11" t="s">
        <v>4</v>
      </c>
      <c r="B17" s="15">
        <v>445</v>
      </c>
      <c r="C17" s="15">
        <v>637</v>
      </c>
      <c r="D17" s="15">
        <v>300</v>
      </c>
      <c r="E17" s="15">
        <v>433</v>
      </c>
      <c r="F17" s="15">
        <v>247</v>
      </c>
      <c r="G17" s="15">
        <v>304</v>
      </c>
      <c r="H17" s="15">
        <v>90</v>
      </c>
      <c r="I17" s="15">
        <v>235</v>
      </c>
      <c r="J17" s="15">
        <v>325</v>
      </c>
      <c r="K17" s="15">
        <v>320</v>
      </c>
      <c r="L17" s="15">
        <v>365</v>
      </c>
      <c r="M17" s="15">
        <v>190</v>
      </c>
      <c r="N17" s="15">
        <v>580</v>
      </c>
      <c r="O17" s="13">
        <v>294</v>
      </c>
      <c r="P17" s="13">
        <v>205</v>
      </c>
      <c r="Q17" s="15">
        <v>215</v>
      </c>
      <c r="R17" s="15">
        <v>270</v>
      </c>
      <c r="S17" s="15">
        <v>255</v>
      </c>
      <c r="T17" s="15">
        <v>365</v>
      </c>
      <c r="U17" s="15">
        <v>565</v>
      </c>
      <c r="V17" s="15">
        <v>449</v>
      </c>
      <c r="W17" s="15">
        <v>370</v>
      </c>
      <c r="X17" s="15">
        <v>445</v>
      </c>
      <c r="Y17" s="13">
        <v>450</v>
      </c>
      <c r="Z17" s="15">
        <v>160</v>
      </c>
      <c r="AA17" s="15">
        <v>295</v>
      </c>
      <c r="AB17" s="15">
        <v>347</v>
      </c>
      <c r="AC17" s="15">
        <v>155</v>
      </c>
      <c r="AD17" s="16">
        <f>SUM(B17:AC17)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8"/>
    </row>
    <row r="19" ht="18">
      <c r="A19" s="9" t="s">
        <v>8</v>
      </c>
      <c r="B19" s="10">
        <v>41306</v>
      </c>
      <c r="C19" s="10">
        <v>41307</v>
      </c>
      <c r="D19" s="10">
        <v>41308</v>
      </c>
      <c r="E19" s="10">
        <v>41309</v>
      </c>
      <c r="F19" s="10">
        <v>41310</v>
      </c>
      <c r="G19" s="10">
        <v>41311</v>
      </c>
      <c r="H19" s="10">
        <v>41312</v>
      </c>
      <c r="I19" s="10">
        <v>41313</v>
      </c>
      <c r="J19" s="10">
        <v>41314</v>
      </c>
      <c r="K19" s="10">
        <v>41315</v>
      </c>
      <c r="L19" s="10">
        <v>41316</v>
      </c>
      <c r="M19" s="10">
        <v>41317</v>
      </c>
      <c r="N19" s="10">
        <v>41318</v>
      </c>
      <c r="O19" s="10">
        <v>41319</v>
      </c>
      <c r="P19" s="10">
        <v>41320</v>
      </c>
      <c r="Q19" s="10">
        <v>41321</v>
      </c>
      <c r="R19" s="10">
        <v>41322</v>
      </c>
      <c r="S19" s="10">
        <v>41323</v>
      </c>
      <c r="T19" s="10">
        <v>41324</v>
      </c>
      <c r="U19" s="10">
        <v>41325</v>
      </c>
      <c r="V19" s="10">
        <v>41326</v>
      </c>
      <c r="W19" s="10">
        <v>41327</v>
      </c>
      <c r="X19" s="10">
        <v>41328</v>
      </c>
      <c r="Y19" s="10">
        <v>41329</v>
      </c>
      <c r="Z19" s="10">
        <v>41330</v>
      </c>
      <c r="AA19" s="10">
        <v>41331</v>
      </c>
      <c r="AB19" s="10">
        <v>41332</v>
      </c>
      <c r="AC19" s="10">
        <v>41333</v>
      </c>
      <c r="AD19" s="10" t="s">
        <v>2</v>
      </c>
    </row>
    <row r="20">
      <c r="A20" s="11" t="s">
        <v>3</v>
      </c>
      <c r="B20" s="12">
        <v>5508.99</v>
      </c>
      <c r="C20" s="12">
        <v>4867.19</v>
      </c>
      <c r="D20" s="12">
        <v>2766.5</v>
      </c>
      <c r="E20" s="12">
        <v>3471.55</v>
      </c>
      <c r="F20" s="12">
        <v>3189</v>
      </c>
      <c r="G20" s="12">
        <v>2330.1</v>
      </c>
      <c r="H20" s="12">
        <v>2903.9</v>
      </c>
      <c r="I20" s="12">
        <v>4275.25</v>
      </c>
      <c r="J20" s="12">
        <v>2692.67</v>
      </c>
      <c r="K20" s="12">
        <v>2306.5</v>
      </c>
      <c r="L20" s="12">
        <v>3307.5</v>
      </c>
      <c r="M20" s="12">
        <v>3266.75</v>
      </c>
      <c r="N20" s="12">
        <v>3070.6</v>
      </c>
      <c r="O20" s="12">
        <v>3127.35</v>
      </c>
      <c r="P20" s="12">
        <v>4139.35</v>
      </c>
      <c r="Q20" s="12">
        <v>3557.35</v>
      </c>
      <c r="R20" s="12">
        <v>3074.79</v>
      </c>
      <c r="S20" s="12">
        <v>2775.9</v>
      </c>
      <c r="T20" s="12">
        <v>2346.46</v>
      </c>
      <c r="U20" s="12">
        <v>1742.3</v>
      </c>
      <c r="V20" s="15">
        <v>3674.02</v>
      </c>
      <c r="W20" s="15">
        <v>3397.9</v>
      </c>
      <c r="X20" s="15">
        <v>2773.75</v>
      </c>
      <c r="Y20" s="15">
        <v>1892.45</v>
      </c>
      <c r="Z20" s="12">
        <v>3578.1</v>
      </c>
      <c r="AA20" s="12">
        <v>3173.7</v>
      </c>
      <c r="AB20" s="12">
        <v>3500.75</v>
      </c>
      <c r="AC20" s="12">
        <v>4202.35</v>
      </c>
      <c r="AD20" s="14">
        <f>SUM(B20:AC20)</f>
      </c>
    </row>
    <row r="21">
      <c r="A21" s="11" t="s">
        <v>4</v>
      </c>
      <c r="B21" s="15">
        <v>522</v>
      </c>
      <c r="C21" s="15">
        <v>439</v>
      </c>
      <c r="D21" s="15">
        <v>265</v>
      </c>
      <c r="E21" s="15">
        <v>107</v>
      </c>
      <c r="F21" s="15">
        <v>340</v>
      </c>
      <c r="G21" s="15">
        <v>196</v>
      </c>
      <c r="H21" s="15">
        <v>375</v>
      </c>
      <c r="I21" s="15">
        <v>514</v>
      </c>
      <c r="J21" s="15">
        <v>402</v>
      </c>
      <c r="K21" s="15">
        <v>376</v>
      </c>
      <c r="L21" s="15">
        <v>158</v>
      </c>
      <c r="M21" s="15">
        <v>603</v>
      </c>
      <c r="N21" s="15">
        <v>636</v>
      </c>
      <c r="O21" s="13">
        <v>409</v>
      </c>
      <c r="P21" s="13">
        <v>614</v>
      </c>
      <c r="Q21" s="15">
        <v>340</v>
      </c>
      <c r="R21" s="15">
        <v>698</v>
      </c>
      <c r="S21" s="15">
        <v>226</v>
      </c>
      <c r="T21" s="15">
        <v>257</v>
      </c>
      <c r="U21" s="15">
        <v>306</v>
      </c>
      <c r="V21" s="15">
        <v>633</v>
      </c>
      <c r="W21" s="15">
        <v>504</v>
      </c>
      <c r="X21" s="15">
        <v>445</v>
      </c>
      <c r="Y21" s="13">
        <v>135</v>
      </c>
      <c r="Z21" s="15">
        <v>212</v>
      </c>
      <c r="AA21" s="15">
        <v>407</v>
      </c>
      <c r="AB21" s="15">
        <v>242</v>
      </c>
      <c r="AC21" s="15">
        <v>380</v>
      </c>
      <c r="AD21" s="16">
        <f>SUM(B21:AC21)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8"/>
    </row>
    <row r="23" ht="18">
      <c r="A23" s="9" t="s">
        <v>9</v>
      </c>
      <c r="B23" s="10">
        <v>41306</v>
      </c>
      <c r="C23" s="10">
        <v>41307</v>
      </c>
      <c r="D23" s="10">
        <v>41308</v>
      </c>
      <c r="E23" s="10">
        <v>41309</v>
      </c>
      <c r="F23" s="10">
        <v>41310</v>
      </c>
      <c r="G23" s="10">
        <v>41311</v>
      </c>
      <c r="H23" s="10">
        <v>41312</v>
      </c>
      <c r="I23" s="10">
        <v>41313</v>
      </c>
      <c r="J23" s="10">
        <v>41314</v>
      </c>
      <c r="K23" s="10">
        <v>41315</v>
      </c>
      <c r="L23" s="10">
        <v>41316</v>
      </c>
      <c r="M23" s="10">
        <v>41317</v>
      </c>
      <c r="N23" s="10">
        <v>41318</v>
      </c>
      <c r="O23" s="10">
        <v>41319</v>
      </c>
      <c r="P23" s="10">
        <v>41320</v>
      </c>
      <c r="Q23" s="10">
        <v>41321</v>
      </c>
      <c r="R23" s="10">
        <v>41322</v>
      </c>
      <c r="S23" s="10">
        <v>41323</v>
      </c>
      <c r="T23" s="10">
        <v>41324</v>
      </c>
      <c r="U23" s="10">
        <v>41325</v>
      </c>
      <c r="V23" s="10">
        <v>41326</v>
      </c>
      <c r="W23" s="10">
        <v>41327</v>
      </c>
      <c r="X23" s="10">
        <v>41328</v>
      </c>
      <c r="Y23" s="10">
        <v>41329</v>
      </c>
      <c r="Z23" s="10">
        <v>41330</v>
      </c>
      <c r="AA23" s="10">
        <v>41331</v>
      </c>
      <c r="AB23" s="10">
        <v>41332</v>
      </c>
      <c r="AC23" s="10">
        <v>41333</v>
      </c>
      <c r="AD23" s="10" t="s">
        <v>2</v>
      </c>
    </row>
    <row r="24">
      <c r="A24" s="11" t="s">
        <v>3</v>
      </c>
      <c r="B24" s="19">
        <f>SUM(B4,B8,B12,B16,B20,)</f>
      </c>
      <c r="C24" s="19">
        <f ref="C24:AC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4">
        <f>SUM(B24:AC24)</f>
      </c>
    </row>
    <row r="25">
      <c r="A25" s="11" t="s">
        <v>4</v>
      </c>
      <c r="B25" s="20">
        <f>SUM(B5,B9,B13,B17,B21,)</f>
      </c>
      <c r="C25" s="20">
        <f ref="C25:AC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20">
        <f t="shared" si="1"/>
      </c>
      <c r="AA25" s="20">
        <f t="shared" si="1"/>
      </c>
      <c r="AB25" s="20">
        <f t="shared" si="1"/>
      </c>
      <c r="AC25" s="20">
        <f t="shared" si="1"/>
      </c>
      <c r="AD25" s="16">
        <f>SUM(B25:AC25)</f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</row>
    <row r="29" ht="18">
      <c r="A29" s="9" t="s">
        <v>10</v>
      </c>
      <c r="B29" s="10">
        <v>41306</v>
      </c>
      <c r="C29" s="10">
        <v>41307</v>
      </c>
      <c r="D29" s="10">
        <v>41308</v>
      </c>
      <c r="E29" s="10">
        <v>41309</v>
      </c>
      <c r="F29" s="10">
        <v>41310</v>
      </c>
      <c r="G29" s="10">
        <v>41311</v>
      </c>
      <c r="H29" s="10">
        <v>41312</v>
      </c>
      <c r="I29" s="10">
        <v>41313</v>
      </c>
      <c r="J29" s="10">
        <v>41314</v>
      </c>
      <c r="K29" s="10">
        <v>41315</v>
      </c>
      <c r="L29" s="10">
        <v>41316</v>
      </c>
      <c r="M29" s="10">
        <v>41317</v>
      </c>
      <c r="N29" s="10">
        <v>41318</v>
      </c>
      <c r="O29" s="10">
        <v>41319</v>
      </c>
      <c r="P29" s="10">
        <v>41320</v>
      </c>
      <c r="Q29" s="10">
        <v>41321</v>
      </c>
      <c r="R29" s="10">
        <v>41322</v>
      </c>
      <c r="S29" s="10">
        <v>41323</v>
      </c>
      <c r="T29" s="10">
        <v>41324</v>
      </c>
      <c r="U29" s="10">
        <v>41325</v>
      </c>
      <c r="V29" s="10">
        <v>41326</v>
      </c>
      <c r="W29" s="10">
        <v>41327</v>
      </c>
      <c r="X29" s="10">
        <v>41328</v>
      </c>
      <c r="Y29" s="10">
        <v>41329</v>
      </c>
      <c r="Z29" s="10">
        <v>41330</v>
      </c>
      <c r="AA29" s="10">
        <v>41331</v>
      </c>
      <c r="AB29" s="10">
        <v>41332</v>
      </c>
      <c r="AC29" s="10">
        <v>41333</v>
      </c>
      <c r="AD29" s="10" t="s">
        <v>2</v>
      </c>
    </row>
    <row r="30">
      <c r="A30" s="11" t="s">
        <v>3</v>
      </c>
      <c r="B30" s="12">
        <v>4449.83</v>
      </c>
      <c r="C30" s="12">
        <v>4720.91</v>
      </c>
      <c r="D30" s="12">
        <v>3583.54</v>
      </c>
      <c r="E30" s="12">
        <v>2672.2</v>
      </c>
      <c r="F30" s="12">
        <v>2225.09</v>
      </c>
      <c r="G30" s="12">
        <v>2153.85</v>
      </c>
      <c r="H30" s="12">
        <v>2384.27</v>
      </c>
      <c r="I30" s="12">
        <v>2781.46</v>
      </c>
      <c r="J30" s="12">
        <v>2606.85</v>
      </c>
      <c r="K30" s="12">
        <v>2541.38</v>
      </c>
      <c r="L30" s="12">
        <v>2065.3</v>
      </c>
      <c r="M30" s="12">
        <v>1822.41</v>
      </c>
      <c r="N30" s="12">
        <v>1995.02</v>
      </c>
      <c r="O30" s="12">
        <v>2192.53</v>
      </c>
      <c r="P30" s="12">
        <v>3492.16</v>
      </c>
      <c r="Q30" s="12">
        <v>2174.5</v>
      </c>
      <c r="R30" s="12">
        <v>3367.02</v>
      </c>
      <c r="S30" s="12">
        <v>2909.17</v>
      </c>
      <c r="T30" s="12">
        <v>2660.91</v>
      </c>
      <c r="U30" s="12">
        <v>2425.5</v>
      </c>
      <c r="V30" s="15">
        <v>2772.45</v>
      </c>
      <c r="W30" s="15">
        <v>2740.93</v>
      </c>
      <c r="X30" s="15">
        <v>3732.23</v>
      </c>
      <c r="Y30" s="15">
        <v>2041.3</v>
      </c>
      <c r="Z30" s="12">
        <v>2618.45</v>
      </c>
      <c r="AA30" s="12">
        <v>2077.33</v>
      </c>
      <c r="AB30" s="12">
        <v>2571.26</v>
      </c>
      <c r="AC30" s="12">
        <v>3050.5</v>
      </c>
      <c r="AD30" s="14">
        <f>SUM(B30:AC30)</f>
      </c>
    </row>
    <row r="31">
      <c r="A31" s="11" t="s">
        <v>4</v>
      </c>
      <c r="B31" s="15">
        <v>240</v>
      </c>
      <c r="C31" s="15">
        <v>445</v>
      </c>
      <c r="D31" s="15">
        <v>392</v>
      </c>
      <c r="E31" s="15">
        <v>235</v>
      </c>
      <c r="F31" s="15">
        <v>245</v>
      </c>
      <c r="G31" s="15">
        <v>400</v>
      </c>
      <c r="H31" s="15">
        <v>375</v>
      </c>
      <c r="I31" s="15">
        <v>681</v>
      </c>
      <c r="J31" s="15">
        <v>517</v>
      </c>
      <c r="K31" s="15">
        <v>475</v>
      </c>
      <c r="L31" s="15">
        <v>480</v>
      </c>
      <c r="M31" s="15">
        <v>175</v>
      </c>
      <c r="N31" s="15">
        <v>355</v>
      </c>
      <c r="O31" s="15">
        <v>340</v>
      </c>
      <c r="P31" s="15">
        <v>755</v>
      </c>
      <c r="Q31" s="15">
        <v>525</v>
      </c>
      <c r="R31" s="15">
        <v>500</v>
      </c>
      <c r="S31" s="15">
        <v>456</v>
      </c>
      <c r="T31" s="15">
        <v>150</v>
      </c>
      <c r="U31" s="15">
        <v>340</v>
      </c>
      <c r="V31" s="15">
        <v>430</v>
      </c>
      <c r="W31" s="15">
        <v>280</v>
      </c>
      <c r="X31" s="15">
        <v>600</v>
      </c>
      <c r="Y31" s="15">
        <v>395</v>
      </c>
      <c r="Z31" s="15">
        <v>455</v>
      </c>
      <c r="AA31" s="15">
        <v>215</v>
      </c>
      <c r="AB31" s="15">
        <v>565</v>
      </c>
      <c r="AC31" s="15">
        <v>460</v>
      </c>
      <c r="AD31" s="16">
        <f>SUM(B31:AC31)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8"/>
    </row>
    <row r="33" ht="18">
      <c r="A33" s="9" t="s">
        <v>11</v>
      </c>
      <c r="B33" s="10">
        <v>41306</v>
      </c>
      <c r="C33" s="10">
        <v>41307</v>
      </c>
      <c r="D33" s="10">
        <v>41308</v>
      </c>
      <c r="E33" s="10">
        <v>41309</v>
      </c>
      <c r="F33" s="10">
        <v>41310</v>
      </c>
      <c r="G33" s="10">
        <v>41311</v>
      </c>
      <c r="H33" s="10">
        <v>41312</v>
      </c>
      <c r="I33" s="10">
        <v>41313</v>
      </c>
      <c r="J33" s="10">
        <v>41314</v>
      </c>
      <c r="K33" s="10">
        <v>41315</v>
      </c>
      <c r="L33" s="10">
        <v>41316</v>
      </c>
      <c r="M33" s="10">
        <v>41317</v>
      </c>
      <c r="N33" s="10">
        <v>41318</v>
      </c>
      <c r="O33" s="10">
        <v>41319</v>
      </c>
      <c r="P33" s="10">
        <v>41320</v>
      </c>
      <c r="Q33" s="10">
        <v>41321</v>
      </c>
      <c r="R33" s="10">
        <v>41322</v>
      </c>
      <c r="S33" s="10">
        <v>41323</v>
      </c>
      <c r="T33" s="10">
        <v>41324</v>
      </c>
      <c r="U33" s="10">
        <v>41325</v>
      </c>
      <c r="V33" s="10">
        <v>41326</v>
      </c>
      <c r="W33" s="10">
        <v>41327</v>
      </c>
      <c r="X33" s="10">
        <v>41328</v>
      </c>
      <c r="Y33" s="10">
        <v>41329</v>
      </c>
      <c r="Z33" s="10">
        <v>41330</v>
      </c>
      <c r="AA33" s="10">
        <v>41331</v>
      </c>
      <c r="AB33" s="10">
        <v>41332</v>
      </c>
      <c r="AC33" s="10">
        <v>41333</v>
      </c>
      <c r="AD33" s="10" t="s">
        <v>2</v>
      </c>
    </row>
    <row r="34">
      <c r="A34" s="11" t="s">
        <v>3</v>
      </c>
      <c r="B34" s="12">
        <v>5112.85</v>
      </c>
      <c r="C34" s="12">
        <v>3403.82</v>
      </c>
      <c r="D34" s="12">
        <v>4380.2</v>
      </c>
      <c r="E34" s="12">
        <v>4774.39</v>
      </c>
      <c r="F34" s="12">
        <v>3741.12</v>
      </c>
      <c r="G34" s="12">
        <v>2280.22</v>
      </c>
      <c r="H34" s="12">
        <v>3414.11</v>
      </c>
      <c r="I34" s="12">
        <v>3964.13</v>
      </c>
      <c r="J34" s="12">
        <v>4413.6</v>
      </c>
      <c r="K34" s="12">
        <v>3040.39</v>
      </c>
      <c r="L34" s="12">
        <v>3857.86</v>
      </c>
      <c r="M34" s="12">
        <v>3125.08</v>
      </c>
      <c r="N34" s="12">
        <v>2689.88</v>
      </c>
      <c r="O34" s="12">
        <v>3360.33</v>
      </c>
      <c r="P34" s="12">
        <v>4182.01</v>
      </c>
      <c r="Q34" s="12">
        <v>4179.06</v>
      </c>
      <c r="R34" s="12">
        <v>3161.53</v>
      </c>
      <c r="S34" s="12">
        <v>3058.5</v>
      </c>
      <c r="T34" s="12">
        <v>3507.14</v>
      </c>
      <c r="U34" s="12">
        <v>3318.78</v>
      </c>
      <c r="V34" s="15">
        <v>3337.06</v>
      </c>
      <c r="W34" s="15">
        <v>4025.04</v>
      </c>
      <c r="X34" s="15">
        <v>4838.61</v>
      </c>
      <c r="Y34" s="15">
        <v>2583</v>
      </c>
      <c r="Z34" s="12">
        <v>4847.57</v>
      </c>
      <c r="AA34" s="12">
        <v>4053.81</v>
      </c>
      <c r="AB34" s="12">
        <v>3241.69</v>
      </c>
      <c r="AC34" s="12">
        <v>3947.78</v>
      </c>
      <c r="AD34" s="14">
        <f>SUM(B34:AC34)</f>
      </c>
    </row>
    <row r="35">
      <c r="A35" s="11" t="s">
        <v>4</v>
      </c>
      <c r="B35" s="15">
        <v>897</v>
      </c>
      <c r="C35" s="15">
        <v>282</v>
      </c>
      <c r="D35" s="15">
        <v>442</v>
      </c>
      <c r="E35" s="15">
        <v>427</v>
      </c>
      <c r="F35" s="15">
        <v>192</v>
      </c>
      <c r="G35" s="15">
        <v>135</v>
      </c>
      <c r="H35" s="15">
        <v>102</v>
      </c>
      <c r="I35" s="15">
        <v>410</v>
      </c>
      <c r="J35" s="15">
        <v>245</v>
      </c>
      <c r="K35" s="15">
        <v>342</v>
      </c>
      <c r="L35" s="15">
        <v>160</v>
      </c>
      <c r="M35" s="15">
        <v>310</v>
      </c>
      <c r="N35" s="15">
        <v>485</v>
      </c>
      <c r="O35" s="15">
        <v>219</v>
      </c>
      <c r="P35" s="15">
        <v>360</v>
      </c>
      <c r="Q35" s="15">
        <v>627</v>
      </c>
      <c r="R35" s="15">
        <v>160</v>
      </c>
      <c r="S35" s="15">
        <v>150</v>
      </c>
      <c r="T35" s="15">
        <v>190</v>
      </c>
      <c r="U35" s="15">
        <v>285</v>
      </c>
      <c r="V35" s="15">
        <v>255</v>
      </c>
      <c r="W35" s="15">
        <v>200</v>
      </c>
      <c r="X35" s="15">
        <v>385</v>
      </c>
      <c r="Y35" s="15">
        <v>435</v>
      </c>
      <c r="Z35" s="15">
        <v>605</v>
      </c>
      <c r="AA35" s="15">
        <v>510</v>
      </c>
      <c r="AB35" s="15">
        <v>250</v>
      </c>
      <c r="AC35" s="15">
        <v>365</v>
      </c>
      <c r="AD35" s="16">
        <f>SUM(B35:AC35)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8"/>
    </row>
    <row r="37" ht="18">
      <c r="A37" s="9" t="s">
        <v>12</v>
      </c>
      <c r="B37" s="10">
        <v>41306</v>
      </c>
      <c r="C37" s="10">
        <v>41307</v>
      </c>
      <c r="D37" s="10">
        <v>41308</v>
      </c>
      <c r="E37" s="10">
        <v>41309</v>
      </c>
      <c r="F37" s="10">
        <v>41310</v>
      </c>
      <c r="G37" s="10">
        <v>41311</v>
      </c>
      <c r="H37" s="10">
        <v>41312</v>
      </c>
      <c r="I37" s="10">
        <v>41313</v>
      </c>
      <c r="J37" s="10">
        <v>41314</v>
      </c>
      <c r="K37" s="10">
        <v>41315</v>
      </c>
      <c r="L37" s="10">
        <v>41316</v>
      </c>
      <c r="M37" s="10">
        <v>41317</v>
      </c>
      <c r="N37" s="10">
        <v>41318</v>
      </c>
      <c r="O37" s="10">
        <v>41319</v>
      </c>
      <c r="P37" s="10">
        <v>41320</v>
      </c>
      <c r="Q37" s="10">
        <v>41321</v>
      </c>
      <c r="R37" s="10">
        <v>41322</v>
      </c>
      <c r="S37" s="10">
        <v>41323</v>
      </c>
      <c r="T37" s="10">
        <v>41324</v>
      </c>
      <c r="U37" s="10">
        <v>41325</v>
      </c>
      <c r="V37" s="10">
        <v>41326</v>
      </c>
      <c r="W37" s="10">
        <v>41327</v>
      </c>
      <c r="X37" s="10">
        <v>41328</v>
      </c>
      <c r="Y37" s="10">
        <v>41329</v>
      </c>
      <c r="Z37" s="10">
        <v>41330</v>
      </c>
      <c r="AA37" s="10">
        <v>41331</v>
      </c>
      <c r="AB37" s="10">
        <v>41332</v>
      </c>
      <c r="AC37" s="10">
        <v>41333</v>
      </c>
      <c r="AD37" s="10" t="s">
        <v>2</v>
      </c>
    </row>
    <row r="38">
      <c r="A38" s="11" t="s">
        <v>3</v>
      </c>
      <c r="B38" s="12">
        <v>6961.51</v>
      </c>
      <c r="C38" s="12">
        <v>5811.17</v>
      </c>
      <c r="D38" s="12">
        <v>5023.21</v>
      </c>
      <c r="E38" s="12">
        <v>4580.39</v>
      </c>
      <c r="F38" s="12">
        <v>3961.03</v>
      </c>
      <c r="G38" s="12">
        <v>3903.93</v>
      </c>
      <c r="H38" s="12">
        <v>3618.1</v>
      </c>
      <c r="I38" s="12">
        <v>2655.2</v>
      </c>
      <c r="J38" s="12">
        <v>3201.09</v>
      </c>
      <c r="K38" s="12">
        <v>3286.55</v>
      </c>
      <c r="L38" s="12">
        <v>2805.8</v>
      </c>
      <c r="M38" s="12">
        <v>2124.9</v>
      </c>
      <c r="N38" s="12">
        <v>2472.98</v>
      </c>
      <c r="O38" s="12">
        <v>3018.08</v>
      </c>
      <c r="P38" s="12">
        <v>3312.46</v>
      </c>
      <c r="Q38" s="12">
        <v>4458.21</v>
      </c>
      <c r="R38" s="12">
        <v>3749.37</v>
      </c>
      <c r="S38" s="12">
        <v>2735.77</v>
      </c>
      <c r="T38" s="12">
        <v>2750.64</v>
      </c>
      <c r="U38" s="12">
        <v>2443.67</v>
      </c>
      <c r="V38" s="15">
        <v>2449.33</v>
      </c>
      <c r="W38" s="15">
        <v>4159.85</v>
      </c>
      <c r="X38" s="15">
        <v>3953.83</v>
      </c>
      <c r="Y38" s="15">
        <v>2289.92</v>
      </c>
      <c r="Z38" s="12">
        <v>3753.73</v>
      </c>
      <c r="AA38" s="12">
        <v>3423.08</v>
      </c>
      <c r="AB38" s="12">
        <v>3224.57</v>
      </c>
      <c r="AC38" s="12">
        <v>4958.2</v>
      </c>
      <c r="AD38" s="14">
        <f>SUM(B38:AC38)</f>
      </c>
    </row>
    <row r="39">
      <c r="A39" s="11" t="s">
        <v>4</v>
      </c>
      <c r="B39" s="15">
        <v>843</v>
      </c>
      <c r="C39" s="15">
        <v>242</v>
      </c>
      <c r="D39" s="15">
        <v>331</v>
      </c>
      <c r="E39" s="15">
        <v>297</v>
      </c>
      <c r="F39" s="15">
        <v>242</v>
      </c>
      <c r="G39" s="15">
        <v>377</v>
      </c>
      <c r="H39" s="15">
        <v>210</v>
      </c>
      <c r="I39" s="15">
        <v>200</v>
      </c>
      <c r="J39" s="15">
        <v>385</v>
      </c>
      <c r="K39" s="15">
        <v>234</v>
      </c>
      <c r="L39" s="15">
        <v>110</v>
      </c>
      <c r="M39" s="15">
        <v>280</v>
      </c>
      <c r="N39" s="15">
        <v>422</v>
      </c>
      <c r="O39" s="15">
        <v>385</v>
      </c>
      <c r="P39" s="15">
        <v>225</v>
      </c>
      <c r="Q39" s="15">
        <v>425</v>
      </c>
      <c r="R39" s="15">
        <v>457</v>
      </c>
      <c r="S39" s="15">
        <v>377</v>
      </c>
      <c r="T39" s="15">
        <v>212</v>
      </c>
      <c r="U39" s="15">
        <v>215</v>
      </c>
      <c r="V39" s="15">
        <v>260</v>
      </c>
      <c r="W39" s="15">
        <v>640</v>
      </c>
      <c r="X39" s="15">
        <v>658</v>
      </c>
      <c r="Y39" s="15">
        <v>326</v>
      </c>
      <c r="Z39" s="15">
        <v>291</v>
      </c>
      <c r="AA39" s="15">
        <v>390</v>
      </c>
      <c r="AB39" s="15">
        <v>352</v>
      </c>
      <c r="AC39" s="15">
        <v>391</v>
      </c>
      <c r="AD39" s="16">
        <f>SUM(B39:AC39)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8"/>
    </row>
    <row r="41" ht="18">
      <c r="A41" s="9" t="s">
        <v>13</v>
      </c>
      <c r="B41" s="10">
        <v>41306</v>
      </c>
      <c r="C41" s="10">
        <v>41307</v>
      </c>
      <c r="D41" s="10">
        <v>41308</v>
      </c>
      <c r="E41" s="10">
        <v>41309</v>
      </c>
      <c r="F41" s="10">
        <v>41310</v>
      </c>
      <c r="G41" s="10">
        <v>41311</v>
      </c>
      <c r="H41" s="10">
        <v>41312</v>
      </c>
      <c r="I41" s="10">
        <v>41313</v>
      </c>
      <c r="J41" s="10">
        <v>41314</v>
      </c>
      <c r="K41" s="10">
        <v>41315</v>
      </c>
      <c r="L41" s="10">
        <v>41316</v>
      </c>
      <c r="M41" s="10">
        <v>41317</v>
      </c>
      <c r="N41" s="10">
        <v>41318</v>
      </c>
      <c r="O41" s="10">
        <v>41319</v>
      </c>
      <c r="P41" s="10">
        <v>41320</v>
      </c>
      <c r="Q41" s="10">
        <v>41321</v>
      </c>
      <c r="R41" s="10">
        <v>41322</v>
      </c>
      <c r="S41" s="10">
        <v>41323</v>
      </c>
      <c r="T41" s="10">
        <v>41324</v>
      </c>
      <c r="U41" s="10">
        <v>41325</v>
      </c>
      <c r="V41" s="10">
        <v>41326</v>
      </c>
      <c r="W41" s="10">
        <v>41327</v>
      </c>
      <c r="X41" s="10">
        <v>41328</v>
      </c>
      <c r="Y41" s="10">
        <v>41329</v>
      </c>
      <c r="Z41" s="10">
        <v>41330</v>
      </c>
      <c r="AA41" s="10">
        <v>41331</v>
      </c>
      <c r="AB41" s="10">
        <v>41332</v>
      </c>
      <c r="AC41" s="10">
        <v>41333</v>
      </c>
      <c r="AD41" s="10" t="s">
        <v>2</v>
      </c>
    </row>
    <row r="42">
      <c r="A42" s="11" t="s">
        <v>3</v>
      </c>
      <c r="B42" s="12">
        <v>1546</v>
      </c>
      <c r="C42" s="12">
        <v>1836.25</v>
      </c>
      <c r="D42" s="12">
        <v>1580.5</v>
      </c>
      <c r="E42" s="12">
        <v>1465</v>
      </c>
      <c r="F42" s="12">
        <v>967.5</v>
      </c>
      <c r="G42" s="12">
        <v>880.5</v>
      </c>
      <c r="H42" s="12">
        <v>896.65</v>
      </c>
      <c r="I42" s="12">
        <v>999.67</v>
      </c>
      <c r="J42" s="12">
        <v>1474.5</v>
      </c>
      <c r="K42" s="12">
        <v>1221.25</v>
      </c>
      <c r="L42" s="12">
        <v>1083.5</v>
      </c>
      <c r="M42" s="12">
        <v>1020.5</v>
      </c>
      <c r="N42" s="12">
        <v>1511.25</v>
      </c>
      <c r="O42" s="12">
        <v>1608.25</v>
      </c>
      <c r="P42" s="12">
        <v>1481.75</v>
      </c>
      <c r="Q42" s="12">
        <v>1529</v>
      </c>
      <c r="R42" s="12">
        <v>2094.75</v>
      </c>
      <c r="S42" s="12">
        <v>1314.75</v>
      </c>
      <c r="T42" s="12">
        <v>879.5</v>
      </c>
      <c r="U42" s="12">
        <v>1091.5</v>
      </c>
      <c r="V42" s="15">
        <v>1674.89</v>
      </c>
      <c r="W42" s="15">
        <v>1331</v>
      </c>
      <c r="X42" s="15">
        <v>1878</v>
      </c>
      <c r="Y42" s="15">
        <v>1208.75</v>
      </c>
      <c r="Z42" s="12">
        <v>1936.75</v>
      </c>
      <c r="AA42" s="12">
        <v>1210.25</v>
      </c>
      <c r="AB42" s="12">
        <v>1518.5</v>
      </c>
      <c r="AC42" s="12">
        <v>1159.02</v>
      </c>
      <c r="AD42" s="14">
        <f>SUM(B42:AC42)</f>
      </c>
    </row>
    <row r="43">
      <c r="A43" s="11" t="s">
        <v>4</v>
      </c>
      <c r="B43" s="15">
        <v>140</v>
      </c>
      <c r="C43" s="15">
        <v>144</v>
      </c>
      <c r="D43" s="15">
        <v>265</v>
      </c>
      <c r="E43" s="15">
        <v>225</v>
      </c>
      <c r="F43" s="15">
        <v>60</v>
      </c>
      <c r="G43" s="15">
        <v>95</v>
      </c>
      <c r="H43" s="15">
        <v>35</v>
      </c>
      <c r="I43" s="15">
        <v>170</v>
      </c>
      <c r="J43" s="15">
        <v>170</v>
      </c>
      <c r="K43" s="15">
        <v>135</v>
      </c>
      <c r="L43" s="15">
        <v>35</v>
      </c>
      <c r="M43" s="15">
        <v>320</v>
      </c>
      <c r="N43" s="15">
        <v>185</v>
      </c>
      <c r="O43" s="15">
        <v>210</v>
      </c>
      <c r="P43" s="15">
        <v>220</v>
      </c>
      <c r="Q43" s="15">
        <v>225</v>
      </c>
      <c r="R43" s="15">
        <v>0</v>
      </c>
      <c r="S43" s="15">
        <v>145</v>
      </c>
      <c r="T43" s="15">
        <v>205</v>
      </c>
      <c r="U43" s="15">
        <v>185</v>
      </c>
      <c r="V43" s="15">
        <v>85</v>
      </c>
      <c r="W43" s="15">
        <v>325</v>
      </c>
      <c r="X43" s="15">
        <v>420</v>
      </c>
      <c r="Y43" s="15">
        <v>250</v>
      </c>
      <c r="Z43" s="15">
        <v>127</v>
      </c>
      <c r="AA43" s="15">
        <v>40</v>
      </c>
      <c r="AB43" s="15">
        <v>152</v>
      </c>
      <c r="AC43" s="15">
        <v>87</v>
      </c>
      <c r="AD43" s="16">
        <f>SUM(B43:AC43)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8"/>
    </row>
    <row r="45" ht="18">
      <c r="A45" s="9" t="s">
        <v>14</v>
      </c>
      <c r="B45" s="10">
        <v>41306</v>
      </c>
      <c r="C45" s="10">
        <v>41307</v>
      </c>
      <c r="D45" s="10">
        <v>41308</v>
      </c>
      <c r="E45" s="10">
        <v>41309</v>
      </c>
      <c r="F45" s="10">
        <v>41310</v>
      </c>
      <c r="G45" s="10">
        <v>41311</v>
      </c>
      <c r="H45" s="10">
        <v>41312</v>
      </c>
      <c r="I45" s="10">
        <v>41313</v>
      </c>
      <c r="J45" s="10">
        <v>41314</v>
      </c>
      <c r="K45" s="10">
        <v>41315</v>
      </c>
      <c r="L45" s="10">
        <v>41316</v>
      </c>
      <c r="M45" s="10">
        <v>41317</v>
      </c>
      <c r="N45" s="10">
        <v>41318</v>
      </c>
      <c r="O45" s="10">
        <v>41319</v>
      </c>
      <c r="P45" s="10">
        <v>41320</v>
      </c>
      <c r="Q45" s="10">
        <v>41321</v>
      </c>
      <c r="R45" s="10">
        <v>41322</v>
      </c>
      <c r="S45" s="10">
        <v>41323</v>
      </c>
      <c r="T45" s="10">
        <v>41324</v>
      </c>
      <c r="U45" s="10">
        <v>41325</v>
      </c>
      <c r="V45" s="10">
        <v>41326</v>
      </c>
      <c r="W45" s="10">
        <v>41327</v>
      </c>
      <c r="X45" s="10">
        <v>41328</v>
      </c>
      <c r="Y45" s="10">
        <v>41329</v>
      </c>
      <c r="Z45" s="10">
        <v>41330</v>
      </c>
      <c r="AA45" s="10">
        <v>41331</v>
      </c>
      <c r="AB45" s="10">
        <v>41332</v>
      </c>
      <c r="AC45" s="10">
        <v>41333</v>
      </c>
      <c r="AD45" s="10" t="s">
        <v>2</v>
      </c>
    </row>
    <row r="46">
      <c r="A46" s="11" t="s">
        <v>3</v>
      </c>
      <c r="B46" s="12">
        <v>1106</v>
      </c>
      <c r="C46" s="12">
        <v>1209.5</v>
      </c>
      <c r="D46" s="12">
        <v>1276.75</v>
      </c>
      <c r="E46" s="12">
        <v>882.75</v>
      </c>
      <c r="F46" s="12">
        <v>913</v>
      </c>
      <c r="G46" s="12">
        <v>690.75</v>
      </c>
      <c r="H46" s="12">
        <v>1252</v>
      </c>
      <c r="I46" s="12">
        <v>1766.35</v>
      </c>
      <c r="J46" s="12">
        <v>774.45</v>
      </c>
      <c r="K46" s="12">
        <v>649.25</v>
      </c>
      <c r="L46" s="12">
        <v>1081.5</v>
      </c>
      <c r="M46" s="12">
        <v>479.5</v>
      </c>
      <c r="N46" s="12">
        <v>678.35</v>
      </c>
      <c r="O46" s="12">
        <v>620.9</v>
      </c>
      <c r="P46" s="12">
        <v>985.75</v>
      </c>
      <c r="Q46" s="12">
        <v>1355.7</v>
      </c>
      <c r="R46" s="12">
        <v>945.5</v>
      </c>
      <c r="S46" s="12">
        <v>1047.75</v>
      </c>
      <c r="T46" s="12">
        <v>767.25</v>
      </c>
      <c r="U46" s="12">
        <v>1157.75</v>
      </c>
      <c r="V46" s="15">
        <v>701.5</v>
      </c>
      <c r="W46" s="15">
        <v>1021.1</v>
      </c>
      <c r="X46" s="15">
        <v>448</v>
      </c>
      <c r="Y46" s="15">
        <v>309.5</v>
      </c>
      <c r="Z46" s="12">
        <v>987.25</v>
      </c>
      <c r="AA46" s="12">
        <v>558.25</v>
      </c>
      <c r="AB46" s="12">
        <v>618.4</v>
      </c>
      <c r="AC46" s="12">
        <v>848.25</v>
      </c>
      <c r="AD46" s="14">
        <f>SUM(B46:AC46)</f>
      </c>
    </row>
    <row r="47">
      <c r="A47" s="11" t="s">
        <v>4</v>
      </c>
      <c r="B47" s="15">
        <v>70</v>
      </c>
      <c r="C47" s="15">
        <v>120</v>
      </c>
      <c r="D47" s="15">
        <v>215</v>
      </c>
      <c r="E47" s="15">
        <v>275</v>
      </c>
      <c r="F47" s="15">
        <v>150</v>
      </c>
      <c r="G47" s="15">
        <v>65</v>
      </c>
      <c r="H47" s="15">
        <v>155</v>
      </c>
      <c r="I47" s="15">
        <v>465</v>
      </c>
      <c r="J47" s="15">
        <v>135</v>
      </c>
      <c r="K47" s="15">
        <v>100</v>
      </c>
      <c r="L47" s="15">
        <v>265</v>
      </c>
      <c r="M47" s="15">
        <v>90</v>
      </c>
      <c r="N47" s="15">
        <v>60</v>
      </c>
      <c r="O47" s="15">
        <v>135</v>
      </c>
      <c r="P47" s="15">
        <v>257</v>
      </c>
      <c r="Q47" s="15">
        <v>120</v>
      </c>
      <c r="R47" s="15">
        <v>470</v>
      </c>
      <c r="S47" s="15">
        <v>152</v>
      </c>
      <c r="T47" s="15">
        <v>105</v>
      </c>
      <c r="U47" s="15">
        <v>55</v>
      </c>
      <c r="V47" s="15">
        <v>115</v>
      </c>
      <c r="W47" s="15">
        <v>167</v>
      </c>
      <c r="X47" s="15">
        <v>190</v>
      </c>
      <c r="Y47" s="15">
        <v>80</v>
      </c>
      <c r="Z47" s="15">
        <v>60</v>
      </c>
      <c r="AA47" s="15">
        <v>25</v>
      </c>
      <c r="AB47" s="15">
        <v>80</v>
      </c>
      <c r="AC47" s="15">
        <v>140</v>
      </c>
      <c r="AD47" s="16">
        <f>SUM(B47:AC47)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8"/>
    </row>
    <row r="49" ht="18">
      <c r="A49" s="9" t="s">
        <v>15</v>
      </c>
      <c r="B49" s="10">
        <v>41306</v>
      </c>
      <c r="C49" s="10">
        <v>41307</v>
      </c>
      <c r="D49" s="10">
        <v>41308</v>
      </c>
      <c r="E49" s="10">
        <v>41309</v>
      </c>
      <c r="F49" s="10">
        <v>41310</v>
      </c>
      <c r="G49" s="10">
        <v>41311</v>
      </c>
      <c r="H49" s="10">
        <v>41312</v>
      </c>
      <c r="I49" s="10">
        <v>41313</v>
      </c>
      <c r="J49" s="10">
        <v>41314</v>
      </c>
      <c r="K49" s="10">
        <v>41315</v>
      </c>
      <c r="L49" s="10">
        <v>41316</v>
      </c>
      <c r="M49" s="10">
        <v>41317</v>
      </c>
      <c r="N49" s="10">
        <v>41318</v>
      </c>
      <c r="O49" s="10">
        <v>41319</v>
      </c>
      <c r="P49" s="10">
        <v>41320</v>
      </c>
      <c r="Q49" s="10">
        <v>41321</v>
      </c>
      <c r="R49" s="10">
        <v>41322</v>
      </c>
      <c r="S49" s="10">
        <v>41323</v>
      </c>
      <c r="T49" s="10">
        <v>41324</v>
      </c>
      <c r="U49" s="10">
        <v>41325</v>
      </c>
      <c r="V49" s="10">
        <v>41326</v>
      </c>
      <c r="W49" s="10">
        <v>41327</v>
      </c>
      <c r="X49" s="10">
        <v>41328</v>
      </c>
      <c r="Y49" s="10">
        <v>41329</v>
      </c>
      <c r="Z49" s="10">
        <v>41330</v>
      </c>
      <c r="AA49" s="10">
        <v>41331</v>
      </c>
      <c r="AB49" s="10">
        <v>41332</v>
      </c>
      <c r="AC49" s="10">
        <v>41333</v>
      </c>
      <c r="AD49" s="10" t="s">
        <v>2</v>
      </c>
    </row>
    <row r="50">
      <c r="A50" s="11" t="s">
        <v>3</v>
      </c>
      <c r="B50" s="12">
        <v>1228.25</v>
      </c>
      <c r="C50" s="12">
        <v>827</v>
      </c>
      <c r="D50" s="12">
        <v>0</v>
      </c>
      <c r="E50" s="12">
        <v>1030</v>
      </c>
      <c r="F50" s="12">
        <v>902</v>
      </c>
      <c r="G50" s="12">
        <v>522</v>
      </c>
      <c r="H50" s="12">
        <v>1371.25</v>
      </c>
      <c r="I50" s="12">
        <v>781.25</v>
      </c>
      <c r="J50" s="12">
        <v>802.87</v>
      </c>
      <c r="K50" s="12">
        <v>0</v>
      </c>
      <c r="L50" s="12">
        <v>692</v>
      </c>
      <c r="M50" s="12">
        <v>932.55</v>
      </c>
      <c r="N50" s="12">
        <v>909</v>
      </c>
      <c r="O50" s="12">
        <v>556.25</v>
      </c>
      <c r="P50" s="12">
        <v>516</v>
      </c>
      <c r="Q50" s="12">
        <v>525.75</v>
      </c>
      <c r="R50" s="12">
        <v>0</v>
      </c>
      <c r="S50" s="12">
        <v>1190.75</v>
      </c>
      <c r="T50" s="12">
        <v>457.25</v>
      </c>
      <c r="U50" s="12">
        <v>591.5</v>
      </c>
      <c r="V50" s="15">
        <v>720.75</v>
      </c>
      <c r="W50" s="15">
        <v>570</v>
      </c>
      <c r="X50" s="15">
        <v>1019</v>
      </c>
      <c r="Y50" s="15">
        <v>0</v>
      </c>
      <c r="Z50" s="12">
        <v>986.75</v>
      </c>
      <c r="AA50" s="12">
        <v>689.75</v>
      </c>
      <c r="AB50" s="12">
        <v>889.7</v>
      </c>
      <c r="AC50" s="12">
        <v>598</v>
      </c>
      <c r="AD50" s="14">
        <f>SUM(B50:AC50)</f>
      </c>
    </row>
    <row r="51">
      <c r="A51" s="11" t="s">
        <v>4</v>
      </c>
      <c r="B51" s="15">
        <v>80</v>
      </c>
      <c r="C51" s="15">
        <v>161</v>
      </c>
      <c r="D51" s="15">
        <v>0</v>
      </c>
      <c r="E51" s="15">
        <v>37</v>
      </c>
      <c r="F51" s="15">
        <v>70</v>
      </c>
      <c r="G51" s="15">
        <v>75</v>
      </c>
      <c r="H51" s="15">
        <v>205</v>
      </c>
      <c r="I51" s="15">
        <v>185</v>
      </c>
      <c r="J51" s="15">
        <v>125</v>
      </c>
      <c r="K51" s="15">
        <v>0</v>
      </c>
      <c r="L51" s="15">
        <v>65</v>
      </c>
      <c r="M51" s="15">
        <v>25</v>
      </c>
      <c r="N51" s="15">
        <v>125</v>
      </c>
      <c r="O51" s="15">
        <v>125</v>
      </c>
      <c r="P51" s="15">
        <v>95</v>
      </c>
      <c r="Q51" s="15">
        <v>30</v>
      </c>
      <c r="R51" s="15">
        <v>0</v>
      </c>
      <c r="S51" s="15">
        <v>60</v>
      </c>
      <c r="T51" s="15">
        <v>5</v>
      </c>
      <c r="U51" s="15">
        <v>70</v>
      </c>
      <c r="V51" s="15">
        <v>85</v>
      </c>
      <c r="W51" s="15">
        <v>55</v>
      </c>
      <c r="X51" s="15">
        <v>160</v>
      </c>
      <c r="Y51" s="15">
        <v>0</v>
      </c>
      <c r="Z51" s="15">
        <v>60</v>
      </c>
      <c r="AA51" s="15">
        <v>0</v>
      </c>
      <c r="AB51" s="15">
        <v>160</v>
      </c>
      <c r="AC51" s="15">
        <v>130</v>
      </c>
      <c r="AD51" s="16">
        <f>SUM(B51:AC51)</f>
      </c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8"/>
    </row>
    <row r="53" ht="18">
      <c r="A53" s="9" t="s">
        <v>9</v>
      </c>
      <c r="B53" s="10">
        <v>41306</v>
      </c>
      <c r="C53" s="10">
        <v>41307</v>
      </c>
      <c r="D53" s="10">
        <v>41308</v>
      </c>
      <c r="E53" s="10">
        <v>41309</v>
      </c>
      <c r="F53" s="10">
        <v>41310</v>
      </c>
      <c r="G53" s="10">
        <v>41311</v>
      </c>
      <c r="H53" s="10">
        <v>41312</v>
      </c>
      <c r="I53" s="10">
        <v>41313</v>
      </c>
      <c r="J53" s="10">
        <v>41314</v>
      </c>
      <c r="K53" s="10">
        <v>41315</v>
      </c>
      <c r="L53" s="10">
        <v>41316</v>
      </c>
      <c r="M53" s="10">
        <v>41317</v>
      </c>
      <c r="N53" s="10">
        <v>41318</v>
      </c>
      <c r="O53" s="10">
        <v>41319</v>
      </c>
      <c r="P53" s="10">
        <v>41320</v>
      </c>
      <c r="Q53" s="10">
        <v>41321</v>
      </c>
      <c r="R53" s="10">
        <v>41322</v>
      </c>
      <c r="S53" s="10">
        <v>41323</v>
      </c>
      <c r="T53" s="10">
        <v>41324</v>
      </c>
      <c r="U53" s="10">
        <v>41325</v>
      </c>
      <c r="V53" s="10">
        <v>41326</v>
      </c>
      <c r="W53" s="10">
        <v>41327</v>
      </c>
      <c r="X53" s="10">
        <v>41328</v>
      </c>
      <c r="Y53" s="10">
        <v>41329</v>
      </c>
      <c r="Z53" s="10">
        <v>41330</v>
      </c>
      <c r="AA53" s="10">
        <v>41331</v>
      </c>
      <c r="AB53" s="10">
        <v>41332</v>
      </c>
      <c r="AC53" s="10">
        <v>41333</v>
      </c>
      <c r="AD53" s="10" t="s">
        <v>2</v>
      </c>
    </row>
    <row r="54">
      <c r="A54" s="11" t="s">
        <v>3</v>
      </c>
      <c r="B54" s="19">
        <f>SUM(B30,B34,B38,B42,B46,B50,)</f>
      </c>
      <c r="C54" s="19">
        <f ref="C54:AC54" t="shared" si="2">SUM(C30,C34,C38,C42,C46,C50,)</f>
      </c>
      <c r="D54" s="19">
        <f t="shared" si="2"/>
      </c>
      <c r="E54" s="19">
        <f t="shared" si="2"/>
      </c>
      <c r="F54" s="19">
        <f t="shared" si="2"/>
      </c>
      <c r="G54" s="19">
        <f t="shared" si="2"/>
      </c>
      <c r="H54" s="19">
        <f t="shared" si="2"/>
      </c>
      <c r="I54" s="19">
        <f t="shared" si="2"/>
      </c>
      <c r="J54" s="19">
        <f t="shared" si="2"/>
      </c>
      <c r="K54" s="19">
        <f t="shared" si="2"/>
      </c>
      <c r="L54" s="19">
        <f t="shared" si="2"/>
      </c>
      <c r="M54" s="19">
        <f t="shared" si="2"/>
      </c>
      <c r="N54" s="19">
        <f t="shared" si="2"/>
      </c>
      <c r="O54" s="19">
        <f t="shared" si="2"/>
      </c>
      <c r="P54" s="19">
        <f t="shared" si="2"/>
      </c>
      <c r="Q54" s="19">
        <f t="shared" si="2"/>
      </c>
      <c r="R54" s="19">
        <f t="shared" si="2"/>
      </c>
      <c r="S54" s="19">
        <f t="shared" si="2"/>
      </c>
      <c r="T54" s="19">
        <f t="shared" si="2"/>
      </c>
      <c r="U54" s="19">
        <f t="shared" si="2"/>
      </c>
      <c r="V54" s="19">
        <f t="shared" si="2"/>
      </c>
      <c r="W54" s="19">
        <f t="shared" si="2"/>
      </c>
      <c r="X54" s="19">
        <f t="shared" si="2"/>
      </c>
      <c r="Y54" s="19">
        <f t="shared" si="2"/>
      </c>
      <c r="Z54" s="19">
        <f t="shared" si="2"/>
      </c>
      <c r="AA54" s="19">
        <f t="shared" si="2"/>
      </c>
      <c r="AB54" s="19">
        <f t="shared" si="2"/>
      </c>
      <c r="AC54" s="19">
        <f t="shared" si="2"/>
      </c>
      <c r="AD54" s="14">
        <f>SUM(B54:AC54)</f>
      </c>
    </row>
    <row r="55">
      <c r="A55" s="11" t="s">
        <v>4</v>
      </c>
      <c r="B55" s="20">
        <f>SUM(B31,B35,B39,B43,B47,B51,)</f>
      </c>
      <c r="C55" s="20">
        <f ref="C55:AC55" t="shared" si="3">SUM(C31,C35,C39,C43,C47,C51,)</f>
      </c>
      <c r="D55" s="20">
        <f t="shared" si="3"/>
      </c>
      <c r="E55" s="20">
        <f t="shared" si="3"/>
      </c>
      <c r="F55" s="20">
        <f t="shared" si="3"/>
      </c>
      <c r="G55" s="20">
        <f t="shared" si="3"/>
      </c>
      <c r="H55" s="20">
        <f t="shared" si="3"/>
      </c>
      <c r="I55" s="20">
        <f t="shared" si="3"/>
      </c>
      <c r="J55" s="20">
        <f t="shared" si="3"/>
      </c>
      <c r="K55" s="20">
        <f t="shared" si="3"/>
      </c>
      <c r="L55" s="20">
        <f t="shared" si="3"/>
      </c>
      <c r="M55" s="20">
        <f t="shared" si="3"/>
      </c>
      <c r="N55" s="20">
        <f t="shared" si="3"/>
      </c>
      <c r="O55" s="20">
        <f t="shared" si="3"/>
      </c>
      <c r="P55" s="20">
        <f t="shared" si="3"/>
      </c>
      <c r="Q55" s="20">
        <f t="shared" si="3"/>
      </c>
      <c r="R55" s="20">
        <f t="shared" si="3"/>
      </c>
      <c r="S55" s="20">
        <f t="shared" si="3"/>
      </c>
      <c r="T55" s="20">
        <f t="shared" si="3"/>
      </c>
      <c r="U55" s="20">
        <f t="shared" si="3"/>
      </c>
      <c r="V55" s="20">
        <f t="shared" si="3"/>
      </c>
      <c r="W55" s="20">
        <f t="shared" si="3"/>
      </c>
      <c r="X55" s="20">
        <f t="shared" si="3"/>
      </c>
      <c r="Y55" s="20">
        <f t="shared" si="3"/>
      </c>
      <c r="Z55" s="20">
        <f t="shared" si="3"/>
      </c>
      <c r="AA55" s="20">
        <f t="shared" si="3"/>
      </c>
      <c r="AB55" s="20">
        <f t="shared" si="3"/>
      </c>
      <c r="AC55" s="20">
        <f t="shared" si="3"/>
      </c>
      <c r="AD55" s="16">
        <f>SUM(B55:AC55)</f>
      </c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8"/>
    </row>
    <row r="58" ht="18">
      <c r="A58" s="9" t="s">
        <v>16</v>
      </c>
      <c r="B58" s="10">
        <v>41306</v>
      </c>
      <c r="C58" s="10">
        <v>41307</v>
      </c>
      <c r="D58" s="10">
        <v>41308</v>
      </c>
      <c r="E58" s="10">
        <v>41309</v>
      </c>
      <c r="F58" s="10">
        <v>41310</v>
      </c>
      <c r="G58" s="10">
        <v>41311</v>
      </c>
      <c r="H58" s="10">
        <v>41312</v>
      </c>
      <c r="I58" s="10">
        <v>41313</v>
      </c>
      <c r="J58" s="10">
        <v>41314</v>
      </c>
      <c r="K58" s="10">
        <v>41315</v>
      </c>
      <c r="L58" s="10">
        <v>41316</v>
      </c>
      <c r="M58" s="10">
        <v>41317</v>
      </c>
      <c r="N58" s="10">
        <v>41318</v>
      </c>
      <c r="O58" s="10">
        <v>41319</v>
      </c>
      <c r="P58" s="10">
        <v>41320</v>
      </c>
      <c r="Q58" s="10">
        <v>41321</v>
      </c>
      <c r="R58" s="10">
        <v>41322</v>
      </c>
      <c r="S58" s="10">
        <v>41323</v>
      </c>
      <c r="T58" s="10">
        <v>41324</v>
      </c>
      <c r="U58" s="10">
        <v>41325</v>
      </c>
      <c r="V58" s="10">
        <v>41326</v>
      </c>
      <c r="W58" s="10">
        <v>41327</v>
      </c>
      <c r="X58" s="10">
        <v>41328</v>
      </c>
      <c r="Y58" s="10">
        <v>41329</v>
      </c>
      <c r="Z58" s="10">
        <v>41330</v>
      </c>
      <c r="AA58" s="10">
        <v>41331</v>
      </c>
      <c r="AB58" s="10">
        <v>41332</v>
      </c>
      <c r="AC58" s="10">
        <v>41333</v>
      </c>
      <c r="AD58" s="10" t="s">
        <v>2</v>
      </c>
    </row>
    <row r="59">
      <c r="A59" s="11" t="s">
        <v>17</v>
      </c>
      <c r="B59" s="15">
        <f>SUM(B24,B54,)</f>
      </c>
      <c r="C59" s="15">
        <f ref="C59:AC59" t="shared" si="4">SUM(C24,C54,)</f>
      </c>
      <c r="D59" s="15">
        <f t="shared" si="4"/>
      </c>
      <c r="E59" s="15">
        <f t="shared" si="4"/>
      </c>
      <c r="F59" s="15">
        <f t="shared" si="4"/>
      </c>
      <c r="G59" s="15">
        <f t="shared" si="4"/>
      </c>
      <c r="H59" s="15">
        <f t="shared" si="4"/>
      </c>
      <c r="I59" s="15">
        <f t="shared" si="4"/>
      </c>
      <c r="J59" s="15">
        <f t="shared" si="4"/>
      </c>
      <c r="K59" s="15">
        <f t="shared" si="4"/>
      </c>
      <c r="L59" s="15">
        <f t="shared" si="4"/>
      </c>
      <c r="M59" s="15">
        <f t="shared" si="4"/>
      </c>
      <c r="N59" s="15">
        <f t="shared" si="4"/>
      </c>
      <c r="O59" s="15">
        <f t="shared" si="4"/>
      </c>
      <c r="P59" s="15">
        <f t="shared" si="4"/>
      </c>
      <c r="Q59" s="15">
        <f t="shared" si="4"/>
      </c>
      <c r="R59" s="15">
        <f t="shared" si="4"/>
      </c>
      <c r="S59" s="15">
        <f t="shared" si="4"/>
      </c>
      <c r="T59" s="15">
        <f t="shared" si="4"/>
      </c>
      <c r="U59" s="15">
        <f t="shared" si="4"/>
      </c>
      <c r="V59" s="15">
        <f t="shared" si="4"/>
      </c>
      <c r="W59" s="15">
        <f t="shared" si="4"/>
      </c>
      <c r="X59" s="15">
        <f t="shared" si="4"/>
      </c>
      <c r="Y59" s="15">
        <f t="shared" si="4"/>
      </c>
      <c r="Z59" s="15">
        <f t="shared" si="4"/>
      </c>
      <c r="AA59" s="15">
        <f t="shared" si="4"/>
      </c>
      <c r="AB59" s="15">
        <f t="shared" si="4"/>
      </c>
      <c r="AC59" s="15">
        <f t="shared" si="4"/>
      </c>
      <c r="AD59" s="26">
        <f>SUM(B59:AC59)</f>
      </c>
      <c r="AE59" s="29">
        <f>SUM(AD4,AD8,AD12,AD16,AD20,AD30,AD34,AD38,AD42,AD46,AD50,)</f>
      </c>
    </row>
    <row r="60">
      <c r="A60" s="11" t="s">
        <v>4</v>
      </c>
      <c r="B60" s="13">
        <f>SUM(B25,B55,)</f>
      </c>
      <c r="C60" s="13">
        <f ref="C60:AC60" t="shared" si="5">SUM(C25,C55,)</f>
      </c>
      <c r="D60" s="13">
        <f t="shared" si="5"/>
      </c>
      <c r="E60" s="13">
        <f t="shared" si="5"/>
      </c>
      <c r="F60" s="13">
        <f t="shared" si="5"/>
      </c>
      <c r="G60" s="13">
        <f t="shared" si="5"/>
      </c>
      <c r="H60" s="13">
        <f t="shared" si="5"/>
      </c>
      <c r="I60" s="13">
        <f t="shared" si="5"/>
      </c>
      <c r="J60" s="13">
        <f t="shared" si="5"/>
      </c>
      <c r="K60" s="13">
        <f t="shared" si="5"/>
      </c>
      <c r="L60" s="13">
        <f t="shared" si="5"/>
      </c>
      <c r="M60" s="13">
        <f t="shared" si="5"/>
      </c>
      <c r="N60" s="13">
        <f t="shared" si="5"/>
      </c>
      <c r="O60" s="13">
        <f t="shared" si="5"/>
      </c>
      <c r="P60" s="13">
        <f t="shared" si="5"/>
      </c>
      <c r="Q60" s="13">
        <f t="shared" si="5"/>
      </c>
      <c r="R60" s="13">
        <f t="shared" si="5"/>
      </c>
      <c r="S60" s="13">
        <f t="shared" si="5"/>
      </c>
      <c r="T60" s="13">
        <f t="shared" si="5"/>
      </c>
      <c r="U60" s="13">
        <f t="shared" si="5"/>
      </c>
      <c r="V60" s="13">
        <f t="shared" si="5"/>
      </c>
      <c r="W60" s="13">
        <f t="shared" si="5"/>
      </c>
      <c r="X60" s="13">
        <f t="shared" si="5"/>
      </c>
      <c r="Y60" s="13">
        <f t="shared" si="5"/>
      </c>
      <c r="Z60" s="13">
        <f t="shared" si="5"/>
      </c>
      <c r="AA60" s="13">
        <f t="shared" si="5"/>
      </c>
      <c r="AB60" s="13">
        <f t="shared" si="5"/>
      </c>
      <c r="AC60" s="13">
        <f t="shared" si="5"/>
      </c>
      <c r="AD60" s="27">
        <f>SUM(B60:AC60)</f>
      </c>
    </row>
  </sheetData>
  <pageMargins left="0.7" right="0.7" top="0.75" bottom="0.75" header="0.3" footer="0.3"/>
  <pageSetup orientation="portrait" horizontalDpi="0" verticalDpi="0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0"/>
  <sheetViews>
    <sheetView topLeftCell="R34" workbookViewId="0">
      <selection activeCell="AF62" sqref="AF62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  <col min="34" max="34" width="20.1406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>
        <v>41334</v>
      </c>
      <c r="C3" s="10">
        <v>41335</v>
      </c>
      <c r="D3" s="10">
        <v>41336</v>
      </c>
      <c r="E3" s="10">
        <v>41337</v>
      </c>
      <c r="F3" s="10">
        <v>41338</v>
      </c>
      <c r="G3" s="10">
        <v>41339</v>
      </c>
      <c r="H3" s="10">
        <v>41340</v>
      </c>
      <c r="I3" s="10">
        <v>41341</v>
      </c>
      <c r="J3" s="10">
        <v>41342</v>
      </c>
      <c r="K3" s="10">
        <v>41343</v>
      </c>
      <c r="L3" s="10">
        <v>41344</v>
      </c>
      <c r="M3" s="10">
        <v>41345</v>
      </c>
      <c r="N3" s="10">
        <v>41346</v>
      </c>
      <c r="O3" s="10">
        <v>41347</v>
      </c>
      <c r="P3" s="10">
        <v>41348</v>
      </c>
      <c r="Q3" s="10">
        <v>41349</v>
      </c>
      <c r="R3" s="10">
        <v>41350</v>
      </c>
      <c r="S3" s="10">
        <v>41351</v>
      </c>
      <c r="T3" s="10">
        <v>41352</v>
      </c>
      <c r="U3" s="10">
        <v>41353</v>
      </c>
      <c r="V3" s="10">
        <v>41354</v>
      </c>
      <c r="W3" s="10">
        <v>41355</v>
      </c>
      <c r="X3" s="10">
        <v>41356</v>
      </c>
      <c r="Y3" s="10">
        <v>41357</v>
      </c>
      <c r="Z3" s="10">
        <v>41358</v>
      </c>
      <c r="AA3" s="10">
        <v>41359</v>
      </c>
      <c r="AB3" s="10">
        <v>41360</v>
      </c>
      <c r="AC3" s="10">
        <v>41361</v>
      </c>
      <c r="AD3" s="10">
        <v>41362</v>
      </c>
      <c r="AE3" s="10">
        <v>41363</v>
      </c>
      <c r="AF3" s="10">
        <v>41364</v>
      </c>
      <c r="AG3" s="10" t="s">
        <v>2</v>
      </c>
    </row>
    <row r="4">
      <c r="A4" s="11" t="s">
        <v>3</v>
      </c>
      <c r="B4" s="12">
        <v>6781.62</v>
      </c>
      <c r="C4" s="12">
        <v>4793.77</v>
      </c>
      <c r="D4" s="12">
        <v>2476.6</v>
      </c>
      <c r="E4" s="12">
        <v>3532.29</v>
      </c>
      <c r="F4" s="12">
        <v>2673.64</v>
      </c>
      <c r="G4" s="12">
        <v>2529.77</v>
      </c>
      <c r="H4" s="12">
        <v>1830.96</v>
      </c>
      <c r="I4" s="12">
        <v>3185.59</v>
      </c>
      <c r="J4" s="12">
        <v>1884.8</v>
      </c>
      <c r="K4" s="12">
        <v>1493.09</v>
      </c>
      <c r="L4" s="12">
        <v>3133.82</v>
      </c>
      <c r="M4" s="12">
        <v>2045.1</v>
      </c>
      <c r="N4" s="12">
        <v>1947.54</v>
      </c>
      <c r="O4" s="12">
        <v>2521.19</v>
      </c>
      <c r="P4" s="12">
        <v>2438.26</v>
      </c>
      <c r="Q4" s="12">
        <v>1342.09</v>
      </c>
      <c r="R4" s="12">
        <v>1355.61</v>
      </c>
      <c r="S4" s="12">
        <v>2126.67</v>
      </c>
      <c r="T4" s="12">
        <v>2147.39</v>
      </c>
      <c r="U4" s="12">
        <v>3140.21</v>
      </c>
      <c r="V4" s="15">
        <v>2517.22</v>
      </c>
      <c r="W4" s="15">
        <v>2352.82</v>
      </c>
      <c r="X4" s="15">
        <v>2575.98</v>
      </c>
      <c r="Y4" s="15">
        <v>1272.51</v>
      </c>
      <c r="Z4" s="12">
        <v>2820.79</v>
      </c>
      <c r="AA4" s="12">
        <v>1392.22</v>
      </c>
      <c r="AB4" s="12">
        <v>1793.89</v>
      </c>
      <c r="AC4" s="12">
        <v>2142.64</v>
      </c>
      <c r="AD4" s="12">
        <v>2526.87</v>
      </c>
      <c r="AE4" s="12">
        <v>882.67</v>
      </c>
      <c r="AF4" s="12">
        <v>0</v>
      </c>
      <c r="AG4" s="14">
        <f>SUM(B4:AF4)</f>
      </c>
    </row>
    <row r="5">
      <c r="A5" s="11" t="s">
        <v>4</v>
      </c>
      <c r="B5" s="15">
        <v>775</v>
      </c>
      <c r="C5" s="15">
        <v>355</v>
      </c>
      <c r="D5" s="15">
        <v>180</v>
      </c>
      <c r="E5" s="15">
        <v>105</v>
      </c>
      <c r="F5" s="15">
        <v>227</v>
      </c>
      <c r="G5" s="15">
        <v>319</v>
      </c>
      <c r="H5" s="15">
        <v>185</v>
      </c>
      <c r="I5" s="15">
        <v>127</v>
      </c>
      <c r="J5" s="15">
        <v>240</v>
      </c>
      <c r="K5" s="15">
        <v>185</v>
      </c>
      <c r="L5" s="15">
        <v>105</v>
      </c>
      <c r="M5" s="15">
        <v>170</v>
      </c>
      <c r="N5" s="15">
        <v>127</v>
      </c>
      <c r="O5" s="15">
        <v>110</v>
      </c>
      <c r="P5" s="15">
        <v>115</v>
      </c>
      <c r="Q5" s="15">
        <v>335</v>
      </c>
      <c r="R5" s="15">
        <v>100</v>
      </c>
      <c r="S5" s="15">
        <v>90</v>
      </c>
      <c r="T5" s="15">
        <v>72</v>
      </c>
      <c r="U5" s="15">
        <v>130</v>
      </c>
      <c r="V5" s="15">
        <v>100</v>
      </c>
      <c r="W5" s="15">
        <v>155</v>
      </c>
      <c r="X5" s="15">
        <v>160</v>
      </c>
      <c r="Y5" s="15">
        <v>10</v>
      </c>
      <c r="Z5" s="15">
        <v>155</v>
      </c>
      <c r="AA5" s="15">
        <v>370</v>
      </c>
      <c r="AB5" s="15">
        <v>77</v>
      </c>
      <c r="AC5" s="15">
        <v>55</v>
      </c>
      <c r="AD5" s="15">
        <v>205</v>
      </c>
      <c r="AE5" s="15">
        <v>72</v>
      </c>
      <c r="AF5" s="15">
        <v>0</v>
      </c>
      <c r="AG5" s="16">
        <f>SUM(B5:AF5)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>
        <v>41334</v>
      </c>
      <c r="C7" s="10">
        <v>41335</v>
      </c>
      <c r="D7" s="10">
        <v>41336</v>
      </c>
      <c r="E7" s="10">
        <v>41337</v>
      </c>
      <c r="F7" s="10">
        <v>41338</v>
      </c>
      <c r="G7" s="10">
        <v>41339</v>
      </c>
      <c r="H7" s="10">
        <v>41340</v>
      </c>
      <c r="I7" s="10">
        <v>41341</v>
      </c>
      <c r="J7" s="10">
        <v>41342</v>
      </c>
      <c r="K7" s="10">
        <v>41343</v>
      </c>
      <c r="L7" s="10">
        <v>41344</v>
      </c>
      <c r="M7" s="10">
        <v>41345</v>
      </c>
      <c r="N7" s="10">
        <v>41346</v>
      </c>
      <c r="O7" s="10">
        <v>41347</v>
      </c>
      <c r="P7" s="10">
        <v>41348</v>
      </c>
      <c r="Q7" s="10">
        <v>41349</v>
      </c>
      <c r="R7" s="10">
        <v>41350</v>
      </c>
      <c r="S7" s="10">
        <v>41351</v>
      </c>
      <c r="T7" s="10">
        <v>41352</v>
      </c>
      <c r="U7" s="10">
        <v>41353</v>
      </c>
      <c r="V7" s="10">
        <v>41354</v>
      </c>
      <c r="W7" s="10">
        <v>41355</v>
      </c>
      <c r="X7" s="10">
        <v>41356</v>
      </c>
      <c r="Y7" s="10">
        <v>41357</v>
      </c>
      <c r="Z7" s="10">
        <v>41358</v>
      </c>
      <c r="AA7" s="10">
        <v>41359</v>
      </c>
      <c r="AB7" s="10">
        <v>41360</v>
      </c>
      <c r="AC7" s="10">
        <v>41361</v>
      </c>
      <c r="AD7" s="10">
        <v>41362</v>
      </c>
      <c r="AE7" s="10">
        <v>41363</v>
      </c>
      <c r="AF7" s="10">
        <v>41364</v>
      </c>
      <c r="AG7" s="10" t="s">
        <v>2</v>
      </c>
    </row>
    <row r="8">
      <c r="A8" s="11" t="s">
        <v>3</v>
      </c>
      <c r="B8" s="12">
        <v>9394.06</v>
      </c>
      <c r="C8" s="12">
        <v>10079.18</v>
      </c>
      <c r="D8" s="12">
        <v>7752.89</v>
      </c>
      <c r="E8" s="12">
        <v>8021.03</v>
      </c>
      <c r="F8" s="12">
        <v>7818.77</v>
      </c>
      <c r="G8" s="12">
        <v>4542.19</v>
      </c>
      <c r="H8" s="12">
        <v>5217.16</v>
      </c>
      <c r="I8" s="12">
        <v>6359.98</v>
      </c>
      <c r="J8" s="12">
        <v>7605.36</v>
      </c>
      <c r="K8" s="12">
        <v>7620.55</v>
      </c>
      <c r="L8" s="12">
        <v>8442.9</v>
      </c>
      <c r="M8" s="12">
        <v>6022.15</v>
      </c>
      <c r="N8" s="12">
        <v>5964.19</v>
      </c>
      <c r="O8" s="12">
        <v>6310.86</v>
      </c>
      <c r="P8" s="12">
        <v>7313.75</v>
      </c>
      <c r="Q8" s="12">
        <v>6128.34</v>
      </c>
      <c r="R8" s="12">
        <v>5773.13</v>
      </c>
      <c r="S8" s="12">
        <v>7161.8</v>
      </c>
      <c r="T8" s="12">
        <v>6287.22</v>
      </c>
      <c r="U8" s="12">
        <v>7015.35</v>
      </c>
      <c r="V8" s="15">
        <v>5753.54</v>
      </c>
      <c r="W8" s="15">
        <v>6512.92</v>
      </c>
      <c r="X8" s="15">
        <v>7581.6</v>
      </c>
      <c r="Y8" s="15">
        <v>5711.7</v>
      </c>
      <c r="Z8" s="12">
        <v>7418.88</v>
      </c>
      <c r="AA8" s="12">
        <v>5677.38</v>
      </c>
      <c r="AB8" s="12">
        <v>5111.28</v>
      </c>
      <c r="AC8" s="12">
        <v>4355.69</v>
      </c>
      <c r="AD8" s="12">
        <v>4940.54</v>
      </c>
      <c r="AE8" s="12">
        <v>5925.26</v>
      </c>
      <c r="AF8" s="12">
        <v>0</v>
      </c>
      <c r="AG8" s="14">
        <f>SUM(B8:AF8)</f>
      </c>
    </row>
    <row r="9">
      <c r="A9" s="11" t="s">
        <v>4</v>
      </c>
      <c r="B9" s="15">
        <v>990</v>
      </c>
      <c r="C9" s="15">
        <v>1150</v>
      </c>
      <c r="D9" s="15">
        <v>564</v>
      </c>
      <c r="E9" s="15">
        <v>792</v>
      </c>
      <c r="F9" s="15">
        <v>715</v>
      </c>
      <c r="G9" s="15">
        <v>435</v>
      </c>
      <c r="H9" s="15">
        <v>601</v>
      </c>
      <c r="I9" s="15">
        <v>829</v>
      </c>
      <c r="J9" s="15">
        <v>707</v>
      </c>
      <c r="K9" s="15">
        <v>987</v>
      </c>
      <c r="L9" s="15">
        <v>650</v>
      </c>
      <c r="M9" s="15">
        <v>535</v>
      </c>
      <c r="N9" s="15">
        <v>447</v>
      </c>
      <c r="O9" s="15">
        <v>605</v>
      </c>
      <c r="P9" s="15">
        <v>486</v>
      </c>
      <c r="Q9" s="15">
        <v>561</v>
      </c>
      <c r="R9" s="15">
        <v>735</v>
      </c>
      <c r="S9" s="15">
        <v>589</v>
      </c>
      <c r="T9" s="15">
        <v>780</v>
      </c>
      <c r="U9" s="15">
        <v>532</v>
      </c>
      <c r="V9" s="15">
        <v>714</v>
      </c>
      <c r="W9" s="15">
        <v>672</v>
      </c>
      <c r="X9" s="15">
        <v>755</v>
      </c>
      <c r="Y9" s="15">
        <v>707</v>
      </c>
      <c r="Z9" s="15">
        <v>478</v>
      </c>
      <c r="AA9" s="15">
        <v>547</v>
      </c>
      <c r="AB9" s="15">
        <v>324</v>
      </c>
      <c r="AC9" s="15">
        <v>325</v>
      </c>
      <c r="AD9" s="15">
        <v>584</v>
      </c>
      <c r="AE9" s="15">
        <v>595</v>
      </c>
      <c r="AF9" s="15">
        <v>0</v>
      </c>
      <c r="AG9" s="16">
        <f>SUM(B9:AF9)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>
        <v>41334</v>
      </c>
      <c r="C11" s="10">
        <v>41335</v>
      </c>
      <c r="D11" s="10">
        <v>41336</v>
      </c>
      <c r="E11" s="10">
        <v>41337</v>
      </c>
      <c r="F11" s="10">
        <v>41338</v>
      </c>
      <c r="G11" s="10">
        <v>41339</v>
      </c>
      <c r="H11" s="10">
        <v>41340</v>
      </c>
      <c r="I11" s="10">
        <v>41341</v>
      </c>
      <c r="J11" s="10">
        <v>41342</v>
      </c>
      <c r="K11" s="10">
        <v>41343</v>
      </c>
      <c r="L11" s="10">
        <v>41344</v>
      </c>
      <c r="M11" s="10">
        <v>41345</v>
      </c>
      <c r="N11" s="10">
        <v>41346</v>
      </c>
      <c r="O11" s="10">
        <v>41347</v>
      </c>
      <c r="P11" s="10">
        <v>41348</v>
      </c>
      <c r="Q11" s="10">
        <v>41349</v>
      </c>
      <c r="R11" s="10">
        <v>41350</v>
      </c>
      <c r="S11" s="10">
        <v>41351</v>
      </c>
      <c r="T11" s="10">
        <v>41352</v>
      </c>
      <c r="U11" s="10">
        <v>41353</v>
      </c>
      <c r="V11" s="10">
        <v>41354</v>
      </c>
      <c r="W11" s="10">
        <v>41355</v>
      </c>
      <c r="X11" s="10">
        <v>41356</v>
      </c>
      <c r="Y11" s="10">
        <v>41357</v>
      </c>
      <c r="Z11" s="10">
        <v>41358</v>
      </c>
      <c r="AA11" s="10">
        <v>41359</v>
      </c>
      <c r="AB11" s="10">
        <v>41360</v>
      </c>
      <c r="AC11" s="10">
        <v>41361</v>
      </c>
      <c r="AD11" s="10">
        <v>41362</v>
      </c>
      <c r="AE11" s="10">
        <v>41363</v>
      </c>
      <c r="AF11" s="10">
        <v>41364</v>
      </c>
      <c r="AG11" s="10" t="s">
        <v>2</v>
      </c>
    </row>
    <row r="12">
      <c r="A12" s="11" t="s">
        <v>3</v>
      </c>
      <c r="B12" s="12">
        <v>9099.34</v>
      </c>
      <c r="C12" s="12">
        <v>7715.54</v>
      </c>
      <c r="D12" s="12">
        <v>6154.83</v>
      </c>
      <c r="E12" s="12">
        <v>5951.67</v>
      </c>
      <c r="F12" s="12">
        <v>4191.75</v>
      </c>
      <c r="G12" s="12">
        <v>4192.66</v>
      </c>
      <c r="H12" s="12">
        <v>3785.38</v>
      </c>
      <c r="I12" s="12">
        <v>3906.93</v>
      </c>
      <c r="J12" s="12">
        <v>3057.02</v>
      </c>
      <c r="K12" s="12">
        <v>3796</v>
      </c>
      <c r="L12" s="12">
        <v>4192.62</v>
      </c>
      <c r="M12" s="12">
        <v>4302.34</v>
      </c>
      <c r="N12" s="12">
        <v>2933.64</v>
      </c>
      <c r="O12" s="12">
        <v>3943.52</v>
      </c>
      <c r="P12" s="12">
        <v>4454.99</v>
      </c>
      <c r="Q12" s="12">
        <v>4487.74</v>
      </c>
      <c r="R12" s="12">
        <v>3106.22</v>
      </c>
      <c r="S12" s="12">
        <v>3784.78</v>
      </c>
      <c r="T12" s="12">
        <v>2958.45</v>
      </c>
      <c r="U12" s="12">
        <v>3507.9</v>
      </c>
      <c r="V12" s="15">
        <v>4122.22</v>
      </c>
      <c r="W12" s="15">
        <v>3411.89</v>
      </c>
      <c r="X12" s="15">
        <v>3700.6</v>
      </c>
      <c r="Y12" s="15">
        <v>2889.55</v>
      </c>
      <c r="Z12" s="12">
        <v>2616.59</v>
      </c>
      <c r="AA12" s="12">
        <v>4158.43</v>
      </c>
      <c r="AB12" s="12">
        <v>3379.65</v>
      </c>
      <c r="AC12" s="12">
        <v>2200.1</v>
      </c>
      <c r="AD12" s="12">
        <v>4140.71</v>
      </c>
      <c r="AE12" s="12">
        <v>2628.26</v>
      </c>
      <c r="AF12" s="12">
        <v>0</v>
      </c>
      <c r="AG12" s="14">
        <f>SUM(B12:AF12)</f>
      </c>
    </row>
    <row r="13">
      <c r="A13" s="11" t="s">
        <v>4</v>
      </c>
      <c r="B13" s="15">
        <v>982</v>
      </c>
      <c r="C13" s="15">
        <v>770</v>
      </c>
      <c r="D13" s="15">
        <v>197</v>
      </c>
      <c r="E13" s="15">
        <v>295</v>
      </c>
      <c r="F13" s="15">
        <v>287</v>
      </c>
      <c r="G13" s="15">
        <v>770</v>
      </c>
      <c r="H13" s="15">
        <v>490</v>
      </c>
      <c r="I13" s="15">
        <v>645</v>
      </c>
      <c r="J13" s="15">
        <v>495</v>
      </c>
      <c r="K13" s="15">
        <v>390</v>
      </c>
      <c r="L13" s="15">
        <v>327</v>
      </c>
      <c r="M13" s="15">
        <v>525</v>
      </c>
      <c r="N13" s="15">
        <v>412</v>
      </c>
      <c r="O13" s="15">
        <v>237</v>
      </c>
      <c r="P13" s="15">
        <v>404</v>
      </c>
      <c r="Q13" s="15">
        <v>535</v>
      </c>
      <c r="R13" s="15">
        <v>306</v>
      </c>
      <c r="S13" s="15">
        <v>440</v>
      </c>
      <c r="T13" s="15">
        <v>466</v>
      </c>
      <c r="U13" s="15">
        <v>277</v>
      </c>
      <c r="V13" s="15">
        <v>565</v>
      </c>
      <c r="W13" s="15">
        <v>382</v>
      </c>
      <c r="X13" s="15">
        <v>302</v>
      </c>
      <c r="Y13" s="15">
        <v>522</v>
      </c>
      <c r="Z13" s="15">
        <v>172</v>
      </c>
      <c r="AA13" s="15">
        <v>211</v>
      </c>
      <c r="AB13" s="15">
        <v>345</v>
      </c>
      <c r="AC13" s="15">
        <v>507</v>
      </c>
      <c r="AD13" s="15">
        <v>435</v>
      </c>
      <c r="AE13" s="15">
        <v>450</v>
      </c>
      <c r="AF13" s="15">
        <v>0</v>
      </c>
      <c r="AG13" s="16">
        <f>SUM(B13:AF13)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>
        <v>41334</v>
      </c>
      <c r="C15" s="10">
        <v>41335</v>
      </c>
      <c r="D15" s="10">
        <v>41336</v>
      </c>
      <c r="E15" s="10">
        <v>41337</v>
      </c>
      <c r="F15" s="10">
        <v>41338</v>
      </c>
      <c r="G15" s="10">
        <v>41339</v>
      </c>
      <c r="H15" s="10">
        <v>41340</v>
      </c>
      <c r="I15" s="10">
        <v>41341</v>
      </c>
      <c r="J15" s="10">
        <v>41342</v>
      </c>
      <c r="K15" s="10">
        <v>41343</v>
      </c>
      <c r="L15" s="10">
        <v>41344</v>
      </c>
      <c r="M15" s="10">
        <v>41345</v>
      </c>
      <c r="N15" s="10">
        <v>41346</v>
      </c>
      <c r="O15" s="10">
        <v>41347</v>
      </c>
      <c r="P15" s="10">
        <v>41348</v>
      </c>
      <c r="Q15" s="10">
        <v>41349</v>
      </c>
      <c r="R15" s="10">
        <v>41350</v>
      </c>
      <c r="S15" s="10">
        <v>41351</v>
      </c>
      <c r="T15" s="10">
        <v>41352</v>
      </c>
      <c r="U15" s="10">
        <v>41353</v>
      </c>
      <c r="V15" s="10">
        <v>41354</v>
      </c>
      <c r="W15" s="10">
        <v>41355</v>
      </c>
      <c r="X15" s="10">
        <v>41356</v>
      </c>
      <c r="Y15" s="10">
        <v>41357</v>
      </c>
      <c r="Z15" s="10">
        <v>41358</v>
      </c>
      <c r="AA15" s="10">
        <v>41359</v>
      </c>
      <c r="AB15" s="10">
        <v>41360</v>
      </c>
      <c r="AC15" s="10">
        <v>41361</v>
      </c>
      <c r="AD15" s="10">
        <v>41362</v>
      </c>
      <c r="AE15" s="10">
        <v>41363</v>
      </c>
      <c r="AF15" s="10">
        <v>41364</v>
      </c>
      <c r="AG15" s="10" t="s">
        <v>2</v>
      </c>
    </row>
    <row r="16">
      <c r="A16" s="11" t="s">
        <v>3</v>
      </c>
      <c r="B16" s="12">
        <v>8061.34</v>
      </c>
      <c r="C16" s="12">
        <v>7162.3</v>
      </c>
      <c r="D16" s="12">
        <v>6803.11</v>
      </c>
      <c r="E16" s="12">
        <v>7230.54</v>
      </c>
      <c r="F16" s="12">
        <v>5479.01</v>
      </c>
      <c r="G16" s="12">
        <v>5001.1</v>
      </c>
      <c r="H16" s="12">
        <v>5311.72</v>
      </c>
      <c r="I16" s="12">
        <v>4192.04</v>
      </c>
      <c r="J16" s="12">
        <v>5078.11</v>
      </c>
      <c r="K16" s="12">
        <v>5410.07</v>
      </c>
      <c r="L16" s="12">
        <v>5491.78</v>
      </c>
      <c r="M16" s="12">
        <v>4814.1</v>
      </c>
      <c r="N16" s="12">
        <v>4273.85</v>
      </c>
      <c r="O16" s="12">
        <v>4617.71</v>
      </c>
      <c r="P16" s="12">
        <v>6105.02</v>
      </c>
      <c r="Q16" s="12">
        <v>5499.92</v>
      </c>
      <c r="R16" s="12">
        <v>5114.83</v>
      </c>
      <c r="S16" s="12">
        <v>6961.06</v>
      </c>
      <c r="T16" s="12">
        <v>5537.85</v>
      </c>
      <c r="U16" s="12">
        <v>5607.29</v>
      </c>
      <c r="V16" s="15">
        <v>5301.51</v>
      </c>
      <c r="W16" s="15">
        <v>5345.49</v>
      </c>
      <c r="X16" s="15">
        <v>5182.19</v>
      </c>
      <c r="Y16" s="15">
        <v>5768.52</v>
      </c>
      <c r="Z16" s="12">
        <v>6237.84</v>
      </c>
      <c r="AA16" s="12">
        <v>4708.89</v>
      </c>
      <c r="AB16" s="12">
        <v>4436.35</v>
      </c>
      <c r="AC16" s="12">
        <v>4846.83</v>
      </c>
      <c r="AD16" s="12">
        <v>3162.26</v>
      </c>
      <c r="AE16" s="12">
        <v>5240.31</v>
      </c>
      <c r="AF16" s="12">
        <v>0</v>
      </c>
      <c r="AG16" s="14">
        <f>SUM(B16:AF16)</f>
      </c>
    </row>
    <row r="17">
      <c r="A17" s="11" t="s">
        <v>4</v>
      </c>
      <c r="B17" s="15">
        <v>570</v>
      </c>
      <c r="C17" s="15">
        <v>475</v>
      </c>
      <c r="D17" s="15">
        <v>272</v>
      </c>
      <c r="E17" s="15">
        <v>422</v>
      </c>
      <c r="F17" s="15">
        <v>250</v>
      </c>
      <c r="G17" s="15">
        <v>442</v>
      </c>
      <c r="H17" s="15">
        <v>405</v>
      </c>
      <c r="I17" s="15">
        <v>540</v>
      </c>
      <c r="J17" s="15">
        <v>415</v>
      </c>
      <c r="K17" s="15">
        <v>335</v>
      </c>
      <c r="L17" s="15">
        <v>380</v>
      </c>
      <c r="M17" s="15">
        <v>444</v>
      </c>
      <c r="N17" s="15">
        <v>255</v>
      </c>
      <c r="O17" s="15">
        <v>347</v>
      </c>
      <c r="P17" s="15">
        <v>565</v>
      </c>
      <c r="Q17" s="15">
        <v>307</v>
      </c>
      <c r="R17" s="15">
        <v>240</v>
      </c>
      <c r="S17" s="15">
        <v>395</v>
      </c>
      <c r="T17" s="15">
        <v>220</v>
      </c>
      <c r="U17" s="15">
        <v>430</v>
      </c>
      <c r="V17" s="15">
        <v>255</v>
      </c>
      <c r="W17" s="15">
        <v>170</v>
      </c>
      <c r="X17" s="15">
        <v>472</v>
      </c>
      <c r="Y17" s="15">
        <v>270</v>
      </c>
      <c r="Z17" s="15">
        <v>207</v>
      </c>
      <c r="AA17" s="15">
        <v>232</v>
      </c>
      <c r="AB17" s="15">
        <v>430</v>
      </c>
      <c r="AC17" s="15">
        <v>405</v>
      </c>
      <c r="AD17" s="15">
        <v>100</v>
      </c>
      <c r="AE17" s="15">
        <v>247</v>
      </c>
      <c r="AF17" s="15">
        <v>0</v>
      </c>
      <c r="AG17" s="16">
        <f>SUM(B17:AF17)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>
        <v>41334</v>
      </c>
      <c r="C19" s="10">
        <v>41335</v>
      </c>
      <c r="D19" s="10">
        <v>41336</v>
      </c>
      <c r="E19" s="10">
        <v>41337</v>
      </c>
      <c r="F19" s="10">
        <v>41338</v>
      </c>
      <c r="G19" s="10">
        <v>41339</v>
      </c>
      <c r="H19" s="10">
        <v>41340</v>
      </c>
      <c r="I19" s="10">
        <v>41341</v>
      </c>
      <c r="J19" s="10">
        <v>41342</v>
      </c>
      <c r="K19" s="10">
        <v>41343</v>
      </c>
      <c r="L19" s="10">
        <v>41344</v>
      </c>
      <c r="M19" s="10">
        <v>41345</v>
      </c>
      <c r="N19" s="10">
        <v>41346</v>
      </c>
      <c r="O19" s="10">
        <v>41347</v>
      </c>
      <c r="P19" s="10">
        <v>41348</v>
      </c>
      <c r="Q19" s="10">
        <v>41349</v>
      </c>
      <c r="R19" s="10">
        <v>41350</v>
      </c>
      <c r="S19" s="10">
        <v>41351</v>
      </c>
      <c r="T19" s="10">
        <v>41352</v>
      </c>
      <c r="U19" s="10">
        <v>41353</v>
      </c>
      <c r="V19" s="10">
        <v>41354</v>
      </c>
      <c r="W19" s="10">
        <v>41355</v>
      </c>
      <c r="X19" s="10">
        <v>41356</v>
      </c>
      <c r="Y19" s="10">
        <v>41357</v>
      </c>
      <c r="Z19" s="10">
        <v>41358</v>
      </c>
      <c r="AA19" s="10">
        <v>41359</v>
      </c>
      <c r="AB19" s="10">
        <v>41360</v>
      </c>
      <c r="AC19" s="10">
        <v>41361</v>
      </c>
      <c r="AD19" s="10">
        <v>41362</v>
      </c>
      <c r="AE19" s="10">
        <v>41363</v>
      </c>
      <c r="AF19" s="10">
        <v>41364</v>
      </c>
      <c r="AG19" s="10" t="s">
        <v>2</v>
      </c>
    </row>
    <row r="20">
      <c r="A20" s="11" t="s">
        <v>3</v>
      </c>
      <c r="B20" s="12">
        <v>6275</v>
      </c>
      <c r="C20" s="12">
        <v>5688.16</v>
      </c>
      <c r="D20" s="12">
        <v>4401</v>
      </c>
      <c r="E20" s="12">
        <v>4750</v>
      </c>
      <c r="F20" s="12">
        <v>3501.58</v>
      </c>
      <c r="G20" s="12">
        <v>2657.69</v>
      </c>
      <c r="H20" s="12">
        <v>1668.37</v>
      </c>
      <c r="I20" s="12">
        <v>4054.91</v>
      </c>
      <c r="J20" s="12">
        <v>2230.5</v>
      </c>
      <c r="K20" s="12">
        <v>2091.99</v>
      </c>
      <c r="L20" s="12">
        <v>3986.86</v>
      </c>
      <c r="M20" s="12">
        <v>2311.88</v>
      </c>
      <c r="N20" s="12">
        <v>3129.69</v>
      </c>
      <c r="O20" s="12">
        <v>2514.45</v>
      </c>
      <c r="P20" s="12">
        <v>2303.89</v>
      </c>
      <c r="Q20" s="12">
        <v>4604.09</v>
      </c>
      <c r="R20" s="12">
        <v>3081.62</v>
      </c>
      <c r="S20" s="12">
        <v>2805.5</v>
      </c>
      <c r="T20" s="12">
        <v>2483.46</v>
      </c>
      <c r="U20" s="12">
        <v>2637.34</v>
      </c>
      <c r="V20" s="15">
        <v>3097.86</v>
      </c>
      <c r="W20" s="15">
        <v>3579.16</v>
      </c>
      <c r="X20" s="15">
        <v>2285.54</v>
      </c>
      <c r="Y20" s="15">
        <v>2958.65</v>
      </c>
      <c r="Z20" s="12">
        <v>2486.41</v>
      </c>
      <c r="AA20" s="12">
        <v>2720.58</v>
      </c>
      <c r="AB20" s="12">
        <v>1997.12</v>
      </c>
      <c r="AC20" s="12">
        <v>2198.2</v>
      </c>
      <c r="AD20" s="12">
        <v>2425.75</v>
      </c>
      <c r="AE20" s="12">
        <v>2468.25</v>
      </c>
      <c r="AF20" s="12">
        <v>0</v>
      </c>
      <c r="AG20" s="14">
        <f>SUM(B20:AF20)</f>
      </c>
    </row>
    <row r="21">
      <c r="A21" s="11" t="s">
        <v>4</v>
      </c>
      <c r="B21" s="15">
        <v>300</v>
      </c>
      <c r="C21" s="15">
        <v>911</v>
      </c>
      <c r="D21" s="15">
        <v>240</v>
      </c>
      <c r="E21" s="15">
        <v>797</v>
      </c>
      <c r="F21" s="15">
        <v>344</v>
      </c>
      <c r="G21" s="15">
        <v>620</v>
      </c>
      <c r="H21" s="15">
        <v>130</v>
      </c>
      <c r="I21" s="15">
        <v>297</v>
      </c>
      <c r="J21" s="15">
        <v>342</v>
      </c>
      <c r="K21" s="15">
        <v>182</v>
      </c>
      <c r="L21" s="15">
        <v>422</v>
      </c>
      <c r="M21" s="15">
        <v>35</v>
      </c>
      <c r="N21" s="15">
        <v>280</v>
      </c>
      <c r="O21" s="15">
        <v>410</v>
      </c>
      <c r="P21" s="15">
        <v>317</v>
      </c>
      <c r="Q21" s="15">
        <v>399</v>
      </c>
      <c r="R21" s="15">
        <v>187</v>
      </c>
      <c r="S21" s="15">
        <v>222</v>
      </c>
      <c r="T21" s="15">
        <v>330</v>
      </c>
      <c r="U21" s="15">
        <v>277</v>
      </c>
      <c r="V21" s="15">
        <v>300</v>
      </c>
      <c r="W21" s="15">
        <v>407</v>
      </c>
      <c r="X21" s="15">
        <v>225</v>
      </c>
      <c r="Y21" s="15">
        <v>200</v>
      </c>
      <c r="Z21" s="15">
        <v>320</v>
      </c>
      <c r="AA21" s="15">
        <v>480</v>
      </c>
      <c r="AB21" s="15">
        <v>325</v>
      </c>
      <c r="AC21" s="15">
        <v>300</v>
      </c>
      <c r="AD21" s="15">
        <v>200</v>
      </c>
      <c r="AE21" s="15">
        <v>72</v>
      </c>
      <c r="AF21" s="15">
        <v>0</v>
      </c>
      <c r="AG21" s="16">
        <f>SUM(B21:AF21)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>
        <v>41334</v>
      </c>
      <c r="C23" s="10">
        <v>41335</v>
      </c>
      <c r="D23" s="10">
        <v>41336</v>
      </c>
      <c r="E23" s="10">
        <v>41337</v>
      </c>
      <c r="F23" s="10">
        <v>41338</v>
      </c>
      <c r="G23" s="10">
        <v>41339</v>
      </c>
      <c r="H23" s="10">
        <v>41340</v>
      </c>
      <c r="I23" s="10">
        <v>41341</v>
      </c>
      <c r="J23" s="10">
        <v>41342</v>
      </c>
      <c r="K23" s="10">
        <v>41343</v>
      </c>
      <c r="L23" s="10">
        <v>41344</v>
      </c>
      <c r="M23" s="10">
        <v>41345</v>
      </c>
      <c r="N23" s="10">
        <v>41346</v>
      </c>
      <c r="O23" s="10">
        <v>41347</v>
      </c>
      <c r="P23" s="10">
        <v>41348</v>
      </c>
      <c r="Q23" s="10">
        <v>41349</v>
      </c>
      <c r="R23" s="10">
        <v>41350</v>
      </c>
      <c r="S23" s="10">
        <v>41351</v>
      </c>
      <c r="T23" s="10">
        <v>41352</v>
      </c>
      <c r="U23" s="10">
        <v>41353</v>
      </c>
      <c r="V23" s="10">
        <v>41354</v>
      </c>
      <c r="W23" s="10">
        <v>41355</v>
      </c>
      <c r="X23" s="10">
        <v>41356</v>
      </c>
      <c r="Y23" s="10">
        <v>41357</v>
      </c>
      <c r="Z23" s="10">
        <v>41358</v>
      </c>
      <c r="AA23" s="10">
        <v>41359</v>
      </c>
      <c r="AB23" s="10">
        <v>41360</v>
      </c>
      <c r="AC23" s="10">
        <v>41361</v>
      </c>
      <c r="AD23" s="10">
        <v>41362</v>
      </c>
      <c r="AE23" s="10">
        <v>41363</v>
      </c>
      <c r="AF23" s="10">
        <v>41364</v>
      </c>
      <c r="AG23" s="10" t="s">
        <v>2</v>
      </c>
    </row>
    <row r="24">
      <c r="A24" s="11" t="s">
        <v>3</v>
      </c>
      <c r="B24" s="19">
        <f>SUM(B4,B8,B12,B16,B20,)</f>
      </c>
      <c r="C24" s="19">
        <f ref="C24:AF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9">
        <f t="shared" si="0"/>
      </c>
      <c r="AE24" s="19">
        <f t="shared" si="0"/>
      </c>
      <c r="AF24" s="19">
        <f t="shared" si="0"/>
      </c>
      <c r="AG24" s="14">
        <f>SUM(B24:AF24)</f>
      </c>
    </row>
    <row r="25">
      <c r="A25" s="11" t="s">
        <v>4</v>
      </c>
      <c r="B25" s="20">
        <f>SUM(B5,B9,B13,B17,B21,)</f>
      </c>
      <c r="C25" s="20">
        <f ref="C25:AF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20">
        <f t="shared" si="1"/>
      </c>
      <c r="AA25" s="20">
        <f t="shared" si="1"/>
      </c>
      <c r="AB25" s="20">
        <f t="shared" si="1"/>
      </c>
      <c r="AC25" s="20">
        <f t="shared" si="1"/>
      </c>
      <c r="AD25" s="20">
        <f t="shared" si="1"/>
      </c>
      <c r="AE25" s="20">
        <f t="shared" si="1"/>
      </c>
      <c r="AF25" s="20">
        <f t="shared" si="1"/>
      </c>
      <c r="AG25" s="16">
        <f>SUM(B25:AF25)</f>
      </c>
      <c r="AH25" s="29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>
        <v>41334</v>
      </c>
      <c r="C29" s="10">
        <v>41335</v>
      </c>
      <c r="D29" s="10">
        <v>41336</v>
      </c>
      <c r="E29" s="10">
        <v>41337</v>
      </c>
      <c r="F29" s="10">
        <v>41338</v>
      </c>
      <c r="G29" s="10">
        <v>41339</v>
      </c>
      <c r="H29" s="10">
        <v>41340</v>
      </c>
      <c r="I29" s="10">
        <v>41341</v>
      </c>
      <c r="J29" s="10">
        <v>41342</v>
      </c>
      <c r="K29" s="10">
        <v>41343</v>
      </c>
      <c r="L29" s="10">
        <v>41344</v>
      </c>
      <c r="M29" s="10">
        <v>41345</v>
      </c>
      <c r="N29" s="10">
        <v>41346</v>
      </c>
      <c r="O29" s="10">
        <v>41347</v>
      </c>
      <c r="P29" s="10">
        <v>41348</v>
      </c>
      <c r="Q29" s="10">
        <v>41349</v>
      </c>
      <c r="R29" s="10">
        <v>41350</v>
      </c>
      <c r="S29" s="10">
        <v>41351</v>
      </c>
      <c r="T29" s="10">
        <v>41352</v>
      </c>
      <c r="U29" s="10">
        <v>41353</v>
      </c>
      <c r="V29" s="10">
        <v>41354</v>
      </c>
      <c r="W29" s="10">
        <v>41355</v>
      </c>
      <c r="X29" s="10">
        <v>41356</v>
      </c>
      <c r="Y29" s="10">
        <v>41357</v>
      </c>
      <c r="Z29" s="10">
        <v>41358</v>
      </c>
      <c r="AA29" s="10">
        <v>41359</v>
      </c>
      <c r="AB29" s="10">
        <v>41360</v>
      </c>
      <c r="AC29" s="10">
        <v>41361</v>
      </c>
      <c r="AD29" s="10">
        <v>41362</v>
      </c>
      <c r="AE29" s="10">
        <v>41363</v>
      </c>
      <c r="AF29" s="10">
        <v>41364</v>
      </c>
      <c r="AG29" s="10" t="s">
        <v>2</v>
      </c>
    </row>
    <row r="30">
      <c r="A30" s="11" t="s">
        <v>3</v>
      </c>
      <c r="B30" s="12">
        <v>4191.8</v>
      </c>
      <c r="C30" s="12">
        <v>5177.09</v>
      </c>
      <c r="D30" s="12">
        <v>3675.96</v>
      </c>
      <c r="E30" s="12">
        <v>4001.79</v>
      </c>
      <c r="F30" s="12">
        <v>2296.35</v>
      </c>
      <c r="G30" s="12">
        <v>2918.58</v>
      </c>
      <c r="H30" s="12">
        <v>2413.59</v>
      </c>
      <c r="I30" s="12">
        <v>2185.04</v>
      </c>
      <c r="J30" s="12">
        <v>2717</v>
      </c>
      <c r="K30" s="12">
        <v>1989.25</v>
      </c>
      <c r="L30" s="12">
        <v>2343</v>
      </c>
      <c r="M30" s="12">
        <v>2384.5</v>
      </c>
      <c r="N30" s="12">
        <v>1937.95</v>
      </c>
      <c r="O30" s="12">
        <v>2316.65</v>
      </c>
      <c r="P30" s="12">
        <v>1433</v>
      </c>
      <c r="Q30" s="12">
        <v>2564.65</v>
      </c>
      <c r="R30" s="12">
        <v>2035.85</v>
      </c>
      <c r="S30" s="12">
        <v>2243.66</v>
      </c>
      <c r="T30" s="12">
        <v>1619.55</v>
      </c>
      <c r="U30" s="12">
        <v>2567.43</v>
      </c>
      <c r="V30" s="15">
        <v>1363.25</v>
      </c>
      <c r="W30" s="15">
        <v>2443.35</v>
      </c>
      <c r="X30" s="15">
        <v>2848.16</v>
      </c>
      <c r="Y30" s="15">
        <v>2462.86</v>
      </c>
      <c r="Z30" s="12">
        <v>2213.59</v>
      </c>
      <c r="AA30" s="12">
        <v>1946.18</v>
      </c>
      <c r="AB30" s="12">
        <v>1626.49</v>
      </c>
      <c r="AC30" s="12">
        <v>1732.42</v>
      </c>
      <c r="AD30" s="12">
        <v>2078.97</v>
      </c>
      <c r="AE30" s="12">
        <v>1291.48</v>
      </c>
      <c r="AF30" s="12">
        <v>0</v>
      </c>
      <c r="AG30" s="14">
        <f>SUM(B30:AF30)</f>
      </c>
    </row>
    <row r="31">
      <c r="A31" s="11" t="s">
        <v>4</v>
      </c>
      <c r="B31" s="15">
        <v>580</v>
      </c>
      <c r="C31" s="15">
        <v>660</v>
      </c>
      <c r="D31" s="15">
        <v>398</v>
      </c>
      <c r="E31" s="15">
        <v>285</v>
      </c>
      <c r="F31" s="15">
        <v>55</v>
      </c>
      <c r="G31" s="15">
        <v>305</v>
      </c>
      <c r="H31" s="15">
        <v>260</v>
      </c>
      <c r="I31" s="15">
        <v>270</v>
      </c>
      <c r="J31" s="15">
        <v>330</v>
      </c>
      <c r="K31" s="15">
        <v>380</v>
      </c>
      <c r="L31" s="15">
        <v>516</v>
      </c>
      <c r="M31" s="15">
        <v>212</v>
      </c>
      <c r="N31" s="15">
        <v>295</v>
      </c>
      <c r="O31" s="15">
        <v>245</v>
      </c>
      <c r="P31" s="15">
        <v>265</v>
      </c>
      <c r="Q31" s="15">
        <v>390</v>
      </c>
      <c r="R31" s="15">
        <v>280</v>
      </c>
      <c r="S31" s="15">
        <v>217</v>
      </c>
      <c r="T31" s="15">
        <v>60</v>
      </c>
      <c r="U31" s="15">
        <v>255</v>
      </c>
      <c r="V31" s="15">
        <v>255</v>
      </c>
      <c r="W31" s="15">
        <v>326</v>
      </c>
      <c r="X31" s="15">
        <v>295</v>
      </c>
      <c r="Y31" s="15">
        <v>385</v>
      </c>
      <c r="Z31" s="15">
        <v>160</v>
      </c>
      <c r="AA31" s="15">
        <v>120</v>
      </c>
      <c r="AB31" s="15">
        <v>225</v>
      </c>
      <c r="AC31" s="15">
        <v>177</v>
      </c>
      <c r="AD31" s="15">
        <v>60</v>
      </c>
      <c r="AE31" s="15">
        <v>207</v>
      </c>
      <c r="AF31" s="15">
        <v>0</v>
      </c>
      <c r="AG31" s="16">
        <f>SUM(B31:AF31)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>
        <v>41334</v>
      </c>
      <c r="C33" s="10">
        <v>41335</v>
      </c>
      <c r="D33" s="10">
        <v>41336</v>
      </c>
      <c r="E33" s="10">
        <v>41337</v>
      </c>
      <c r="F33" s="10">
        <v>41338</v>
      </c>
      <c r="G33" s="10">
        <v>41339</v>
      </c>
      <c r="H33" s="10">
        <v>41340</v>
      </c>
      <c r="I33" s="10">
        <v>41341</v>
      </c>
      <c r="J33" s="10">
        <v>41342</v>
      </c>
      <c r="K33" s="10">
        <v>41343</v>
      </c>
      <c r="L33" s="10">
        <v>41344</v>
      </c>
      <c r="M33" s="10">
        <v>41345</v>
      </c>
      <c r="N33" s="10">
        <v>41346</v>
      </c>
      <c r="O33" s="10">
        <v>41347</v>
      </c>
      <c r="P33" s="10">
        <v>41348</v>
      </c>
      <c r="Q33" s="10">
        <v>41349</v>
      </c>
      <c r="R33" s="10">
        <v>41350</v>
      </c>
      <c r="S33" s="10">
        <v>41351</v>
      </c>
      <c r="T33" s="10">
        <v>41352</v>
      </c>
      <c r="U33" s="10">
        <v>41353</v>
      </c>
      <c r="V33" s="10">
        <v>41354</v>
      </c>
      <c r="W33" s="10">
        <v>41355</v>
      </c>
      <c r="X33" s="10">
        <v>41356</v>
      </c>
      <c r="Y33" s="10">
        <v>41357</v>
      </c>
      <c r="Z33" s="10">
        <v>41358</v>
      </c>
      <c r="AA33" s="10">
        <v>41359</v>
      </c>
      <c r="AB33" s="10">
        <v>41360</v>
      </c>
      <c r="AC33" s="10">
        <v>41361</v>
      </c>
      <c r="AD33" s="10">
        <v>41362</v>
      </c>
      <c r="AE33" s="10">
        <v>41363</v>
      </c>
      <c r="AF33" s="10">
        <v>41364</v>
      </c>
      <c r="AG33" s="10" t="s">
        <v>2</v>
      </c>
    </row>
    <row r="34">
      <c r="A34" s="11" t="s">
        <v>3</v>
      </c>
      <c r="B34" s="12">
        <v>6957.47</v>
      </c>
      <c r="C34" s="12">
        <v>5527.72</v>
      </c>
      <c r="D34" s="12">
        <v>6433.12</v>
      </c>
      <c r="E34" s="12">
        <v>4004.03</v>
      </c>
      <c r="F34" s="12">
        <v>3713.75</v>
      </c>
      <c r="G34" s="12">
        <v>3601.81</v>
      </c>
      <c r="H34" s="12">
        <v>3700.1</v>
      </c>
      <c r="I34" s="12">
        <v>4455.7</v>
      </c>
      <c r="J34" s="12">
        <v>3944.4</v>
      </c>
      <c r="K34" s="12">
        <v>3230.16</v>
      </c>
      <c r="L34" s="12">
        <v>4337.94</v>
      </c>
      <c r="M34" s="12">
        <v>3276.89</v>
      </c>
      <c r="N34" s="12">
        <v>3341.98</v>
      </c>
      <c r="O34" s="12">
        <v>2190.47</v>
      </c>
      <c r="P34" s="12">
        <v>4170.62</v>
      </c>
      <c r="Q34" s="12">
        <v>4109.32</v>
      </c>
      <c r="R34" s="12">
        <v>3484.27</v>
      </c>
      <c r="S34" s="12">
        <v>3446.18</v>
      </c>
      <c r="T34" s="12">
        <v>3572.77</v>
      </c>
      <c r="U34" s="12">
        <v>3311.38</v>
      </c>
      <c r="V34" s="15">
        <v>2996.79</v>
      </c>
      <c r="W34" s="15">
        <v>4253.6</v>
      </c>
      <c r="X34" s="15">
        <v>3430.02</v>
      </c>
      <c r="Y34" s="15">
        <v>3416.93</v>
      </c>
      <c r="Z34" s="12">
        <v>3885.02</v>
      </c>
      <c r="AA34" s="12">
        <v>3453.07</v>
      </c>
      <c r="AB34" s="12">
        <v>3498.77</v>
      </c>
      <c r="AC34" s="12">
        <v>2641.84</v>
      </c>
      <c r="AD34" s="12">
        <v>2721.62</v>
      </c>
      <c r="AE34" s="12">
        <v>2318.65</v>
      </c>
      <c r="AF34" s="12">
        <v>0</v>
      </c>
      <c r="AG34" s="14">
        <f>SUM(B34:AF34)</f>
      </c>
    </row>
    <row r="35">
      <c r="A35" s="11" t="s">
        <v>4</v>
      </c>
      <c r="B35" s="15">
        <v>682</v>
      </c>
      <c r="C35" s="15">
        <v>360</v>
      </c>
      <c r="D35" s="15">
        <v>405</v>
      </c>
      <c r="E35" s="15">
        <v>275</v>
      </c>
      <c r="F35" s="15">
        <v>435</v>
      </c>
      <c r="G35" s="15">
        <v>185</v>
      </c>
      <c r="H35" s="15">
        <v>455</v>
      </c>
      <c r="I35" s="15">
        <v>329</v>
      </c>
      <c r="J35" s="15">
        <v>405</v>
      </c>
      <c r="K35" s="15">
        <v>361</v>
      </c>
      <c r="L35" s="15">
        <v>355</v>
      </c>
      <c r="M35" s="15">
        <v>392</v>
      </c>
      <c r="N35" s="15">
        <v>220</v>
      </c>
      <c r="O35" s="15">
        <v>172</v>
      </c>
      <c r="P35" s="15">
        <v>605</v>
      </c>
      <c r="Q35" s="15">
        <v>410</v>
      </c>
      <c r="R35" s="15">
        <v>235</v>
      </c>
      <c r="S35" s="15">
        <v>212</v>
      </c>
      <c r="T35" s="15">
        <v>152</v>
      </c>
      <c r="U35" s="15">
        <v>260</v>
      </c>
      <c r="V35" s="15">
        <v>115</v>
      </c>
      <c r="W35" s="15">
        <v>492</v>
      </c>
      <c r="X35" s="15">
        <v>295</v>
      </c>
      <c r="Y35" s="15">
        <v>245</v>
      </c>
      <c r="Z35" s="15">
        <v>280</v>
      </c>
      <c r="AA35" s="15">
        <v>150</v>
      </c>
      <c r="AB35" s="15">
        <v>150</v>
      </c>
      <c r="AC35" s="15">
        <v>300</v>
      </c>
      <c r="AD35" s="15">
        <v>195</v>
      </c>
      <c r="AE35" s="15">
        <v>197</v>
      </c>
      <c r="AF35" s="15">
        <v>0</v>
      </c>
      <c r="AG35" s="16">
        <f>SUM(B35:AF35)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>
        <v>41334</v>
      </c>
      <c r="C37" s="10">
        <v>41335</v>
      </c>
      <c r="D37" s="10">
        <v>41336</v>
      </c>
      <c r="E37" s="10">
        <v>41337</v>
      </c>
      <c r="F37" s="10">
        <v>41338</v>
      </c>
      <c r="G37" s="10">
        <v>41339</v>
      </c>
      <c r="H37" s="10">
        <v>41340</v>
      </c>
      <c r="I37" s="10">
        <v>41341</v>
      </c>
      <c r="J37" s="10">
        <v>41342</v>
      </c>
      <c r="K37" s="10">
        <v>41343</v>
      </c>
      <c r="L37" s="10">
        <v>41344</v>
      </c>
      <c r="M37" s="10">
        <v>41345</v>
      </c>
      <c r="N37" s="10">
        <v>41346</v>
      </c>
      <c r="O37" s="10">
        <v>41347</v>
      </c>
      <c r="P37" s="10">
        <v>41348</v>
      </c>
      <c r="Q37" s="10">
        <v>41349</v>
      </c>
      <c r="R37" s="10">
        <v>41350</v>
      </c>
      <c r="S37" s="10">
        <v>41351</v>
      </c>
      <c r="T37" s="10">
        <v>41352</v>
      </c>
      <c r="U37" s="10">
        <v>41353</v>
      </c>
      <c r="V37" s="10">
        <v>41354</v>
      </c>
      <c r="W37" s="10">
        <v>41355</v>
      </c>
      <c r="X37" s="10">
        <v>41356</v>
      </c>
      <c r="Y37" s="10">
        <v>41357</v>
      </c>
      <c r="Z37" s="10">
        <v>41358</v>
      </c>
      <c r="AA37" s="10">
        <v>41359</v>
      </c>
      <c r="AB37" s="10">
        <v>41360</v>
      </c>
      <c r="AC37" s="10">
        <v>41361</v>
      </c>
      <c r="AD37" s="10">
        <v>41362</v>
      </c>
      <c r="AE37" s="10">
        <v>41363</v>
      </c>
      <c r="AF37" s="10">
        <v>41364</v>
      </c>
      <c r="AG37" s="10" t="s">
        <v>2</v>
      </c>
    </row>
    <row r="38">
      <c r="A38" s="11" t="s">
        <v>3</v>
      </c>
      <c r="B38" s="12">
        <v>6812.41</v>
      </c>
      <c r="C38" s="12">
        <v>7714.48</v>
      </c>
      <c r="D38" s="12">
        <v>6203.44</v>
      </c>
      <c r="E38" s="12">
        <v>4638.65</v>
      </c>
      <c r="F38" s="12">
        <v>4107.61</v>
      </c>
      <c r="G38" s="12">
        <v>3464.6</v>
      </c>
      <c r="H38" s="12">
        <v>2943.6</v>
      </c>
      <c r="I38" s="12">
        <v>3826.74</v>
      </c>
      <c r="J38" s="12">
        <v>3636.75</v>
      </c>
      <c r="K38" s="12">
        <v>3855.51</v>
      </c>
      <c r="L38" s="12">
        <v>3585.99</v>
      </c>
      <c r="M38" s="12">
        <v>2533.05</v>
      </c>
      <c r="N38" s="12">
        <v>2761.75</v>
      </c>
      <c r="O38" s="12">
        <v>2923.7</v>
      </c>
      <c r="P38" s="12">
        <v>3436.82</v>
      </c>
      <c r="Q38" s="12">
        <v>2722.9</v>
      </c>
      <c r="R38" s="12">
        <v>2562.04</v>
      </c>
      <c r="S38" s="12">
        <v>2967.54</v>
      </c>
      <c r="T38" s="12">
        <v>2440.59</v>
      </c>
      <c r="U38" s="12">
        <v>3116.07</v>
      </c>
      <c r="V38" s="15">
        <v>2444.23</v>
      </c>
      <c r="W38" s="15">
        <v>3107.67</v>
      </c>
      <c r="X38" s="15">
        <v>3183.13</v>
      </c>
      <c r="Y38" s="15">
        <v>3323.18</v>
      </c>
      <c r="Z38" s="12">
        <v>2623</v>
      </c>
      <c r="AA38" s="12">
        <v>2885.58</v>
      </c>
      <c r="AB38" s="12">
        <v>1286</v>
      </c>
      <c r="AC38" s="12">
        <v>2495.4</v>
      </c>
      <c r="AD38" s="12">
        <v>2805.66</v>
      </c>
      <c r="AE38" s="12">
        <v>3708.76</v>
      </c>
      <c r="AF38" s="12">
        <v>0</v>
      </c>
      <c r="AG38" s="14">
        <f>SUM(B38:AF38)</f>
      </c>
    </row>
    <row r="39">
      <c r="A39" s="11" t="s">
        <v>4</v>
      </c>
      <c r="B39" s="15">
        <v>525</v>
      </c>
      <c r="C39" s="15">
        <v>267</v>
      </c>
      <c r="D39" s="15">
        <v>601</v>
      </c>
      <c r="E39" s="15">
        <v>142</v>
      </c>
      <c r="F39" s="15">
        <v>310</v>
      </c>
      <c r="G39" s="15">
        <v>442</v>
      </c>
      <c r="H39" s="15">
        <v>385</v>
      </c>
      <c r="I39" s="15">
        <v>760</v>
      </c>
      <c r="J39" s="15">
        <v>326</v>
      </c>
      <c r="K39" s="15">
        <v>137</v>
      </c>
      <c r="L39" s="15">
        <v>583</v>
      </c>
      <c r="M39" s="15">
        <v>310</v>
      </c>
      <c r="N39" s="15">
        <v>281</v>
      </c>
      <c r="O39" s="15">
        <v>182</v>
      </c>
      <c r="P39" s="15">
        <v>202</v>
      </c>
      <c r="Q39" s="15">
        <v>358</v>
      </c>
      <c r="R39" s="15">
        <v>110</v>
      </c>
      <c r="S39" s="15">
        <v>135</v>
      </c>
      <c r="T39" s="15">
        <v>92</v>
      </c>
      <c r="U39" s="15">
        <v>375</v>
      </c>
      <c r="V39" s="15">
        <v>207</v>
      </c>
      <c r="W39" s="15">
        <v>260</v>
      </c>
      <c r="X39" s="15">
        <v>170</v>
      </c>
      <c r="Y39" s="15">
        <v>195</v>
      </c>
      <c r="Z39" s="15">
        <v>127</v>
      </c>
      <c r="AA39" s="15">
        <v>95</v>
      </c>
      <c r="AB39" s="15">
        <v>55</v>
      </c>
      <c r="AC39" s="15">
        <v>65</v>
      </c>
      <c r="AD39" s="15">
        <v>281</v>
      </c>
      <c r="AE39" s="15">
        <v>215</v>
      </c>
      <c r="AF39" s="15">
        <v>0</v>
      </c>
      <c r="AG39" s="16">
        <f>SUM(B39:AF39)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>
        <v>41334</v>
      </c>
      <c r="C41" s="10">
        <v>41335</v>
      </c>
      <c r="D41" s="10">
        <v>41336</v>
      </c>
      <c r="E41" s="10">
        <v>41337</v>
      </c>
      <c r="F41" s="10">
        <v>41338</v>
      </c>
      <c r="G41" s="10">
        <v>41339</v>
      </c>
      <c r="H41" s="10">
        <v>41340</v>
      </c>
      <c r="I41" s="10">
        <v>41341</v>
      </c>
      <c r="J41" s="10">
        <v>41342</v>
      </c>
      <c r="K41" s="10">
        <v>41343</v>
      </c>
      <c r="L41" s="10">
        <v>41344</v>
      </c>
      <c r="M41" s="10">
        <v>41345</v>
      </c>
      <c r="N41" s="10">
        <v>41346</v>
      </c>
      <c r="O41" s="10">
        <v>41347</v>
      </c>
      <c r="P41" s="10">
        <v>41348</v>
      </c>
      <c r="Q41" s="10">
        <v>41349</v>
      </c>
      <c r="R41" s="10">
        <v>41350</v>
      </c>
      <c r="S41" s="10">
        <v>41351</v>
      </c>
      <c r="T41" s="10">
        <v>41352</v>
      </c>
      <c r="U41" s="10">
        <v>41353</v>
      </c>
      <c r="V41" s="10">
        <v>41354</v>
      </c>
      <c r="W41" s="10">
        <v>41355</v>
      </c>
      <c r="X41" s="10">
        <v>41356</v>
      </c>
      <c r="Y41" s="10">
        <v>41357</v>
      </c>
      <c r="Z41" s="10">
        <v>41358</v>
      </c>
      <c r="AA41" s="10">
        <v>41359</v>
      </c>
      <c r="AB41" s="10">
        <v>41360</v>
      </c>
      <c r="AC41" s="10">
        <v>41361</v>
      </c>
      <c r="AD41" s="10">
        <v>41362</v>
      </c>
      <c r="AE41" s="10">
        <v>41363</v>
      </c>
      <c r="AF41" s="10">
        <v>41364</v>
      </c>
      <c r="AG41" s="10" t="s">
        <v>2</v>
      </c>
    </row>
    <row r="42">
      <c r="A42" s="11" t="s">
        <v>3</v>
      </c>
      <c r="B42" s="12">
        <v>1422.4</v>
      </c>
      <c r="C42" s="12">
        <v>2433.25</v>
      </c>
      <c r="D42" s="12">
        <v>2655</v>
      </c>
      <c r="E42" s="12">
        <v>1494.25</v>
      </c>
      <c r="F42" s="12">
        <v>1519.18</v>
      </c>
      <c r="G42" s="12">
        <v>772.25</v>
      </c>
      <c r="H42" s="12">
        <v>962.35</v>
      </c>
      <c r="I42" s="12">
        <v>1246.25</v>
      </c>
      <c r="J42" s="12">
        <v>1781.5</v>
      </c>
      <c r="K42" s="12">
        <v>1469.5</v>
      </c>
      <c r="L42" s="12">
        <v>1345.66</v>
      </c>
      <c r="M42" s="12">
        <v>1067.1</v>
      </c>
      <c r="N42" s="12">
        <v>1290.35</v>
      </c>
      <c r="O42" s="12">
        <v>1279.57</v>
      </c>
      <c r="P42" s="12">
        <v>1483.85</v>
      </c>
      <c r="Q42" s="12">
        <v>2047.5</v>
      </c>
      <c r="R42" s="12">
        <v>2071</v>
      </c>
      <c r="S42" s="12">
        <v>1142.5</v>
      </c>
      <c r="T42" s="12">
        <v>597.25</v>
      </c>
      <c r="U42" s="12">
        <v>1396.05</v>
      </c>
      <c r="V42" s="15">
        <v>958</v>
      </c>
      <c r="W42" s="15">
        <v>795.25</v>
      </c>
      <c r="X42" s="15">
        <v>1609.92</v>
      </c>
      <c r="Y42" s="15">
        <v>1844.3</v>
      </c>
      <c r="Z42" s="12">
        <v>1399.56</v>
      </c>
      <c r="AA42" s="12">
        <v>1165.5</v>
      </c>
      <c r="AB42" s="12">
        <v>1074.5</v>
      </c>
      <c r="AC42" s="12">
        <v>1436.5</v>
      </c>
      <c r="AD42" s="12">
        <v>1177.58</v>
      </c>
      <c r="AE42" s="12">
        <v>1309.66</v>
      </c>
      <c r="AF42" s="12">
        <v>0</v>
      </c>
      <c r="AG42" s="14">
        <f>SUM(B42:AF42)</f>
      </c>
    </row>
    <row r="43">
      <c r="A43" s="11" t="s">
        <v>4</v>
      </c>
      <c r="B43" s="15">
        <v>100</v>
      </c>
      <c r="C43" s="15">
        <v>400</v>
      </c>
      <c r="D43" s="15">
        <v>315</v>
      </c>
      <c r="E43" s="15">
        <v>75</v>
      </c>
      <c r="F43" s="15">
        <v>160</v>
      </c>
      <c r="G43" s="15">
        <v>110</v>
      </c>
      <c r="H43" s="15">
        <v>70</v>
      </c>
      <c r="I43" s="15">
        <v>235</v>
      </c>
      <c r="J43" s="15">
        <v>240</v>
      </c>
      <c r="K43" s="15">
        <v>365</v>
      </c>
      <c r="L43" s="15">
        <v>367</v>
      </c>
      <c r="M43" s="15">
        <v>60</v>
      </c>
      <c r="N43" s="15">
        <v>152</v>
      </c>
      <c r="O43" s="15">
        <v>165</v>
      </c>
      <c r="P43" s="15">
        <v>260</v>
      </c>
      <c r="Q43" s="15">
        <v>480</v>
      </c>
      <c r="R43" s="15">
        <v>380</v>
      </c>
      <c r="S43" s="15">
        <v>200</v>
      </c>
      <c r="T43" s="15">
        <v>140</v>
      </c>
      <c r="U43" s="15">
        <v>207</v>
      </c>
      <c r="V43" s="15">
        <v>75</v>
      </c>
      <c r="W43" s="15">
        <v>125</v>
      </c>
      <c r="X43" s="15">
        <v>185</v>
      </c>
      <c r="Y43" s="15">
        <v>195</v>
      </c>
      <c r="Z43" s="15">
        <v>115</v>
      </c>
      <c r="AA43" s="15">
        <v>72</v>
      </c>
      <c r="AB43" s="15">
        <v>90</v>
      </c>
      <c r="AC43" s="15">
        <v>210</v>
      </c>
      <c r="AD43" s="15">
        <v>300</v>
      </c>
      <c r="AE43" s="15">
        <v>320</v>
      </c>
      <c r="AF43" s="15">
        <v>0</v>
      </c>
      <c r="AG43" s="16">
        <f>SUM(B43:AF43)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>
        <v>41334</v>
      </c>
      <c r="C45" s="10">
        <v>41335</v>
      </c>
      <c r="D45" s="10">
        <v>41336</v>
      </c>
      <c r="E45" s="10">
        <v>41337</v>
      </c>
      <c r="F45" s="10">
        <v>41338</v>
      </c>
      <c r="G45" s="10">
        <v>41339</v>
      </c>
      <c r="H45" s="10">
        <v>41340</v>
      </c>
      <c r="I45" s="10">
        <v>41341</v>
      </c>
      <c r="J45" s="10">
        <v>41342</v>
      </c>
      <c r="K45" s="10">
        <v>41343</v>
      </c>
      <c r="L45" s="10">
        <v>41344</v>
      </c>
      <c r="M45" s="10">
        <v>41345</v>
      </c>
      <c r="N45" s="10">
        <v>41346</v>
      </c>
      <c r="O45" s="10">
        <v>41347</v>
      </c>
      <c r="P45" s="10">
        <v>41348</v>
      </c>
      <c r="Q45" s="10">
        <v>41349</v>
      </c>
      <c r="R45" s="10">
        <v>41350</v>
      </c>
      <c r="S45" s="10">
        <v>41351</v>
      </c>
      <c r="T45" s="10">
        <v>41352</v>
      </c>
      <c r="U45" s="10">
        <v>41353</v>
      </c>
      <c r="V45" s="10">
        <v>41354</v>
      </c>
      <c r="W45" s="10">
        <v>41355</v>
      </c>
      <c r="X45" s="10">
        <v>41356</v>
      </c>
      <c r="Y45" s="10">
        <v>41357</v>
      </c>
      <c r="Z45" s="10">
        <v>41358</v>
      </c>
      <c r="AA45" s="10">
        <v>41359</v>
      </c>
      <c r="AB45" s="10">
        <v>41360</v>
      </c>
      <c r="AC45" s="10">
        <v>41361</v>
      </c>
      <c r="AD45" s="10">
        <v>41362</v>
      </c>
      <c r="AE45" s="10">
        <v>41363</v>
      </c>
      <c r="AF45" s="10">
        <v>41364</v>
      </c>
      <c r="AG45" s="10" t="s">
        <v>2</v>
      </c>
    </row>
    <row r="46">
      <c r="A46" s="11" t="s">
        <v>3</v>
      </c>
      <c r="B46" s="12">
        <v>1962.88</v>
      </c>
      <c r="C46" s="12">
        <v>1188.75</v>
      </c>
      <c r="D46" s="12">
        <v>1185.85</v>
      </c>
      <c r="E46" s="12">
        <v>823.7</v>
      </c>
      <c r="F46" s="12">
        <v>930</v>
      </c>
      <c r="G46" s="12">
        <v>1162.2</v>
      </c>
      <c r="H46" s="12">
        <v>444.5</v>
      </c>
      <c r="I46" s="12">
        <v>1101.14</v>
      </c>
      <c r="J46" s="12">
        <v>1260</v>
      </c>
      <c r="K46" s="12">
        <v>626</v>
      </c>
      <c r="L46" s="12">
        <v>1230.25</v>
      </c>
      <c r="M46" s="12">
        <v>965</v>
      </c>
      <c r="N46" s="12">
        <v>727.83</v>
      </c>
      <c r="O46" s="12">
        <v>722</v>
      </c>
      <c r="P46" s="12">
        <v>1625.42</v>
      </c>
      <c r="Q46" s="12">
        <v>955.35</v>
      </c>
      <c r="R46" s="12">
        <v>1078</v>
      </c>
      <c r="S46" s="12">
        <v>975.05</v>
      </c>
      <c r="T46" s="12">
        <v>910.25</v>
      </c>
      <c r="U46" s="12">
        <v>911.63</v>
      </c>
      <c r="V46" s="15">
        <v>665.25</v>
      </c>
      <c r="W46" s="15">
        <v>842.79</v>
      </c>
      <c r="X46" s="15">
        <v>949.75</v>
      </c>
      <c r="Y46" s="15">
        <v>403.5</v>
      </c>
      <c r="Z46" s="12">
        <v>917.25</v>
      </c>
      <c r="AA46" s="12">
        <v>671.5</v>
      </c>
      <c r="AB46" s="12">
        <v>436.33</v>
      </c>
      <c r="AC46" s="12">
        <v>692.5</v>
      </c>
      <c r="AD46" s="12">
        <v>684.18</v>
      </c>
      <c r="AE46" s="12">
        <v>830.25</v>
      </c>
      <c r="AF46" s="12">
        <v>0</v>
      </c>
      <c r="AG46" s="14">
        <f>SUM(B46:AF46)</f>
      </c>
    </row>
    <row r="47">
      <c r="A47" s="11" t="s">
        <v>4</v>
      </c>
      <c r="B47" s="15">
        <v>280</v>
      </c>
      <c r="C47" s="15">
        <v>225</v>
      </c>
      <c r="D47" s="15">
        <v>100</v>
      </c>
      <c r="E47" s="15">
        <v>110</v>
      </c>
      <c r="F47" s="15">
        <v>100</v>
      </c>
      <c r="G47" s="15">
        <v>195</v>
      </c>
      <c r="H47" s="15">
        <v>85</v>
      </c>
      <c r="I47" s="15">
        <v>120</v>
      </c>
      <c r="J47" s="15">
        <v>255</v>
      </c>
      <c r="K47" s="15">
        <v>295</v>
      </c>
      <c r="L47" s="15">
        <v>265</v>
      </c>
      <c r="M47" s="15">
        <v>155</v>
      </c>
      <c r="N47" s="15">
        <v>80</v>
      </c>
      <c r="O47" s="15">
        <v>215</v>
      </c>
      <c r="P47" s="15">
        <v>257</v>
      </c>
      <c r="Q47" s="15">
        <v>125</v>
      </c>
      <c r="R47" s="15">
        <v>160</v>
      </c>
      <c r="S47" s="15">
        <v>177</v>
      </c>
      <c r="T47" s="15">
        <v>192</v>
      </c>
      <c r="U47" s="15">
        <v>120</v>
      </c>
      <c r="V47" s="15">
        <v>150</v>
      </c>
      <c r="W47" s="15">
        <v>125</v>
      </c>
      <c r="X47" s="15">
        <v>285</v>
      </c>
      <c r="Y47" s="15">
        <v>115</v>
      </c>
      <c r="Z47" s="15">
        <v>92</v>
      </c>
      <c r="AA47" s="15">
        <v>60</v>
      </c>
      <c r="AB47" s="15">
        <v>150</v>
      </c>
      <c r="AC47" s="15">
        <v>180</v>
      </c>
      <c r="AD47" s="15">
        <v>180</v>
      </c>
      <c r="AE47" s="15">
        <v>275</v>
      </c>
      <c r="AF47" s="15">
        <v>0</v>
      </c>
      <c r="AG47" s="16">
        <f>SUM(B47:AF47)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>
        <v>41334</v>
      </c>
      <c r="C49" s="10">
        <v>41335</v>
      </c>
      <c r="D49" s="10">
        <v>41336</v>
      </c>
      <c r="E49" s="10">
        <v>41337</v>
      </c>
      <c r="F49" s="10">
        <v>41338</v>
      </c>
      <c r="G49" s="10">
        <v>41339</v>
      </c>
      <c r="H49" s="10">
        <v>41340</v>
      </c>
      <c r="I49" s="10">
        <v>41341</v>
      </c>
      <c r="J49" s="10">
        <v>41342</v>
      </c>
      <c r="K49" s="10">
        <v>41343</v>
      </c>
      <c r="L49" s="10">
        <v>41344</v>
      </c>
      <c r="M49" s="10">
        <v>41345</v>
      </c>
      <c r="N49" s="10">
        <v>41346</v>
      </c>
      <c r="O49" s="10">
        <v>41347</v>
      </c>
      <c r="P49" s="10">
        <v>41348</v>
      </c>
      <c r="Q49" s="10">
        <v>41349</v>
      </c>
      <c r="R49" s="10">
        <v>41350</v>
      </c>
      <c r="S49" s="10">
        <v>41351</v>
      </c>
      <c r="T49" s="10">
        <v>41352</v>
      </c>
      <c r="U49" s="10">
        <v>41353</v>
      </c>
      <c r="V49" s="10">
        <v>41354</v>
      </c>
      <c r="W49" s="10">
        <v>41355</v>
      </c>
      <c r="X49" s="10">
        <v>41356</v>
      </c>
      <c r="Y49" s="10">
        <v>41357</v>
      </c>
      <c r="Z49" s="10">
        <v>41358</v>
      </c>
      <c r="AA49" s="10">
        <v>41359</v>
      </c>
      <c r="AB49" s="10">
        <v>41360</v>
      </c>
      <c r="AC49" s="10">
        <v>41361</v>
      </c>
      <c r="AD49" s="10">
        <v>41362</v>
      </c>
      <c r="AE49" s="10">
        <v>41363</v>
      </c>
      <c r="AF49" s="10">
        <v>41364</v>
      </c>
      <c r="AG49" s="10" t="s">
        <v>2</v>
      </c>
    </row>
    <row r="50">
      <c r="A50" s="11" t="s">
        <v>3</v>
      </c>
      <c r="B50" s="12">
        <v>965.91</v>
      </c>
      <c r="C50" s="12">
        <v>1323.35</v>
      </c>
      <c r="D50" s="12">
        <v>0</v>
      </c>
      <c r="E50" s="12">
        <v>991.3</v>
      </c>
      <c r="F50" s="12">
        <v>628.5</v>
      </c>
      <c r="G50" s="12">
        <v>563</v>
      </c>
      <c r="H50" s="12">
        <v>789</v>
      </c>
      <c r="I50" s="12">
        <v>921</v>
      </c>
      <c r="J50" s="12">
        <v>496.25</v>
      </c>
      <c r="K50" s="12">
        <v>0</v>
      </c>
      <c r="L50" s="12">
        <v>916</v>
      </c>
      <c r="M50" s="12">
        <v>426</v>
      </c>
      <c r="N50" s="12">
        <v>781</v>
      </c>
      <c r="O50" s="12">
        <v>473</v>
      </c>
      <c r="P50" s="12">
        <v>539.5</v>
      </c>
      <c r="Q50" s="12">
        <v>531</v>
      </c>
      <c r="R50" s="12">
        <v>0</v>
      </c>
      <c r="S50" s="12">
        <v>854.5</v>
      </c>
      <c r="T50" s="12">
        <v>707.75</v>
      </c>
      <c r="U50" s="12">
        <v>518.67</v>
      </c>
      <c r="V50" s="15">
        <v>751.42</v>
      </c>
      <c r="W50" s="15">
        <v>1092.02</v>
      </c>
      <c r="X50" s="15">
        <v>1625.24</v>
      </c>
      <c r="Y50" s="15">
        <v>0</v>
      </c>
      <c r="Z50" s="12">
        <v>899</v>
      </c>
      <c r="AA50" s="12">
        <v>656.25</v>
      </c>
      <c r="AB50" s="12">
        <v>472.92</v>
      </c>
      <c r="AC50" s="12">
        <v>372.59</v>
      </c>
      <c r="AD50" s="12">
        <v>674.08</v>
      </c>
      <c r="AE50" s="12">
        <v>545.14</v>
      </c>
      <c r="AF50" s="12">
        <v>0</v>
      </c>
      <c r="AG50" s="14">
        <f>SUM(B50:AF50)</f>
      </c>
    </row>
    <row r="51">
      <c r="A51" s="11" t="s">
        <v>4</v>
      </c>
      <c r="B51" s="15">
        <v>95</v>
      </c>
      <c r="C51" s="15">
        <v>40</v>
      </c>
      <c r="D51" s="15">
        <v>0</v>
      </c>
      <c r="E51" s="15">
        <v>50</v>
      </c>
      <c r="F51" s="15">
        <v>30</v>
      </c>
      <c r="G51" s="15">
        <v>105</v>
      </c>
      <c r="H51" s="15">
        <v>65</v>
      </c>
      <c r="I51" s="15">
        <v>40</v>
      </c>
      <c r="J51" s="15">
        <v>30</v>
      </c>
      <c r="K51" s="15">
        <v>0</v>
      </c>
      <c r="L51" s="15">
        <v>215</v>
      </c>
      <c r="M51" s="15">
        <v>102</v>
      </c>
      <c r="N51" s="15">
        <v>85</v>
      </c>
      <c r="O51" s="15">
        <v>182</v>
      </c>
      <c r="P51" s="15">
        <v>25</v>
      </c>
      <c r="Q51" s="15">
        <v>85</v>
      </c>
      <c r="R51" s="15">
        <v>0</v>
      </c>
      <c r="S51" s="15">
        <v>30</v>
      </c>
      <c r="T51" s="15">
        <v>70</v>
      </c>
      <c r="U51" s="15">
        <v>97</v>
      </c>
      <c r="V51" s="15">
        <v>195</v>
      </c>
      <c r="W51" s="15">
        <v>150</v>
      </c>
      <c r="X51" s="15">
        <v>255</v>
      </c>
      <c r="Y51" s="15">
        <v>0</v>
      </c>
      <c r="Z51" s="15">
        <v>70</v>
      </c>
      <c r="AA51" s="15">
        <v>55</v>
      </c>
      <c r="AB51" s="15">
        <v>140</v>
      </c>
      <c r="AC51" s="15">
        <v>0</v>
      </c>
      <c r="AD51" s="15">
        <v>175</v>
      </c>
      <c r="AE51" s="15">
        <v>37</v>
      </c>
      <c r="AF51" s="15">
        <v>0</v>
      </c>
      <c r="AG51" s="16">
        <f>SUM(B51:AF51)</f>
      </c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>
        <v>41334</v>
      </c>
      <c r="C53" s="10">
        <v>41335</v>
      </c>
      <c r="D53" s="10">
        <v>41336</v>
      </c>
      <c r="E53" s="10">
        <v>41337</v>
      </c>
      <c r="F53" s="10">
        <v>41338</v>
      </c>
      <c r="G53" s="10">
        <v>41339</v>
      </c>
      <c r="H53" s="10">
        <v>41340</v>
      </c>
      <c r="I53" s="10">
        <v>41341</v>
      </c>
      <c r="J53" s="10">
        <v>41342</v>
      </c>
      <c r="K53" s="10">
        <v>41343</v>
      </c>
      <c r="L53" s="10">
        <v>41344</v>
      </c>
      <c r="M53" s="10">
        <v>41345</v>
      </c>
      <c r="N53" s="10">
        <v>41346</v>
      </c>
      <c r="O53" s="10">
        <v>41347</v>
      </c>
      <c r="P53" s="10">
        <v>41348</v>
      </c>
      <c r="Q53" s="10">
        <v>41349</v>
      </c>
      <c r="R53" s="10">
        <v>41350</v>
      </c>
      <c r="S53" s="10">
        <v>41351</v>
      </c>
      <c r="T53" s="10">
        <v>41352</v>
      </c>
      <c r="U53" s="10">
        <v>41353</v>
      </c>
      <c r="V53" s="10">
        <v>41354</v>
      </c>
      <c r="W53" s="10">
        <v>41355</v>
      </c>
      <c r="X53" s="10">
        <v>41356</v>
      </c>
      <c r="Y53" s="10">
        <v>41357</v>
      </c>
      <c r="Z53" s="10">
        <v>41358</v>
      </c>
      <c r="AA53" s="10">
        <v>41359</v>
      </c>
      <c r="AB53" s="10">
        <v>41360</v>
      </c>
      <c r="AC53" s="10">
        <v>41361</v>
      </c>
      <c r="AD53" s="10">
        <v>41362</v>
      </c>
      <c r="AE53" s="10">
        <v>41363</v>
      </c>
      <c r="AF53" s="10">
        <v>41364</v>
      </c>
      <c r="AG53" s="10" t="s">
        <v>2</v>
      </c>
    </row>
    <row r="54">
      <c r="A54" s="11" t="s">
        <v>3</v>
      </c>
      <c r="B54" s="19">
        <f>SUM(B30,B34,B38,B42,B46,B50,)</f>
      </c>
      <c r="C54" s="19">
        <f ref="C54:AF54" t="shared" si="2">SUM(C30,C34,C38,C42,C46,C50,)</f>
      </c>
      <c r="D54" s="19">
        <f t="shared" si="2"/>
      </c>
      <c r="E54" s="19">
        <f t="shared" si="2"/>
      </c>
      <c r="F54" s="19">
        <f t="shared" si="2"/>
      </c>
      <c r="G54" s="19">
        <f t="shared" si="2"/>
      </c>
      <c r="H54" s="19">
        <f t="shared" si="2"/>
      </c>
      <c r="I54" s="19">
        <f t="shared" si="2"/>
      </c>
      <c r="J54" s="19">
        <f t="shared" si="2"/>
      </c>
      <c r="K54" s="19">
        <f t="shared" si="2"/>
      </c>
      <c r="L54" s="19">
        <f t="shared" si="2"/>
      </c>
      <c r="M54" s="19">
        <f t="shared" si="2"/>
      </c>
      <c r="N54" s="19">
        <f t="shared" si="2"/>
      </c>
      <c r="O54" s="19">
        <f t="shared" si="2"/>
      </c>
      <c r="P54" s="19">
        <f t="shared" si="2"/>
      </c>
      <c r="Q54" s="19">
        <f t="shared" si="2"/>
      </c>
      <c r="R54" s="19">
        <f t="shared" si="2"/>
      </c>
      <c r="S54" s="19">
        <f t="shared" si="2"/>
      </c>
      <c r="T54" s="19">
        <f t="shared" si="2"/>
      </c>
      <c r="U54" s="19">
        <f t="shared" si="2"/>
      </c>
      <c r="V54" s="19">
        <f t="shared" si="2"/>
      </c>
      <c r="W54" s="19">
        <f t="shared" si="2"/>
      </c>
      <c r="X54" s="19">
        <f t="shared" si="2"/>
      </c>
      <c r="Y54" s="19">
        <f t="shared" si="2"/>
      </c>
      <c r="Z54" s="19">
        <f t="shared" si="2"/>
      </c>
      <c r="AA54" s="19">
        <f t="shared" si="2"/>
      </c>
      <c r="AB54" s="19">
        <f t="shared" si="2"/>
      </c>
      <c r="AC54" s="19">
        <f t="shared" si="2"/>
      </c>
      <c r="AD54" s="19">
        <f t="shared" si="2"/>
      </c>
      <c r="AE54" s="19">
        <f t="shared" si="2"/>
      </c>
      <c r="AF54" s="19">
        <f t="shared" si="2"/>
      </c>
      <c r="AG54" s="14">
        <f>SUM(B54:AF54)</f>
      </c>
    </row>
    <row r="55">
      <c r="A55" s="11" t="s">
        <v>4</v>
      </c>
      <c r="B55" s="20">
        <f>SUM(B31,B35,B39,B43,B47,B51,)</f>
      </c>
      <c r="C55" s="20">
        <f ref="C55:AE55" t="shared" si="3">SUM(C31,C35,C39,C43,C47,C51,)</f>
      </c>
      <c r="D55" s="20">
        <f t="shared" si="3"/>
      </c>
      <c r="E55" s="20">
        <f t="shared" si="3"/>
      </c>
      <c r="F55" s="20">
        <f t="shared" si="3"/>
      </c>
      <c r="G55" s="20">
        <f t="shared" si="3"/>
      </c>
      <c r="H55" s="20">
        <f t="shared" si="3"/>
      </c>
      <c r="I55" s="20">
        <f t="shared" si="3"/>
      </c>
      <c r="J55" s="20">
        <f t="shared" si="3"/>
      </c>
      <c r="K55" s="20">
        <f t="shared" si="3"/>
      </c>
      <c r="L55" s="20">
        <f t="shared" si="3"/>
      </c>
      <c r="M55" s="20">
        <f t="shared" si="3"/>
      </c>
      <c r="N55" s="20">
        <f t="shared" si="3"/>
      </c>
      <c r="O55" s="20">
        <f t="shared" si="3"/>
      </c>
      <c r="P55" s="20">
        <f t="shared" si="3"/>
      </c>
      <c r="Q55" s="20">
        <f t="shared" si="3"/>
      </c>
      <c r="R55" s="20">
        <f t="shared" si="3"/>
      </c>
      <c r="S55" s="20">
        <f t="shared" si="3"/>
      </c>
      <c r="T55" s="20">
        <f t="shared" si="3"/>
      </c>
      <c r="U55" s="20">
        <f t="shared" si="3"/>
      </c>
      <c r="V55" s="20">
        <f t="shared" si="3"/>
      </c>
      <c r="W55" s="20">
        <f t="shared" si="3"/>
      </c>
      <c r="X55" s="20">
        <f t="shared" si="3"/>
      </c>
      <c r="Y55" s="20">
        <f t="shared" si="3"/>
      </c>
      <c r="Z55" s="20">
        <f t="shared" si="3"/>
      </c>
      <c r="AA55" s="20">
        <f t="shared" si="3"/>
      </c>
      <c r="AB55" s="20">
        <f t="shared" si="3"/>
      </c>
      <c r="AC55" s="20">
        <f t="shared" si="3"/>
      </c>
      <c r="AD55" s="20">
        <f t="shared" si="3"/>
      </c>
      <c r="AE55" s="20">
        <f t="shared" si="3"/>
      </c>
      <c r="AF55" s="20"/>
      <c r="AG55" s="16">
        <f>SUM(B55:AF55)</f>
      </c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>
        <v>41334</v>
      </c>
      <c r="C58" s="10">
        <v>41335</v>
      </c>
      <c r="D58" s="10">
        <v>41336</v>
      </c>
      <c r="E58" s="10">
        <v>41337</v>
      </c>
      <c r="F58" s="10">
        <v>41338</v>
      </c>
      <c r="G58" s="10">
        <v>41339</v>
      </c>
      <c r="H58" s="10">
        <v>41340</v>
      </c>
      <c r="I58" s="10">
        <v>41341</v>
      </c>
      <c r="J58" s="10">
        <v>41342</v>
      </c>
      <c r="K58" s="10">
        <v>41343</v>
      </c>
      <c r="L58" s="10">
        <v>41344</v>
      </c>
      <c r="M58" s="10">
        <v>41345</v>
      </c>
      <c r="N58" s="10">
        <v>41346</v>
      </c>
      <c r="O58" s="10">
        <v>41347</v>
      </c>
      <c r="P58" s="10">
        <v>41348</v>
      </c>
      <c r="Q58" s="10">
        <v>41349</v>
      </c>
      <c r="R58" s="10">
        <v>41350</v>
      </c>
      <c r="S58" s="10">
        <v>41351</v>
      </c>
      <c r="T58" s="10">
        <v>41352</v>
      </c>
      <c r="U58" s="10">
        <v>41353</v>
      </c>
      <c r="V58" s="10">
        <v>41354</v>
      </c>
      <c r="W58" s="10">
        <v>41355</v>
      </c>
      <c r="X58" s="10">
        <v>41356</v>
      </c>
      <c r="Y58" s="10">
        <v>41357</v>
      </c>
      <c r="Z58" s="10">
        <v>41358</v>
      </c>
      <c r="AA58" s="10">
        <v>41359</v>
      </c>
      <c r="AB58" s="10">
        <v>41360</v>
      </c>
      <c r="AC58" s="10">
        <v>41361</v>
      </c>
      <c r="AD58" s="10">
        <v>41362</v>
      </c>
      <c r="AE58" s="10">
        <v>41363</v>
      </c>
      <c r="AF58" s="10">
        <v>41364</v>
      </c>
      <c r="AG58" s="10" t="s">
        <v>2</v>
      </c>
    </row>
    <row r="59">
      <c r="A59" s="11" t="s">
        <v>17</v>
      </c>
      <c r="B59" s="15">
        <f>SUM(B24,B54,)</f>
      </c>
      <c r="C59" s="15">
        <f ref="C59:AF59" t="shared" si="4">SUM(C24,C54,)</f>
      </c>
      <c r="D59" s="15">
        <f t="shared" si="4"/>
      </c>
      <c r="E59" s="15">
        <f t="shared" si="4"/>
      </c>
      <c r="F59" s="15">
        <f t="shared" si="4"/>
      </c>
      <c r="G59" s="15">
        <f t="shared" si="4"/>
      </c>
      <c r="H59" s="15">
        <f t="shared" si="4"/>
      </c>
      <c r="I59" s="15">
        <f t="shared" si="4"/>
      </c>
      <c r="J59" s="15">
        <f t="shared" si="4"/>
      </c>
      <c r="K59" s="15">
        <f t="shared" si="4"/>
      </c>
      <c r="L59" s="15">
        <f t="shared" si="4"/>
      </c>
      <c r="M59" s="15">
        <f t="shared" si="4"/>
      </c>
      <c r="N59" s="15">
        <f t="shared" si="4"/>
      </c>
      <c r="O59" s="15">
        <f t="shared" si="4"/>
      </c>
      <c r="P59" s="15">
        <f t="shared" si="4"/>
      </c>
      <c r="Q59" s="15">
        <f t="shared" si="4"/>
      </c>
      <c r="R59" s="15">
        <f t="shared" si="4"/>
      </c>
      <c r="S59" s="15">
        <f t="shared" si="4"/>
      </c>
      <c r="T59" s="15">
        <f t="shared" si="4"/>
      </c>
      <c r="U59" s="15">
        <f t="shared" si="4"/>
      </c>
      <c r="V59" s="15">
        <f t="shared" si="4"/>
      </c>
      <c r="W59" s="15">
        <f t="shared" si="4"/>
      </c>
      <c r="X59" s="15">
        <f t="shared" si="4"/>
      </c>
      <c r="Y59" s="15">
        <f t="shared" si="4"/>
      </c>
      <c r="Z59" s="15">
        <f t="shared" si="4"/>
      </c>
      <c r="AA59" s="15">
        <f t="shared" si="4"/>
      </c>
      <c r="AB59" s="15">
        <f t="shared" si="4"/>
      </c>
      <c r="AC59" s="15">
        <f t="shared" si="4"/>
      </c>
      <c r="AD59" s="15">
        <f t="shared" si="4"/>
      </c>
      <c r="AE59" s="15">
        <f t="shared" si="4"/>
      </c>
      <c r="AF59" s="15">
        <f t="shared" si="4"/>
      </c>
      <c r="AG59" s="26">
        <f>SUM(B59:AF59)</f>
      </c>
    </row>
    <row r="60">
      <c r="A60" s="11" t="s">
        <v>4</v>
      </c>
      <c r="B60" s="13">
        <f>SUM(B25,B55,)</f>
      </c>
      <c r="C60" s="13">
        <f ref="C60:AF60" t="shared" si="5">SUM(C25,C55,)</f>
      </c>
      <c r="D60" s="13">
        <f t="shared" si="5"/>
      </c>
      <c r="E60" s="13">
        <f t="shared" si="5"/>
      </c>
      <c r="F60" s="13">
        <f t="shared" si="5"/>
      </c>
      <c r="G60" s="13">
        <f t="shared" si="5"/>
      </c>
      <c r="H60" s="13">
        <f t="shared" si="5"/>
      </c>
      <c r="I60" s="13">
        <f t="shared" si="5"/>
      </c>
      <c r="J60" s="13">
        <f t="shared" si="5"/>
      </c>
      <c r="K60" s="13">
        <f t="shared" si="5"/>
      </c>
      <c r="L60" s="13">
        <f t="shared" si="5"/>
      </c>
      <c r="M60" s="13">
        <f t="shared" si="5"/>
      </c>
      <c r="N60" s="13">
        <f t="shared" si="5"/>
      </c>
      <c r="O60" s="13">
        <f t="shared" si="5"/>
      </c>
      <c r="P60" s="13">
        <f t="shared" si="5"/>
      </c>
      <c r="Q60" s="13">
        <f t="shared" si="5"/>
      </c>
      <c r="R60" s="13">
        <f t="shared" si="5"/>
      </c>
      <c r="S60" s="13">
        <f t="shared" si="5"/>
      </c>
      <c r="T60" s="13">
        <f t="shared" si="5"/>
      </c>
      <c r="U60" s="13">
        <f t="shared" si="5"/>
      </c>
      <c r="V60" s="13">
        <f t="shared" si="5"/>
      </c>
      <c r="W60" s="13">
        <f t="shared" si="5"/>
      </c>
      <c r="X60" s="13">
        <f t="shared" si="5"/>
      </c>
      <c r="Y60" s="13">
        <f t="shared" si="5"/>
      </c>
      <c r="Z60" s="13">
        <f t="shared" si="5"/>
      </c>
      <c r="AA60" s="13">
        <f t="shared" si="5"/>
      </c>
      <c r="AB60" s="13">
        <f t="shared" si="5"/>
      </c>
      <c r="AC60" s="13">
        <f t="shared" si="5"/>
      </c>
      <c r="AD60" s="13">
        <f t="shared" si="5"/>
      </c>
      <c r="AE60" s="13">
        <f t="shared" si="5"/>
      </c>
      <c r="AF60" s="13">
        <f t="shared" si="5"/>
      </c>
      <c r="AG60" s="27">
        <f>SUM(B60:AF60)</f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0"/>
  <sheetViews>
    <sheetView topLeftCell="O25" workbookViewId="0">
      <selection activeCell="P65" sqref="P65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1" width="12.28515625" customWidth="1" style="2"/>
    <col min="32" max="32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ht="18">
      <c r="A3" s="9" t="s">
        <v>1</v>
      </c>
      <c r="B3" s="10">
        <v>41365</v>
      </c>
      <c r="C3" s="10">
        <v>41366</v>
      </c>
      <c r="D3" s="10">
        <v>41367</v>
      </c>
      <c r="E3" s="10">
        <v>41368</v>
      </c>
      <c r="F3" s="10">
        <v>41369</v>
      </c>
      <c r="G3" s="10">
        <v>41370</v>
      </c>
      <c r="H3" s="10">
        <v>41371</v>
      </c>
      <c r="I3" s="10">
        <v>41372</v>
      </c>
      <c r="J3" s="10">
        <v>41373</v>
      </c>
      <c r="K3" s="10">
        <v>41374</v>
      </c>
      <c r="L3" s="10">
        <v>41375</v>
      </c>
      <c r="M3" s="10">
        <v>41376</v>
      </c>
      <c r="N3" s="10">
        <v>41377</v>
      </c>
      <c r="O3" s="10">
        <v>41378</v>
      </c>
      <c r="P3" s="10">
        <v>41379</v>
      </c>
      <c r="Q3" s="10">
        <v>41380</v>
      </c>
      <c r="R3" s="10">
        <v>41381</v>
      </c>
      <c r="S3" s="10">
        <v>41382</v>
      </c>
      <c r="T3" s="10">
        <v>41383</v>
      </c>
      <c r="U3" s="10">
        <v>41384</v>
      </c>
      <c r="V3" s="10">
        <v>41385</v>
      </c>
      <c r="W3" s="10">
        <v>41386</v>
      </c>
      <c r="X3" s="10">
        <v>41387</v>
      </c>
      <c r="Y3" s="10">
        <v>41388</v>
      </c>
      <c r="Z3" s="10">
        <v>41389</v>
      </c>
      <c r="AA3" s="10">
        <v>41390</v>
      </c>
      <c r="AB3" s="10">
        <v>41391</v>
      </c>
      <c r="AC3" s="10">
        <v>41392</v>
      </c>
      <c r="AD3" s="10">
        <v>41393</v>
      </c>
      <c r="AE3" s="10">
        <v>41394</v>
      </c>
      <c r="AF3" s="10" t="s">
        <v>2</v>
      </c>
    </row>
    <row r="4">
      <c r="A4" s="11" t="s">
        <v>3</v>
      </c>
      <c r="B4" s="12">
        <v>4100.91</v>
      </c>
      <c r="C4" s="12">
        <v>3539.92</v>
      </c>
      <c r="D4" s="12">
        <v>3779.31</v>
      </c>
      <c r="E4" s="12">
        <v>2118.28</v>
      </c>
      <c r="F4" s="12">
        <v>3262.55</v>
      </c>
      <c r="G4" s="12">
        <v>2055.59</v>
      </c>
      <c r="H4" s="12">
        <v>1277.2</v>
      </c>
      <c r="I4" s="12">
        <v>2316.49</v>
      </c>
      <c r="J4" s="12">
        <v>1837.72</v>
      </c>
      <c r="K4" s="12">
        <v>1576.7</v>
      </c>
      <c r="L4" s="12">
        <v>1585.65</v>
      </c>
      <c r="M4" s="12">
        <v>2469.06</v>
      </c>
      <c r="N4" s="12">
        <v>1612.66</v>
      </c>
      <c r="O4" s="12">
        <v>2327.36</v>
      </c>
      <c r="P4" s="12">
        <v>2450.55</v>
      </c>
      <c r="Q4" s="12">
        <v>2311.2</v>
      </c>
      <c r="R4" s="12">
        <v>2618.2</v>
      </c>
      <c r="S4" s="12">
        <v>2304.28</v>
      </c>
      <c r="T4" s="12">
        <v>2759.19</v>
      </c>
      <c r="U4" s="12">
        <v>2250.76</v>
      </c>
      <c r="V4" s="15">
        <v>1278.54</v>
      </c>
      <c r="W4" s="15">
        <v>3810.78</v>
      </c>
      <c r="X4" s="15">
        <v>2702.86</v>
      </c>
      <c r="Y4" s="15">
        <v>2141.03</v>
      </c>
      <c r="Z4" s="12">
        <v>3253.28</v>
      </c>
      <c r="AA4" s="12">
        <v>2301.45</v>
      </c>
      <c r="AB4" s="12">
        <v>2190.51</v>
      </c>
      <c r="AC4" s="12">
        <v>1349.32</v>
      </c>
      <c r="AD4" s="12">
        <v>2842.21</v>
      </c>
      <c r="AE4" s="12">
        <v>1857</v>
      </c>
      <c r="AF4" s="14">
        <f>SUM(B4:AE4)</f>
      </c>
    </row>
    <row r="5">
      <c r="A5" s="11" t="s">
        <v>4</v>
      </c>
      <c r="B5" s="15">
        <v>295</v>
      </c>
      <c r="C5" s="15">
        <v>317</v>
      </c>
      <c r="D5" s="15">
        <v>295</v>
      </c>
      <c r="E5" s="15">
        <v>125</v>
      </c>
      <c r="F5" s="15">
        <v>162</v>
      </c>
      <c r="G5" s="15">
        <v>205</v>
      </c>
      <c r="H5" s="15">
        <v>70</v>
      </c>
      <c r="I5" s="15">
        <v>112</v>
      </c>
      <c r="J5" s="15">
        <v>155</v>
      </c>
      <c r="K5" s="15">
        <v>150</v>
      </c>
      <c r="L5" s="15">
        <v>195</v>
      </c>
      <c r="M5" s="15">
        <v>395</v>
      </c>
      <c r="N5" s="15">
        <v>130</v>
      </c>
      <c r="O5" s="15">
        <v>180</v>
      </c>
      <c r="P5" s="15">
        <v>145</v>
      </c>
      <c r="Q5" s="15">
        <v>85</v>
      </c>
      <c r="R5" s="15">
        <v>170</v>
      </c>
      <c r="S5" s="15">
        <v>115</v>
      </c>
      <c r="T5" s="15">
        <v>177</v>
      </c>
      <c r="U5" s="15">
        <v>165</v>
      </c>
      <c r="V5" s="15">
        <v>90</v>
      </c>
      <c r="W5" s="15">
        <v>135</v>
      </c>
      <c r="X5" s="15">
        <v>165</v>
      </c>
      <c r="Y5" s="15">
        <v>185</v>
      </c>
      <c r="Z5" s="15">
        <v>95</v>
      </c>
      <c r="AA5" s="15">
        <v>132</v>
      </c>
      <c r="AB5" s="15">
        <v>115</v>
      </c>
      <c r="AC5" s="15">
        <v>115</v>
      </c>
      <c r="AD5" s="15">
        <v>125</v>
      </c>
      <c r="AE5" s="15">
        <v>85</v>
      </c>
      <c r="AF5" s="16">
        <f>SUM(B5:AE5)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8"/>
    </row>
    <row r="7" ht="18">
      <c r="A7" s="9" t="s">
        <v>5</v>
      </c>
      <c r="B7" s="10">
        <v>41365</v>
      </c>
      <c r="C7" s="10">
        <v>41366</v>
      </c>
      <c r="D7" s="10">
        <v>41367</v>
      </c>
      <c r="E7" s="10">
        <v>41368</v>
      </c>
      <c r="F7" s="10">
        <v>41369</v>
      </c>
      <c r="G7" s="10">
        <v>41370</v>
      </c>
      <c r="H7" s="10">
        <v>41371</v>
      </c>
      <c r="I7" s="10">
        <v>41372</v>
      </c>
      <c r="J7" s="10">
        <v>41373</v>
      </c>
      <c r="K7" s="10">
        <v>41374</v>
      </c>
      <c r="L7" s="10">
        <v>41375</v>
      </c>
      <c r="M7" s="10">
        <v>41376</v>
      </c>
      <c r="N7" s="10">
        <v>41377</v>
      </c>
      <c r="O7" s="10">
        <v>41378</v>
      </c>
      <c r="P7" s="10">
        <v>41379</v>
      </c>
      <c r="Q7" s="10">
        <v>41380</v>
      </c>
      <c r="R7" s="10">
        <v>41381</v>
      </c>
      <c r="S7" s="10">
        <v>41382</v>
      </c>
      <c r="T7" s="10">
        <v>41383</v>
      </c>
      <c r="U7" s="10">
        <v>41384</v>
      </c>
      <c r="V7" s="10">
        <v>41385</v>
      </c>
      <c r="W7" s="10">
        <v>41386</v>
      </c>
      <c r="X7" s="10">
        <v>41387</v>
      </c>
      <c r="Y7" s="10">
        <v>41388</v>
      </c>
      <c r="Z7" s="10">
        <v>41389</v>
      </c>
      <c r="AA7" s="10">
        <v>41390</v>
      </c>
      <c r="AB7" s="10">
        <v>41391</v>
      </c>
      <c r="AC7" s="10">
        <v>41392</v>
      </c>
      <c r="AD7" s="10">
        <v>41393</v>
      </c>
      <c r="AE7" s="10">
        <v>41394</v>
      </c>
      <c r="AF7" s="10" t="s">
        <v>2</v>
      </c>
    </row>
    <row r="8">
      <c r="A8" s="11" t="s">
        <v>3</v>
      </c>
      <c r="B8" s="12">
        <v>8489.03</v>
      </c>
      <c r="C8" s="12">
        <v>7460</v>
      </c>
      <c r="D8" s="12">
        <v>7304.42</v>
      </c>
      <c r="E8" s="12">
        <v>6575.41</v>
      </c>
      <c r="F8" s="12">
        <v>6772.99</v>
      </c>
      <c r="G8" s="12">
        <v>5609.65</v>
      </c>
      <c r="H8" s="12">
        <v>6626.48</v>
      </c>
      <c r="I8" s="12">
        <v>8269.71</v>
      </c>
      <c r="J8" s="12">
        <v>5142.47</v>
      </c>
      <c r="K8" s="12">
        <v>6406.8</v>
      </c>
      <c r="L8" s="12">
        <v>4863.61</v>
      </c>
      <c r="M8" s="12">
        <v>6962.1</v>
      </c>
      <c r="N8" s="12">
        <v>7340.96</v>
      </c>
      <c r="O8" s="12">
        <v>5838.13</v>
      </c>
      <c r="P8" s="12">
        <v>8717.24</v>
      </c>
      <c r="Q8" s="12">
        <v>7610.39</v>
      </c>
      <c r="R8" s="12">
        <v>5443.57</v>
      </c>
      <c r="S8" s="12">
        <v>5545.88</v>
      </c>
      <c r="T8" s="12">
        <v>6812.8</v>
      </c>
      <c r="U8" s="12">
        <v>6749.59</v>
      </c>
      <c r="V8" s="15">
        <v>5981.19</v>
      </c>
      <c r="W8" s="15">
        <v>7552.3</v>
      </c>
      <c r="X8" s="15">
        <v>6346.38</v>
      </c>
      <c r="Y8" s="15">
        <v>6031.48</v>
      </c>
      <c r="Z8" s="12">
        <v>4072.29</v>
      </c>
      <c r="AA8" s="12">
        <v>6822.52</v>
      </c>
      <c r="AB8" s="12">
        <v>5860.61</v>
      </c>
      <c r="AC8" s="12">
        <v>5862.77</v>
      </c>
      <c r="AD8" s="12">
        <v>5270.75</v>
      </c>
      <c r="AE8" s="12">
        <v>6365.83</v>
      </c>
      <c r="AF8" s="14">
        <f>SUM(B8:AE8)</f>
      </c>
    </row>
    <row r="9">
      <c r="A9" s="11" t="s">
        <v>4</v>
      </c>
      <c r="B9" s="15">
        <v>888</v>
      </c>
      <c r="C9" s="15">
        <v>445</v>
      </c>
      <c r="D9" s="15">
        <v>580</v>
      </c>
      <c r="E9" s="15">
        <v>489</v>
      </c>
      <c r="F9" s="15">
        <v>495</v>
      </c>
      <c r="G9" s="15">
        <v>490</v>
      </c>
      <c r="H9" s="15">
        <v>715</v>
      </c>
      <c r="I9" s="15">
        <v>517</v>
      </c>
      <c r="J9" s="15">
        <v>517</v>
      </c>
      <c r="K9" s="15">
        <v>465</v>
      </c>
      <c r="L9" s="15">
        <v>397</v>
      </c>
      <c r="M9" s="15">
        <v>455</v>
      </c>
      <c r="N9" s="15">
        <v>435</v>
      </c>
      <c r="O9" s="15">
        <v>485</v>
      </c>
      <c r="P9" s="15">
        <v>522</v>
      </c>
      <c r="Q9" s="15">
        <v>437</v>
      </c>
      <c r="R9" s="15">
        <v>470</v>
      </c>
      <c r="S9" s="15">
        <v>587</v>
      </c>
      <c r="T9" s="15">
        <v>445</v>
      </c>
      <c r="U9" s="15">
        <v>517</v>
      </c>
      <c r="V9" s="15">
        <v>365</v>
      </c>
      <c r="W9" s="15">
        <v>455</v>
      </c>
      <c r="X9" s="15">
        <v>285</v>
      </c>
      <c r="Y9" s="15">
        <v>377</v>
      </c>
      <c r="Z9" s="15">
        <v>535</v>
      </c>
      <c r="AA9" s="15">
        <v>532</v>
      </c>
      <c r="AB9" s="15">
        <v>317</v>
      </c>
      <c r="AC9" s="15">
        <v>535</v>
      </c>
      <c r="AD9" s="15">
        <v>409</v>
      </c>
      <c r="AE9" s="15">
        <v>500</v>
      </c>
      <c r="AF9" s="16">
        <f>SUM(B9:AE9)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8"/>
    </row>
    <row r="11" ht="18">
      <c r="A11" s="9" t="s">
        <v>6</v>
      </c>
      <c r="B11" s="10">
        <v>41365</v>
      </c>
      <c r="C11" s="10">
        <v>41366</v>
      </c>
      <c r="D11" s="10">
        <v>41367</v>
      </c>
      <c r="E11" s="10">
        <v>41368</v>
      </c>
      <c r="F11" s="10">
        <v>41369</v>
      </c>
      <c r="G11" s="10">
        <v>41370</v>
      </c>
      <c r="H11" s="10">
        <v>41371</v>
      </c>
      <c r="I11" s="10">
        <v>41372</v>
      </c>
      <c r="J11" s="10">
        <v>41373</v>
      </c>
      <c r="K11" s="10">
        <v>41374</v>
      </c>
      <c r="L11" s="10">
        <v>41375</v>
      </c>
      <c r="M11" s="10">
        <v>41376</v>
      </c>
      <c r="N11" s="10">
        <v>41377</v>
      </c>
      <c r="O11" s="10">
        <v>41378</v>
      </c>
      <c r="P11" s="10">
        <v>41379</v>
      </c>
      <c r="Q11" s="10">
        <v>41380</v>
      </c>
      <c r="R11" s="10">
        <v>41381</v>
      </c>
      <c r="S11" s="10">
        <v>41382</v>
      </c>
      <c r="T11" s="10">
        <v>41383</v>
      </c>
      <c r="U11" s="10">
        <v>41384</v>
      </c>
      <c r="V11" s="10">
        <v>41385</v>
      </c>
      <c r="W11" s="10">
        <v>41386</v>
      </c>
      <c r="X11" s="10">
        <v>41387</v>
      </c>
      <c r="Y11" s="10">
        <v>41388</v>
      </c>
      <c r="Z11" s="10">
        <v>41389</v>
      </c>
      <c r="AA11" s="10">
        <v>41390</v>
      </c>
      <c r="AB11" s="10">
        <v>41391</v>
      </c>
      <c r="AC11" s="10">
        <v>41392</v>
      </c>
      <c r="AD11" s="10">
        <v>41393</v>
      </c>
      <c r="AE11" s="10">
        <v>41394</v>
      </c>
      <c r="AF11" s="10" t="s">
        <v>2</v>
      </c>
    </row>
    <row r="12">
      <c r="A12" s="11" t="s">
        <v>3</v>
      </c>
      <c r="B12" s="12">
        <v>6884.57</v>
      </c>
      <c r="C12" s="12">
        <v>5864.24</v>
      </c>
      <c r="D12" s="12">
        <v>6370.74</v>
      </c>
      <c r="E12" s="12">
        <v>4430.11</v>
      </c>
      <c r="F12" s="12">
        <v>4230.36</v>
      </c>
      <c r="G12" s="12">
        <v>4080.89</v>
      </c>
      <c r="H12" s="12">
        <v>2332.22</v>
      </c>
      <c r="I12" s="12">
        <v>3316.38</v>
      </c>
      <c r="J12" s="12">
        <v>4007.31</v>
      </c>
      <c r="K12" s="12">
        <v>3024.68</v>
      </c>
      <c r="L12" s="12">
        <v>2398.78</v>
      </c>
      <c r="M12" s="12">
        <v>3766.84</v>
      </c>
      <c r="N12" s="12">
        <v>3052.17</v>
      </c>
      <c r="O12" s="12">
        <v>3155.19</v>
      </c>
      <c r="P12" s="12">
        <v>4158.39</v>
      </c>
      <c r="Q12" s="12">
        <v>3409.67</v>
      </c>
      <c r="R12" s="12">
        <v>3354.21</v>
      </c>
      <c r="S12" s="12">
        <v>3223.41</v>
      </c>
      <c r="T12" s="12">
        <v>3876.99</v>
      </c>
      <c r="U12" s="12">
        <v>3404.23</v>
      </c>
      <c r="V12" s="15">
        <v>2939.48</v>
      </c>
      <c r="W12" s="15">
        <v>4514.43</v>
      </c>
      <c r="X12" s="15">
        <v>3401.25</v>
      </c>
      <c r="Y12" s="15">
        <v>3888.21</v>
      </c>
      <c r="Z12" s="12">
        <v>3134.16</v>
      </c>
      <c r="AA12" s="12">
        <v>3379</v>
      </c>
      <c r="AB12" s="12">
        <v>3008.78</v>
      </c>
      <c r="AC12" s="12">
        <v>1667.23</v>
      </c>
      <c r="AD12" s="12">
        <v>3578.07</v>
      </c>
      <c r="AE12" s="12">
        <v>4334.67</v>
      </c>
      <c r="AF12" s="14">
        <f>SUM(B12:AE12)</f>
      </c>
    </row>
    <row r="13">
      <c r="A13" s="11" t="s">
        <v>4</v>
      </c>
      <c r="B13" s="15">
        <v>820</v>
      </c>
      <c r="C13" s="15">
        <v>280</v>
      </c>
      <c r="D13" s="15">
        <v>344</v>
      </c>
      <c r="E13" s="15">
        <v>377</v>
      </c>
      <c r="F13" s="15">
        <v>240</v>
      </c>
      <c r="G13" s="15">
        <v>540</v>
      </c>
      <c r="H13" s="15">
        <v>210</v>
      </c>
      <c r="I13" s="15">
        <v>315</v>
      </c>
      <c r="J13" s="15">
        <v>500</v>
      </c>
      <c r="K13" s="15">
        <v>325</v>
      </c>
      <c r="L13" s="15">
        <v>250</v>
      </c>
      <c r="M13" s="15">
        <v>515</v>
      </c>
      <c r="N13" s="15">
        <v>225</v>
      </c>
      <c r="O13" s="15">
        <v>362</v>
      </c>
      <c r="P13" s="15">
        <v>315</v>
      </c>
      <c r="Q13" s="15">
        <v>225</v>
      </c>
      <c r="R13" s="15">
        <v>420</v>
      </c>
      <c r="S13" s="15">
        <v>215</v>
      </c>
      <c r="T13" s="15">
        <v>285</v>
      </c>
      <c r="U13" s="15">
        <v>392</v>
      </c>
      <c r="V13" s="15">
        <v>135</v>
      </c>
      <c r="W13" s="15">
        <v>450</v>
      </c>
      <c r="X13" s="15">
        <v>250</v>
      </c>
      <c r="Y13" s="15">
        <v>155</v>
      </c>
      <c r="Z13" s="15">
        <v>200</v>
      </c>
      <c r="AA13" s="15">
        <v>375</v>
      </c>
      <c r="AB13" s="15">
        <v>240</v>
      </c>
      <c r="AC13" s="15">
        <v>189</v>
      </c>
      <c r="AD13" s="15">
        <v>370</v>
      </c>
      <c r="AE13" s="15">
        <v>170</v>
      </c>
      <c r="AF13" s="16">
        <f>SUM(B13:AE13)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8"/>
    </row>
    <row r="15" ht="18">
      <c r="A15" s="9" t="s">
        <v>7</v>
      </c>
      <c r="B15" s="10">
        <v>41365</v>
      </c>
      <c r="C15" s="10">
        <v>41366</v>
      </c>
      <c r="D15" s="10">
        <v>41367</v>
      </c>
      <c r="E15" s="10">
        <v>41368</v>
      </c>
      <c r="F15" s="10">
        <v>41369</v>
      </c>
      <c r="G15" s="10">
        <v>41370</v>
      </c>
      <c r="H15" s="10">
        <v>41371</v>
      </c>
      <c r="I15" s="10">
        <v>41372</v>
      </c>
      <c r="J15" s="10">
        <v>41373</v>
      </c>
      <c r="K15" s="10">
        <v>41374</v>
      </c>
      <c r="L15" s="10">
        <v>41375</v>
      </c>
      <c r="M15" s="10">
        <v>41376</v>
      </c>
      <c r="N15" s="10">
        <v>41377</v>
      </c>
      <c r="O15" s="10">
        <v>41378</v>
      </c>
      <c r="P15" s="10">
        <v>41379</v>
      </c>
      <c r="Q15" s="10">
        <v>41380</v>
      </c>
      <c r="R15" s="10">
        <v>41381</v>
      </c>
      <c r="S15" s="10">
        <v>41382</v>
      </c>
      <c r="T15" s="10">
        <v>41383</v>
      </c>
      <c r="U15" s="10">
        <v>41384</v>
      </c>
      <c r="V15" s="10">
        <v>41385</v>
      </c>
      <c r="W15" s="10">
        <v>41386</v>
      </c>
      <c r="X15" s="10">
        <v>41387</v>
      </c>
      <c r="Y15" s="10">
        <v>41388</v>
      </c>
      <c r="Z15" s="10">
        <v>41389</v>
      </c>
      <c r="AA15" s="10">
        <v>41390</v>
      </c>
      <c r="AB15" s="10">
        <v>41391</v>
      </c>
      <c r="AC15" s="10">
        <v>41392</v>
      </c>
      <c r="AD15" s="10">
        <v>41393</v>
      </c>
      <c r="AE15" s="10">
        <v>41394</v>
      </c>
      <c r="AF15" s="10" t="s">
        <v>2</v>
      </c>
    </row>
    <row r="16">
      <c r="A16" s="11" t="s">
        <v>3</v>
      </c>
      <c r="B16" s="12">
        <v>8332.33</v>
      </c>
      <c r="C16" s="12">
        <v>5191.52</v>
      </c>
      <c r="D16" s="12">
        <v>5941.47</v>
      </c>
      <c r="E16" s="12">
        <v>5142.5</v>
      </c>
      <c r="F16" s="12">
        <v>4925.31</v>
      </c>
      <c r="G16" s="12">
        <v>5446.82</v>
      </c>
      <c r="H16" s="12">
        <v>4406.57</v>
      </c>
      <c r="I16" s="12">
        <v>6217.03</v>
      </c>
      <c r="J16" s="12">
        <v>5744.4</v>
      </c>
      <c r="K16" s="12">
        <v>5011.73</v>
      </c>
      <c r="L16" s="12">
        <v>3897.46</v>
      </c>
      <c r="M16" s="12">
        <v>4950.81</v>
      </c>
      <c r="N16" s="12">
        <v>5519.09</v>
      </c>
      <c r="O16" s="12">
        <v>3992.96</v>
      </c>
      <c r="P16" s="12">
        <v>6367.86</v>
      </c>
      <c r="Q16" s="12">
        <v>4807.6</v>
      </c>
      <c r="R16" s="12">
        <v>5119.45</v>
      </c>
      <c r="S16" s="12">
        <v>5620.87</v>
      </c>
      <c r="T16" s="12">
        <v>5542.17</v>
      </c>
      <c r="U16" s="12">
        <v>5881.18</v>
      </c>
      <c r="V16" s="15">
        <v>5557.89</v>
      </c>
      <c r="W16" s="15">
        <v>6165.78</v>
      </c>
      <c r="X16" s="15">
        <v>5628.05</v>
      </c>
      <c r="Y16" s="15">
        <v>5328.36</v>
      </c>
      <c r="Z16" s="12">
        <v>4776.18</v>
      </c>
      <c r="AA16" s="12">
        <v>4773.17</v>
      </c>
      <c r="AB16" s="12">
        <v>4350.64</v>
      </c>
      <c r="AC16" s="12">
        <v>5105.42</v>
      </c>
      <c r="AD16" s="12">
        <v>4902.03</v>
      </c>
      <c r="AE16" s="12">
        <v>4716.57</v>
      </c>
      <c r="AF16" s="14">
        <f>SUM(B16:AE16)</f>
      </c>
    </row>
    <row r="17">
      <c r="A17" s="11" t="s">
        <v>4</v>
      </c>
      <c r="B17" s="15">
        <v>595</v>
      </c>
      <c r="C17" s="15">
        <v>382</v>
      </c>
      <c r="D17" s="15">
        <v>185</v>
      </c>
      <c r="E17" s="15">
        <v>327</v>
      </c>
      <c r="F17" s="15">
        <v>229</v>
      </c>
      <c r="G17" s="15">
        <v>255</v>
      </c>
      <c r="H17" s="15">
        <v>377</v>
      </c>
      <c r="I17" s="15">
        <v>300</v>
      </c>
      <c r="J17" s="15">
        <v>295</v>
      </c>
      <c r="K17" s="15">
        <v>152</v>
      </c>
      <c r="L17" s="15">
        <v>60</v>
      </c>
      <c r="M17" s="15">
        <v>300</v>
      </c>
      <c r="N17" s="15">
        <v>321</v>
      </c>
      <c r="O17" s="15">
        <v>531</v>
      </c>
      <c r="P17" s="15">
        <v>125</v>
      </c>
      <c r="Q17" s="15">
        <v>200</v>
      </c>
      <c r="R17" s="15">
        <v>380</v>
      </c>
      <c r="S17" s="15">
        <v>305</v>
      </c>
      <c r="T17" s="15">
        <v>290</v>
      </c>
      <c r="U17" s="15">
        <v>220</v>
      </c>
      <c r="V17" s="15">
        <v>280</v>
      </c>
      <c r="W17" s="15">
        <v>195</v>
      </c>
      <c r="X17" s="15">
        <v>162</v>
      </c>
      <c r="Y17" s="15">
        <v>127</v>
      </c>
      <c r="Z17" s="15">
        <v>200</v>
      </c>
      <c r="AA17" s="15">
        <v>362</v>
      </c>
      <c r="AB17" s="15">
        <v>365</v>
      </c>
      <c r="AC17" s="15">
        <v>264</v>
      </c>
      <c r="AD17" s="15">
        <v>104</v>
      </c>
      <c r="AE17" s="15">
        <v>332</v>
      </c>
      <c r="AF17" s="16">
        <f>SUM(B17:AE17)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8"/>
    </row>
    <row r="19" ht="18">
      <c r="A19" s="9" t="s">
        <v>8</v>
      </c>
      <c r="B19" s="10">
        <v>41365</v>
      </c>
      <c r="C19" s="10">
        <v>41366</v>
      </c>
      <c r="D19" s="10">
        <v>41367</v>
      </c>
      <c r="E19" s="10">
        <v>41368</v>
      </c>
      <c r="F19" s="10">
        <v>41369</v>
      </c>
      <c r="G19" s="10">
        <v>41370</v>
      </c>
      <c r="H19" s="10">
        <v>41371</v>
      </c>
      <c r="I19" s="10">
        <v>41372</v>
      </c>
      <c r="J19" s="10">
        <v>41373</v>
      </c>
      <c r="K19" s="10">
        <v>41374</v>
      </c>
      <c r="L19" s="10">
        <v>41375</v>
      </c>
      <c r="M19" s="10">
        <v>41376</v>
      </c>
      <c r="N19" s="10">
        <v>41377</v>
      </c>
      <c r="O19" s="10">
        <v>41378</v>
      </c>
      <c r="P19" s="10">
        <v>41379</v>
      </c>
      <c r="Q19" s="10">
        <v>41380</v>
      </c>
      <c r="R19" s="10">
        <v>41381</v>
      </c>
      <c r="S19" s="10">
        <v>41382</v>
      </c>
      <c r="T19" s="10">
        <v>41383</v>
      </c>
      <c r="U19" s="10">
        <v>41384</v>
      </c>
      <c r="V19" s="10">
        <v>41385</v>
      </c>
      <c r="W19" s="10">
        <v>41386</v>
      </c>
      <c r="X19" s="10">
        <v>41387</v>
      </c>
      <c r="Y19" s="10">
        <v>41388</v>
      </c>
      <c r="Z19" s="10">
        <v>41389</v>
      </c>
      <c r="AA19" s="10">
        <v>41390</v>
      </c>
      <c r="AB19" s="10">
        <v>41391</v>
      </c>
      <c r="AC19" s="10">
        <v>41392</v>
      </c>
      <c r="AD19" s="10">
        <v>41393</v>
      </c>
      <c r="AE19" s="10">
        <v>41394</v>
      </c>
      <c r="AF19" s="10" t="s">
        <v>2</v>
      </c>
    </row>
    <row r="20">
      <c r="A20" s="11" t="s">
        <v>3</v>
      </c>
      <c r="B20" s="12">
        <v>5482.85</v>
      </c>
      <c r="C20" s="12">
        <v>3049.5</v>
      </c>
      <c r="D20" s="12">
        <v>4175.35</v>
      </c>
      <c r="E20" s="12">
        <v>3646.46</v>
      </c>
      <c r="F20" s="12">
        <v>3595.47</v>
      </c>
      <c r="G20" s="12">
        <v>2687.25</v>
      </c>
      <c r="H20" s="12">
        <v>2794.5</v>
      </c>
      <c r="I20" s="12">
        <v>3324.2</v>
      </c>
      <c r="J20" s="12">
        <v>2533.08</v>
      </c>
      <c r="K20" s="12">
        <v>2921.28</v>
      </c>
      <c r="L20" s="12">
        <v>2166.95</v>
      </c>
      <c r="M20" s="12">
        <v>3212.14</v>
      </c>
      <c r="N20" s="12">
        <v>2725.25</v>
      </c>
      <c r="O20" s="12">
        <v>1963.75</v>
      </c>
      <c r="P20" s="12">
        <v>2998.09</v>
      </c>
      <c r="Q20" s="12">
        <v>3504.65</v>
      </c>
      <c r="R20" s="12">
        <v>2336.96</v>
      </c>
      <c r="S20" s="12">
        <v>3064.59</v>
      </c>
      <c r="T20" s="12">
        <v>3465.25</v>
      </c>
      <c r="U20" s="12">
        <v>2150.25</v>
      </c>
      <c r="V20" s="15">
        <v>2445.03</v>
      </c>
      <c r="W20" s="15">
        <v>3213.65</v>
      </c>
      <c r="X20" s="15">
        <v>2852.75</v>
      </c>
      <c r="Y20" s="15">
        <v>2115.7</v>
      </c>
      <c r="Z20" s="12">
        <v>1616.25</v>
      </c>
      <c r="AA20" s="12">
        <v>2979.5</v>
      </c>
      <c r="AB20" s="12">
        <v>2271</v>
      </c>
      <c r="AC20" s="12">
        <v>2412.65</v>
      </c>
      <c r="AD20" s="12">
        <v>3035.25</v>
      </c>
      <c r="AE20" s="12">
        <v>2616.25</v>
      </c>
      <c r="AF20" s="14">
        <f>SUM(B20:AE20)</f>
      </c>
    </row>
    <row r="21">
      <c r="A21" s="11" t="s">
        <v>4</v>
      </c>
      <c r="B21" s="15">
        <v>516</v>
      </c>
      <c r="C21" s="15">
        <v>237</v>
      </c>
      <c r="D21" s="15">
        <v>185</v>
      </c>
      <c r="E21" s="15">
        <v>395</v>
      </c>
      <c r="F21" s="15">
        <v>342</v>
      </c>
      <c r="G21" s="15">
        <v>385</v>
      </c>
      <c r="H21" s="15">
        <v>435</v>
      </c>
      <c r="I21" s="15">
        <v>267</v>
      </c>
      <c r="J21" s="15">
        <v>335</v>
      </c>
      <c r="K21" s="15">
        <v>415</v>
      </c>
      <c r="L21" s="15">
        <v>180</v>
      </c>
      <c r="M21" s="15">
        <v>255</v>
      </c>
      <c r="N21" s="15">
        <v>305</v>
      </c>
      <c r="O21" s="15">
        <v>425</v>
      </c>
      <c r="P21" s="15">
        <v>140</v>
      </c>
      <c r="Q21" s="15">
        <v>320</v>
      </c>
      <c r="R21" s="15">
        <v>130</v>
      </c>
      <c r="S21" s="15">
        <v>135</v>
      </c>
      <c r="T21" s="15">
        <v>242</v>
      </c>
      <c r="U21" s="15">
        <v>92</v>
      </c>
      <c r="V21" s="15">
        <v>305</v>
      </c>
      <c r="W21" s="15">
        <v>195</v>
      </c>
      <c r="X21" s="15">
        <v>150</v>
      </c>
      <c r="Y21" s="15">
        <v>60</v>
      </c>
      <c r="Z21" s="15">
        <v>145</v>
      </c>
      <c r="AA21" s="15">
        <v>87</v>
      </c>
      <c r="AB21" s="15">
        <v>232</v>
      </c>
      <c r="AC21" s="15">
        <v>167</v>
      </c>
      <c r="AD21" s="15">
        <v>90</v>
      </c>
      <c r="AE21" s="15">
        <v>127</v>
      </c>
      <c r="AF21" s="16">
        <f>SUM(B21:AE21)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8"/>
    </row>
    <row r="23" ht="18">
      <c r="A23" s="9" t="s">
        <v>9</v>
      </c>
      <c r="B23" s="10">
        <v>41365</v>
      </c>
      <c r="C23" s="10">
        <v>41366</v>
      </c>
      <c r="D23" s="10">
        <v>41367</v>
      </c>
      <c r="E23" s="10">
        <v>41368</v>
      </c>
      <c r="F23" s="10">
        <v>41369</v>
      </c>
      <c r="G23" s="10">
        <v>41370</v>
      </c>
      <c r="H23" s="10">
        <v>41371</v>
      </c>
      <c r="I23" s="10">
        <v>41372</v>
      </c>
      <c r="J23" s="10">
        <v>41373</v>
      </c>
      <c r="K23" s="10">
        <v>41374</v>
      </c>
      <c r="L23" s="10">
        <v>41375</v>
      </c>
      <c r="M23" s="10">
        <v>41376</v>
      </c>
      <c r="N23" s="10">
        <v>41377</v>
      </c>
      <c r="O23" s="10">
        <v>41378</v>
      </c>
      <c r="P23" s="10">
        <v>41379</v>
      </c>
      <c r="Q23" s="10">
        <v>41380</v>
      </c>
      <c r="R23" s="10">
        <v>41381</v>
      </c>
      <c r="S23" s="10">
        <v>41382</v>
      </c>
      <c r="T23" s="10">
        <v>41383</v>
      </c>
      <c r="U23" s="10">
        <v>41384</v>
      </c>
      <c r="V23" s="10">
        <v>41385</v>
      </c>
      <c r="W23" s="10">
        <v>41386</v>
      </c>
      <c r="X23" s="10">
        <v>41387</v>
      </c>
      <c r="Y23" s="10">
        <v>41388</v>
      </c>
      <c r="Z23" s="10">
        <v>41389</v>
      </c>
      <c r="AA23" s="10">
        <v>41390</v>
      </c>
      <c r="AB23" s="10">
        <v>41391</v>
      </c>
      <c r="AC23" s="10">
        <v>41392</v>
      </c>
      <c r="AD23" s="10">
        <v>41393</v>
      </c>
      <c r="AE23" s="10">
        <v>41394</v>
      </c>
      <c r="AF23" s="10" t="s">
        <v>2</v>
      </c>
    </row>
    <row r="24">
      <c r="A24" s="11" t="s">
        <v>3</v>
      </c>
      <c r="B24" s="19">
        <f>SUM(B4,B8,B12,B16,B20,)</f>
      </c>
      <c r="C24" s="19">
        <f ref="C24:AE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9">
        <f t="shared" si="0"/>
      </c>
      <c r="AE24" s="19">
        <f t="shared" si="0"/>
      </c>
      <c r="AF24" s="14">
        <f>SUM(B24:AE24)</f>
      </c>
    </row>
    <row r="25">
      <c r="A25" s="11" t="s">
        <v>4</v>
      </c>
      <c r="B25" s="20">
        <f>SUM(B5,B9,B13,B17,B21,)</f>
      </c>
      <c r="C25" s="20">
        <f ref="C25:AE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13">
        <f t="shared" si="1"/>
      </c>
      <c r="AA25" s="13">
        <f t="shared" si="1"/>
      </c>
      <c r="AB25" s="13">
        <f t="shared" si="1"/>
      </c>
      <c r="AC25" s="13">
        <f t="shared" si="1"/>
      </c>
      <c r="AD25" s="13">
        <f t="shared" si="1"/>
      </c>
      <c r="AE25" s="13">
        <f t="shared" si="1"/>
      </c>
      <c r="AF25" s="16">
        <f>SUM(B25:AE25)</f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</row>
    <row r="29" ht="18">
      <c r="A29" s="9" t="s">
        <v>10</v>
      </c>
      <c r="B29" s="10">
        <v>41365</v>
      </c>
      <c r="C29" s="10">
        <v>41366</v>
      </c>
      <c r="D29" s="10">
        <v>41367</v>
      </c>
      <c r="E29" s="10">
        <v>41368</v>
      </c>
      <c r="F29" s="10">
        <v>41369</v>
      </c>
      <c r="G29" s="10">
        <v>41370</v>
      </c>
      <c r="H29" s="10">
        <v>41371</v>
      </c>
      <c r="I29" s="10">
        <v>41372</v>
      </c>
      <c r="J29" s="10">
        <v>41373</v>
      </c>
      <c r="K29" s="10">
        <v>41374</v>
      </c>
      <c r="L29" s="10">
        <v>41375</v>
      </c>
      <c r="M29" s="10">
        <v>41376</v>
      </c>
      <c r="N29" s="10">
        <v>41377</v>
      </c>
      <c r="O29" s="10">
        <v>41378</v>
      </c>
      <c r="P29" s="10">
        <v>41379</v>
      </c>
      <c r="Q29" s="10">
        <v>41380</v>
      </c>
      <c r="R29" s="10">
        <v>41381</v>
      </c>
      <c r="S29" s="10">
        <v>41382</v>
      </c>
      <c r="T29" s="10">
        <v>41383</v>
      </c>
      <c r="U29" s="10">
        <v>41384</v>
      </c>
      <c r="V29" s="10">
        <v>41385</v>
      </c>
      <c r="W29" s="10">
        <v>41386</v>
      </c>
      <c r="X29" s="10">
        <v>41387</v>
      </c>
      <c r="Y29" s="10">
        <v>41388</v>
      </c>
      <c r="Z29" s="10">
        <v>41389</v>
      </c>
      <c r="AA29" s="10">
        <v>41390</v>
      </c>
      <c r="AB29" s="10">
        <v>41391</v>
      </c>
      <c r="AC29" s="10">
        <v>41392</v>
      </c>
      <c r="AD29" s="10">
        <v>41393</v>
      </c>
      <c r="AE29" s="10">
        <v>41394</v>
      </c>
      <c r="AF29" s="10" t="s">
        <v>2</v>
      </c>
    </row>
    <row r="30">
      <c r="A30" s="11" t="s">
        <v>3</v>
      </c>
      <c r="B30" s="12">
        <v>4816.18</v>
      </c>
      <c r="C30" s="12">
        <v>3646.18</v>
      </c>
      <c r="D30" s="12">
        <v>3492.45</v>
      </c>
      <c r="E30" s="12">
        <v>2727.69</v>
      </c>
      <c r="F30" s="12">
        <v>2781.56</v>
      </c>
      <c r="G30" s="12">
        <v>2899.99</v>
      </c>
      <c r="H30" s="12">
        <v>3015.14</v>
      </c>
      <c r="I30" s="12">
        <v>2481.29</v>
      </c>
      <c r="J30" s="12">
        <v>2048.42</v>
      </c>
      <c r="K30" s="12">
        <v>2365.01</v>
      </c>
      <c r="L30" s="12">
        <v>2070.84</v>
      </c>
      <c r="M30" s="12">
        <v>2999.74</v>
      </c>
      <c r="N30" s="12">
        <v>2557.38</v>
      </c>
      <c r="O30" s="12">
        <v>2560.91</v>
      </c>
      <c r="P30" s="12">
        <v>1389</v>
      </c>
      <c r="Q30" s="12">
        <v>1792.34</v>
      </c>
      <c r="R30" s="12">
        <v>1683.67</v>
      </c>
      <c r="S30" s="12">
        <v>2253.91</v>
      </c>
      <c r="T30" s="12">
        <v>2561.14</v>
      </c>
      <c r="U30" s="12">
        <v>2219.58</v>
      </c>
      <c r="V30" s="15">
        <v>3151.64</v>
      </c>
      <c r="W30" s="15">
        <v>2323.74</v>
      </c>
      <c r="X30" s="15">
        <v>1838.93</v>
      </c>
      <c r="Y30" s="15">
        <v>2447.17</v>
      </c>
      <c r="Z30" s="12">
        <v>1816</v>
      </c>
      <c r="AA30" s="12">
        <v>2263.99</v>
      </c>
      <c r="AB30" s="12">
        <v>2469.93</v>
      </c>
      <c r="AC30" s="12">
        <v>1620.35</v>
      </c>
      <c r="AD30" s="12">
        <v>2014.96</v>
      </c>
      <c r="AE30" s="12">
        <v>2013.65</v>
      </c>
      <c r="AF30" s="14">
        <f>SUM(B30:AE30)</f>
      </c>
    </row>
    <row r="31">
      <c r="A31" s="11" t="s">
        <v>4</v>
      </c>
      <c r="B31" s="15">
        <v>267</v>
      </c>
      <c r="C31" s="15">
        <v>280</v>
      </c>
      <c r="D31" s="15">
        <v>316</v>
      </c>
      <c r="E31" s="15">
        <v>145</v>
      </c>
      <c r="F31" s="15">
        <v>90</v>
      </c>
      <c r="G31" s="15">
        <v>291</v>
      </c>
      <c r="H31" s="15">
        <v>506</v>
      </c>
      <c r="I31" s="15">
        <v>185</v>
      </c>
      <c r="J31" s="15">
        <v>130</v>
      </c>
      <c r="K31" s="15">
        <v>135</v>
      </c>
      <c r="L31" s="15">
        <v>100</v>
      </c>
      <c r="M31" s="15">
        <v>295</v>
      </c>
      <c r="N31" s="15">
        <v>252</v>
      </c>
      <c r="O31" s="15">
        <v>225</v>
      </c>
      <c r="P31" s="15">
        <v>235</v>
      </c>
      <c r="Q31" s="15">
        <v>194</v>
      </c>
      <c r="R31" s="15">
        <v>155</v>
      </c>
      <c r="S31" s="15">
        <v>60</v>
      </c>
      <c r="T31" s="15">
        <v>145</v>
      </c>
      <c r="U31" s="15">
        <v>116</v>
      </c>
      <c r="V31" s="15">
        <v>207</v>
      </c>
      <c r="W31" s="15">
        <v>145</v>
      </c>
      <c r="X31" s="15">
        <v>80</v>
      </c>
      <c r="Y31" s="15">
        <v>67</v>
      </c>
      <c r="Z31" s="15">
        <v>133</v>
      </c>
      <c r="AA31" s="15">
        <v>125</v>
      </c>
      <c r="AB31" s="15">
        <v>195</v>
      </c>
      <c r="AC31" s="15">
        <v>115</v>
      </c>
      <c r="AD31" s="15">
        <v>90</v>
      </c>
      <c r="AE31" s="15">
        <v>115</v>
      </c>
      <c r="AF31" s="16">
        <f>SUM(B31:AE31)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8"/>
    </row>
    <row r="33" ht="18">
      <c r="A33" s="9" t="s">
        <v>11</v>
      </c>
      <c r="B33" s="10">
        <v>41365</v>
      </c>
      <c r="C33" s="10">
        <v>41366</v>
      </c>
      <c r="D33" s="10">
        <v>41367</v>
      </c>
      <c r="E33" s="10">
        <v>41368</v>
      </c>
      <c r="F33" s="10">
        <v>41369</v>
      </c>
      <c r="G33" s="10">
        <v>41370</v>
      </c>
      <c r="H33" s="10">
        <v>41371</v>
      </c>
      <c r="I33" s="10">
        <v>41372</v>
      </c>
      <c r="J33" s="10">
        <v>41373</v>
      </c>
      <c r="K33" s="10">
        <v>41374</v>
      </c>
      <c r="L33" s="10">
        <v>41375</v>
      </c>
      <c r="M33" s="10">
        <v>41376</v>
      </c>
      <c r="N33" s="10">
        <v>41377</v>
      </c>
      <c r="O33" s="10">
        <v>41378</v>
      </c>
      <c r="P33" s="10">
        <v>41379</v>
      </c>
      <c r="Q33" s="10">
        <v>41380</v>
      </c>
      <c r="R33" s="10">
        <v>41381</v>
      </c>
      <c r="S33" s="10">
        <v>41382</v>
      </c>
      <c r="T33" s="10">
        <v>41383</v>
      </c>
      <c r="U33" s="10">
        <v>41384</v>
      </c>
      <c r="V33" s="10">
        <v>41385</v>
      </c>
      <c r="W33" s="10">
        <v>41386</v>
      </c>
      <c r="X33" s="10">
        <v>41387</v>
      </c>
      <c r="Y33" s="10">
        <v>41388</v>
      </c>
      <c r="Z33" s="10">
        <v>41389</v>
      </c>
      <c r="AA33" s="10">
        <v>41390</v>
      </c>
      <c r="AB33" s="10">
        <v>41391</v>
      </c>
      <c r="AC33" s="10">
        <v>41392</v>
      </c>
      <c r="AD33" s="10">
        <v>41393</v>
      </c>
      <c r="AE33" s="10">
        <v>41394</v>
      </c>
      <c r="AF33" s="10" t="s">
        <v>2</v>
      </c>
    </row>
    <row r="34">
      <c r="A34" s="11" t="s">
        <v>3</v>
      </c>
      <c r="B34" s="12">
        <v>5597.32</v>
      </c>
      <c r="C34" s="12">
        <v>3916.93</v>
      </c>
      <c r="D34" s="12">
        <v>4604.13</v>
      </c>
      <c r="E34" s="12">
        <v>3840.99</v>
      </c>
      <c r="F34" s="12">
        <v>4340.54</v>
      </c>
      <c r="G34" s="12">
        <v>4491.87</v>
      </c>
      <c r="H34" s="12">
        <v>3468.72</v>
      </c>
      <c r="I34" s="12">
        <v>3764.55</v>
      </c>
      <c r="J34" s="12">
        <v>3249.76</v>
      </c>
      <c r="K34" s="12">
        <v>3388.42</v>
      </c>
      <c r="L34" s="12">
        <v>2447.63</v>
      </c>
      <c r="M34" s="12">
        <v>4002.68</v>
      </c>
      <c r="N34" s="12">
        <v>3428.85</v>
      </c>
      <c r="O34" s="12">
        <v>2653.89</v>
      </c>
      <c r="P34" s="12">
        <v>4482.37</v>
      </c>
      <c r="Q34" s="12">
        <v>3137.03</v>
      </c>
      <c r="R34" s="12">
        <v>3195.84</v>
      </c>
      <c r="S34" s="12">
        <v>2727.83</v>
      </c>
      <c r="T34" s="12">
        <v>3572.67</v>
      </c>
      <c r="U34" s="12">
        <v>3985.27</v>
      </c>
      <c r="V34" s="15">
        <v>3447.78</v>
      </c>
      <c r="W34" s="15">
        <v>3737.92</v>
      </c>
      <c r="X34" s="15">
        <v>2825.75</v>
      </c>
      <c r="Y34" s="15">
        <v>3184.14</v>
      </c>
      <c r="Z34" s="12">
        <v>3103.51</v>
      </c>
      <c r="AA34" s="12">
        <v>2751.11</v>
      </c>
      <c r="AB34" s="12">
        <v>3265.39</v>
      </c>
      <c r="AC34" s="12">
        <v>2718.69</v>
      </c>
      <c r="AD34" s="12">
        <v>3064.08</v>
      </c>
      <c r="AE34" s="12">
        <v>2096.33</v>
      </c>
      <c r="AF34" s="14">
        <f>SUM(B34:AE34)</f>
      </c>
    </row>
    <row r="35">
      <c r="A35" s="11" t="s">
        <v>4</v>
      </c>
      <c r="B35" s="15">
        <v>170</v>
      </c>
      <c r="C35" s="15">
        <v>290</v>
      </c>
      <c r="D35" s="15">
        <v>167</v>
      </c>
      <c r="E35" s="15">
        <v>90</v>
      </c>
      <c r="F35" s="15">
        <v>267</v>
      </c>
      <c r="G35" s="15">
        <v>260</v>
      </c>
      <c r="H35" s="15">
        <v>212</v>
      </c>
      <c r="I35" s="15">
        <v>277</v>
      </c>
      <c r="J35" s="15">
        <v>295</v>
      </c>
      <c r="K35" s="15">
        <v>130</v>
      </c>
      <c r="L35" s="15">
        <v>89</v>
      </c>
      <c r="M35" s="15">
        <v>298</v>
      </c>
      <c r="N35" s="15">
        <v>325</v>
      </c>
      <c r="O35" s="15">
        <v>383</v>
      </c>
      <c r="P35" s="15">
        <v>170</v>
      </c>
      <c r="Q35" s="15">
        <v>165</v>
      </c>
      <c r="R35" s="15">
        <v>87</v>
      </c>
      <c r="S35" s="15">
        <v>205</v>
      </c>
      <c r="T35" s="15">
        <v>195</v>
      </c>
      <c r="U35" s="15">
        <v>175</v>
      </c>
      <c r="V35" s="15">
        <v>130</v>
      </c>
      <c r="W35" s="15">
        <v>85</v>
      </c>
      <c r="X35" s="15">
        <v>92</v>
      </c>
      <c r="Y35" s="15">
        <v>135</v>
      </c>
      <c r="Z35" s="15">
        <v>100</v>
      </c>
      <c r="AA35" s="15">
        <v>155</v>
      </c>
      <c r="AB35" s="15">
        <v>105</v>
      </c>
      <c r="AC35" s="15">
        <v>295</v>
      </c>
      <c r="AD35" s="15">
        <v>67</v>
      </c>
      <c r="AE35" s="15">
        <v>25</v>
      </c>
      <c r="AF35" s="16">
        <f>SUM(B35:AE35)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8"/>
    </row>
    <row r="37" ht="18">
      <c r="A37" s="9" t="s">
        <v>12</v>
      </c>
      <c r="B37" s="10">
        <v>41365</v>
      </c>
      <c r="C37" s="10">
        <v>41366</v>
      </c>
      <c r="D37" s="10">
        <v>41367</v>
      </c>
      <c r="E37" s="10">
        <v>41368</v>
      </c>
      <c r="F37" s="10">
        <v>41369</v>
      </c>
      <c r="G37" s="10">
        <v>41370</v>
      </c>
      <c r="H37" s="10">
        <v>41371</v>
      </c>
      <c r="I37" s="10">
        <v>41372</v>
      </c>
      <c r="J37" s="10">
        <v>41373</v>
      </c>
      <c r="K37" s="10">
        <v>41374</v>
      </c>
      <c r="L37" s="10">
        <v>41375</v>
      </c>
      <c r="M37" s="10">
        <v>41376</v>
      </c>
      <c r="N37" s="10">
        <v>41377</v>
      </c>
      <c r="O37" s="10">
        <v>41378</v>
      </c>
      <c r="P37" s="10">
        <v>41379</v>
      </c>
      <c r="Q37" s="10">
        <v>41380</v>
      </c>
      <c r="R37" s="10">
        <v>41381</v>
      </c>
      <c r="S37" s="10">
        <v>41382</v>
      </c>
      <c r="T37" s="10">
        <v>41383</v>
      </c>
      <c r="U37" s="10">
        <v>41384</v>
      </c>
      <c r="V37" s="10">
        <v>41385</v>
      </c>
      <c r="W37" s="10">
        <v>41386</v>
      </c>
      <c r="X37" s="10">
        <v>41387</v>
      </c>
      <c r="Y37" s="10">
        <v>41388</v>
      </c>
      <c r="Z37" s="10">
        <v>41389</v>
      </c>
      <c r="AA37" s="10">
        <v>41390</v>
      </c>
      <c r="AB37" s="10">
        <v>41391</v>
      </c>
      <c r="AC37" s="10">
        <v>41392</v>
      </c>
      <c r="AD37" s="10">
        <v>41393</v>
      </c>
      <c r="AE37" s="10">
        <v>41394</v>
      </c>
      <c r="AF37" s="10" t="s">
        <v>2</v>
      </c>
    </row>
    <row r="38">
      <c r="A38" s="11" t="s">
        <v>3</v>
      </c>
      <c r="B38" s="12">
        <v>5588.93</v>
      </c>
      <c r="C38" s="12">
        <v>6387.55</v>
      </c>
      <c r="D38" s="12">
        <v>6363.38</v>
      </c>
      <c r="E38" s="12">
        <v>4636.75</v>
      </c>
      <c r="F38" s="12">
        <v>3723.36</v>
      </c>
      <c r="G38" s="12">
        <v>2862.99</v>
      </c>
      <c r="H38" s="12">
        <v>3359.8</v>
      </c>
      <c r="I38" s="12">
        <v>3229.6</v>
      </c>
      <c r="J38" s="12">
        <v>2935.5</v>
      </c>
      <c r="K38" s="12">
        <v>3360.86</v>
      </c>
      <c r="L38" s="12">
        <v>2214.5</v>
      </c>
      <c r="M38" s="12">
        <v>1755.01</v>
      </c>
      <c r="N38" s="12">
        <v>2488.21</v>
      </c>
      <c r="O38" s="12">
        <v>2625.95</v>
      </c>
      <c r="P38" s="12">
        <v>3783.5</v>
      </c>
      <c r="Q38" s="12">
        <v>2101.35</v>
      </c>
      <c r="R38" s="12">
        <v>2019.35</v>
      </c>
      <c r="S38" s="12">
        <v>3063.65</v>
      </c>
      <c r="T38" s="12">
        <v>2280.09</v>
      </c>
      <c r="U38" s="12">
        <v>2449.12</v>
      </c>
      <c r="V38" s="15">
        <v>2989.25</v>
      </c>
      <c r="W38" s="15">
        <v>2758.95</v>
      </c>
      <c r="X38" s="15">
        <v>2608.9</v>
      </c>
      <c r="Y38" s="15">
        <v>3257.25</v>
      </c>
      <c r="Z38" s="12">
        <v>2020.68</v>
      </c>
      <c r="AA38" s="12">
        <v>3747.51</v>
      </c>
      <c r="AB38" s="12">
        <v>3113.95</v>
      </c>
      <c r="AC38" s="12">
        <v>2390.8</v>
      </c>
      <c r="AD38" s="12">
        <v>2307.4</v>
      </c>
      <c r="AE38" s="12">
        <v>2640.9</v>
      </c>
      <c r="AF38" s="14">
        <f>SUM(B38:AE38)</f>
      </c>
    </row>
    <row r="39">
      <c r="A39" s="11" t="s">
        <v>4</v>
      </c>
      <c r="B39" s="15">
        <v>303</v>
      </c>
      <c r="C39" s="15">
        <v>400</v>
      </c>
      <c r="D39" s="15">
        <v>462</v>
      </c>
      <c r="E39" s="15">
        <v>205</v>
      </c>
      <c r="F39" s="15">
        <v>210</v>
      </c>
      <c r="G39" s="15">
        <v>235</v>
      </c>
      <c r="H39" s="15">
        <v>335</v>
      </c>
      <c r="I39" s="15">
        <v>17</v>
      </c>
      <c r="J39" s="15">
        <v>235</v>
      </c>
      <c r="K39" s="15">
        <v>225</v>
      </c>
      <c r="L39" s="15">
        <v>119</v>
      </c>
      <c r="M39" s="15">
        <v>207</v>
      </c>
      <c r="N39" s="15">
        <v>145</v>
      </c>
      <c r="O39" s="15">
        <v>300</v>
      </c>
      <c r="P39" s="15">
        <v>137</v>
      </c>
      <c r="Q39" s="15">
        <v>132</v>
      </c>
      <c r="R39" s="15">
        <v>200</v>
      </c>
      <c r="S39" s="15">
        <v>195</v>
      </c>
      <c r="T39" s="15">
        <v>90</v>
      </c>
      <c r="U39" s="15">
        <v>95</v>
      </c>
      <c r="V39" s="15">
        <v>110</v>
      </c>
      <c r="W39" s="15">
        <v>130</v>
      </c>
      <c r="X39" s="15">
        <v>120</v>
      </c>
      <c r="Y39" s="15">
        <v>192</v>
      </c>
      <c r="Z39" s="15">
        <v>127</v>
      </c>
      <c r="AA39" s="15">
        <v>120</v>
      </c>
      <c r="AB39" s="15">
        <v>170</v>
      </c>
      <c r="AC39" s="15">
        <v>60</v>
      </c>
      <c r="AD39" s="15">
        <v>79</v>
      </c>
      <c r="AE39" s="15">
        <v>67</v>
      </c>
      <c r="AF39" s="16">
        <f>SUM(B39:AE39)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8"/>
    </row>
    <row r="41" ht="18">
      <c r="A41" s="9" t="s">
        <v>13</v>
      </c>
      <c r="B41" s="10">
        <v>41365</v>
      </c>
      <c r="C41" s="10">
        <v>41366</v>
      </c>
      <c r="D41" s="10">
        <v>41367</v>
      </c>
      <c r="E41" s="10">
        <v>41368</v>
      </c>
      <c r="F41" s="10">
        <v>41369</v>
      </c>
      <c r="G41" s="10">
        <v>41370</v>
      </c>
      <c r="H41" s="10">
        <v>41371</v>
      </c>
      <c r="I41" s="10">
        <v>41372</v>
      </c>
      <c r="J41" s="10">
        <v>41373</v>
      </c>
      <c r="K41" s="10">
        <v>41374</v>
      </c>
      <c r="L41" s="10">
        <v>41375</v>
      </c>
      <c r="M41" s="10">
        <v>41376</v>
      </c>
      <c r="N41" s="10">
        <v>41377</v>
      </c>
      <c r="O41" s="10">
        <v>41378</v>
      </c>
      <c r="P41" s="10">
        <v>41379</v>
      </c>
      <c r="Q41" s="10">
        <v>41380</v>
      </c>
      <c r="R41" s="10">
        <v>41381</v>
      </c>
      <c r="S41" s="10">
        <v>41382</v>
      </c>
      <c r="T41" s="10">
        <v>41383</v>
      </c>
      <c r="U41" s="10">
        <v>41384</v>
      </c>
      <c r="V41" s="10">
        <v>41385</v>
      </c>
      <c r="W41" s="10">
        <v>41386</v>
      </c>
      <c r="X41" s="10">
        <v>41387</v>
      </c>
      <c r="Y41" s="10">
        <v>41388</v>
      </c>
      <c r="Z41" s="10">
        <v>41389</v>
      </c>
      <c r="AA41" s="10">
        <v>41390</v>
      </c>
      <c r="AB41" s="10">
        <v>41391</v>
      </c>
      <c r="AC41" s="10">
        <v>41392</v>
      </c>
      <c r="AD41" s="10">
        <v>41393</v>
      </c>
      <c r="AE41" s="10">
        <v>41394</v>
      </c>
      <c r="AF41" s="10" t="s">
        <v>2</v>
      </c>
    </row>
    <row r="42">
      <c r="A42" s="11" t="s">
        <v>3</v>
      </c>
      <c r="B42" s="12">
        <v>2548.58</v>
      </c>
      <c r="C42" s="12">
        <v>1715.08</v>
      </c>
      <c r="D42" s="12">
        <v>1617.58</v>
      </c>
      <c r="E42" s="12">
        <v>885.51</v>
      </c>
      <c r="F42" s="12">
        <v>1030.83</v>
      </c>
      <c r="G42" s="12">
        <v>1339.84</v>
      </c>
      <c r="H42" s="12">
        <v>2079.5</v>
      </c>
      <c r="I42" s="12">
        <v>1648.43</v>
      </c>
      <c r="J42" s="12">
        <v>1235.07</v>
      </c>
      <c r="K42" s="12">
        <v>991.25</v>
      </c>
      <c r="L42" s="12">
        <v>1022.88</v>
      </c>
      <c r="M42" s="12">
        <v>1317.69</v>
      </c>
      <c r="N42" s="12">
        <v>1332.22</v>
      </c>
      <c r="O42" s="12">
        <v>2288.67</v>
      </c>
      <c r="P42" s="12">
        <v>1815.58</v>
      </c>
      <c r="Q42" s="12">
        <v>822</v>
      </c>
      <c r="R42" s="12">
        <v>1508.35</v>
      </c>
      <c r="S42" s="12">
        <v>1016.02</v>
      </c>
      <c r="T42" s="12">
        <v>1338.37</v>
      </c>
      <c r="U42" s="12">
        <v>952.5</v>
      </c>
      <c r="V42" s="15">
        <v>1689.3</v>
      </c>
      <c r="W42" s="15">
        <v>895.34</v>
      </c>
      <c r="X42" s="15">
        <v>1224.5</v>
      </c>
      <c r="Y42" s="15">
        <v>1130.17</v>
      </c>
      <c r="Z42" s="12">
        <v>863.84</v>
      </c>
      <c r="AA42" s="15">
        <v>1344.25</v>
      </c>
      <c r="AB42" s="15">
        <v>1527.83</v>
      </c>
      <c r="AC42" s="12">
        <v>1160.5</v>
      </c>
      <c r="AD42" s="30">
        <v>0</v>
      </c>
      <c r="AE42" s="30">
        <v>0</v>
      </c>
      <c r="AF42" s="14">
        <f>SUM(B42:AE42)</f>
      </c>
    </row>
    <row r="43">
      <c r="A43" s="11" t="s">
        <v>4</v>
      </c>
      <c r="B43" s="15">
        <v>92</v>
      </c>
      <c r="C43" s="15">
        <v>290</v>
      </c>
      <c r="D43" s="15">
        <v>225</v>
      </c>
      <c r="E43" s="15">
        <v>410</v>
      </c>
      <c r="F43" s="15">
        <v>167</v>
      </c>
      <c r="G43" s="15">
        <v>325</v>
      </c>
      <c r="H43" s="15">
        <v>215</v>
      </c>
      <c r="I43" s="15">
        <v>260</v>
      </c>
      <c r="J43" s="15">
        <v>290</v>
      </c>
      <c r="K43" s="15">
        <v>70</v>
      </c>
      <c r="L43" s="15">
        <v>247</v>
      </c>
      <c r="M43" s="15">
        <v>185</v>
      </c>
      <c r="N43" s="15">
        <v>160</v>
      </c>
      <c r="O43" s="15">
        <v>255</v>
      </c>
      <c r="P43" s="15">
        <v>205</v>
      </c>
      <c r="Q43" s="15">
        <v>30</v>
      </c>
      <c r="R43" s="15">
        <v>65</v>
      </c>
      <c r="S43" s="15">
        <v>65</v>
      </c>
      <c r="T43" s="15">
        <v>195</v>
      </c>
      <c r="U43" s="15">
        <v>245</v>
      </c>
      <c r="V43" s="15">
        <v>235</v>
      </c>
      <c r="W43" s="15">
        <v>40</v>
      </c>
      <c r="X43" s="15">
        <v>95</v>
      </c>
      <c r="Y43" s="15">
        <v>105</v>
      </c>
      <c r="Z43" s="15">
        <v>115</v>
      </c>
      <c r="AA43" s="15">
        <v>70</v>
      </c>
      <c r="AB43" s="15">
        <v>35</v>
      </c>
      <c r="AC43" s="15">
        <v>70</v>
      </c>
      <c r="AD43" s="15">
        <v>110</v>
      </c>
      <c r="AE43" s="15">
        <v>205</v>
      </c>
      <c r="AF43" s="16">
        <f>SUM(B43:AE43)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8"/>
    </row>
    <row r="45" ht="18">
      <c r="A45" s="9" t="s">
        <v>14</v>
      </c>
      <c r="B45" s="10">
        <v>41365</v>
      </c>
      <c r="C45" s="10">
        <v>41366</v>
      </c>
      <c r="D45" s="10">
        <v>41367</v>
      </c>
      <c r="E45" s="10">
        <v>41368</v>
      </c>
      <c r="F45" s="10">
        <v>41369</v>
      </c>
      <c r="G45" s="10">
        <v>41370</v>
      </c>
      <c r="H45" s="10">
        <v>41371</v>
      </c>
      <c r="I45" s="10">
        <v>41372</v>
      </c>
      <c r="J45" s="10">
        <v>41373</v>
      </c>
      <c r="K45" s="10">
        <v>41374</v>
      </c>
      <c r="L45" s="10">
        <v>41375</v>
      </c>
      <c r="M45" s="10">
        <v>41376</v>
      </c>
      <c r="N45" s="10">
        <v>41377</v>
      </c>
      <c r="O45" s="10">
        <v>41378</v>
      </c>
      <c r="P45" s="10">
        <v>41379</v>
      </c>
      <c r="Q45" s="10">
        <v>41380</v>
      </c>
      <c r="R45" s="10">
        <v>41381</v>
      </c>
      <c r="S45" s="10">
        <v>41382</v>
      </c>
      <c r="T45" s="10">
        <v>41383</v>
      </c>
      <c r="U45" s="10">
        <v>41384</v>
      </c>
      <c r="V45" s="10">
        <v>41385</v>
      </c>
      <c r="W45" s="10">
        <v>41386</v>
      </c>
      <c r="X45" s="10">
        <v>41387</v>
      </c>
      <c r="Y45" s="10">
        <v>41388</v>
      </c>
      <c r="Z45" s="10">
        <v>41389</v>
      </c>
      <c r="AA45" s="10">
        <v>41390</v>
      </c>
      <c r="AB45" s="10">
        <v>41391</v>
      </c>
      <c r="AC45" s="10">
        <v>41392</v>
      </c>
      <c r="AD45" s="10">
        <v>41393</v>
      </c>
      <c r="AE45" s="10">
        <v>41394</v>
      </c>
      <c r="AF45" s="10" t="s">
        <v>2</v>
      </c>
    </row>
    <row r="46">
      <c r="A46" s="11" t="s">
        <v>3</v>
      </c>
      <c r="B46" s="12">
        <v>1034.58</v>
      </c>
      <c r="C46" s="12">
        <v>1274.1</v>
      </c>
      <c r="D46" s="12">
        <v>1211.91</v>
      </c>
      <c r="E46" s="12">
        <v>279.5</v>
      </c>
      <c r="F46" s="12">
        <v>1153.48</v>
      </c>
      <c r="G46" s="12">
        <v>886</v>
      </c>
      <c r="H46" s="12">
        <v>556.75</v>
      </c>
      <c r="I46" s="12">
        <v>912.57</v>
      </c>
      <c r="J46" s="12">
        <v>1071.5</v>
      </c>
      <c r="K46" s="12">
        <v>287.92</v>
      </c>
      <c r="L46" s="12">
        <v>531.83</v>
      </c>
      <c r="M46" s="12">
        <v>862.74</v>
      </c>
      <c r="N46" s="12">
        <v>488.3</v>
      </c>
      <c r="O46" s="12">
        <v>1049.77</v>
      </c>
      <c r="P46" s="12">
        <v>714</v>
      </c>
      <c r="Q46" s="12">
        <v>903.18</v>
      </c>
      <c r="R46" s="12">
        <v>811.08</v>
      </c>
      <c r="S46" s="12">
        <v>839.41</v>
      </c>
      <c r="T46" s="12">
        <v>854.75</v>
      </c>
      <c r="U46" s="12">
        <v>695.41</v>
      </c>
      <c r="V46" s="15">
        <v>585</v>
      </c>
      <c r="W46" s="15">
        <v>1463</v>
      </c>
      <c r="X46" s="15">
        <v>708.25</v>
      </c>
      <c r="Y46" s="13">
        <v>511.42</v>
      </c>
      <c r="Z46" s="13">
        <v>293</v>
      </c>
      <c r="AA46" s="13">
        <v>549.25</v>
      </c>
      <c r="AB46" s="13">
        <v>550.75</v>
      </c>
      <c r="AC46" s="13">
        <v>582.2</v>
      </c>
      <c r="AD46" s="30">
        <v>0</v>
      </c>
      <c r="AE46" s="30">
        <v>0</v>
      </c>
      <c r="AF46" s="14">
        <f>SUM(B46:AE46)</f>
      </c>
    </row>
    <row r="47">
      <c r="A47" s="11" t="s">
        <v>4</v>
      </c>
      <c r="B47" s="15">
        <v>135</v>
      </c>
      <c r="C47" s="15">
        <v>185</v>
      </c>
      <c r="D47" s="15">
        <v>120</v>
      </c>
      <c r="E47" s="15">
        <v>30</v>
      </c>
      <c r="F47" s="15">
        <v>130</v>
      </c>
      <c r="G47" s="15">
        <v>70</v>
      </c>
      <c r="H47" s="15">
        <v>610</v>
      </c>
      <c r="I47" s="15">
        <v>0</v>
      </c>
      <c r="J47" s="15">
        <v>115</v>
      </c>
      <c r="K47" s="15">
        <v>0</v>
      </c>
      <c r="L47" s="15">
        <v>55</v>
      </c>
      <c r="M47" s="15">
        <v>155</v>
      </c>
      <c r="N47" s="15">
        <v>235</v>
      </c>
      <c r="O47" s="15">
        <v>227</v>
      </c>
      <c r="P47" s="15">
        <v>40</v>
      </c>
      <c r="Q47" s="15">
        <v>40</v>
      </c>
      <c r="R47" s="15">
        <v>122</v>
      </c>
      <c r="S47" s="15">
        <v>7</v>
      </c>
      <c r="T47" s="15">
        <v>130</v>
      </c>
      <c r="U47" s="15">
        <v>135</v>
      </c>
      <c r="V47" s="15">
        <v>80</v>
      </c>
      <c r="W47" s="15">
        <v>85</v>
      </c>
      <c r="X47" s="13">
        <v>100</v>
      </c>
      <c r="Y47" s="15">
        <v>20</v>
      </c>
      <c r="Z47" s="15">
        <v>180</v>
      </c>
      <c r="AA47" s="15">
        <v>80</v>
      </c>
      <c r="AB47" s="15">
        <v>160</v>
      </c>
      <c r="AC47" s="15">
        <v>160</v>
      </c>
      <c r="AD47" s="15">
        <v>132</v>
      </c>
      <c r="AE47" s="15">
        <v>47</v>
      </c>
      <c r="AF47" s="16">
        <f>SUM(B47:AE47)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8"/>
    </row>
    <row r="49" ht="18">
      <c r="A49" s="9" t="s">
        <v>15</v>
      </c>
      <c r="B49" s="10">
        <v>41365</v>
      </c>
      <c r="C49" s="10">
        <v>41366</v>
      </c>
      <c r="D49" s="10">
        <v>41367</v>
      </c>
      <c r="E49" s="10">
        <v>41368</v>
      </c>
      <c r="F49" s="10">
        <v>41369</v>
      </c>
      <c r="G49" s="10">
        <v>41370</v>
      </c>
      <c r="H49" s="10">
        <v>41371</v>
      </c>
      <c r="I49" s="10">
        <v>41372</v>
      </c>
      <c r="J49" s="10">
        <v>41373</v>
      </c>
      <c r="K49" s="10">
        <v>41374</v>
      </c>
      <c r="L49" s="10">
        <v>41375</v>
      </c>
      <c r="M49" s="10">
        <v>41376</v>
      </c>
      <c r="N49" s="10">
        <v>41377</v>
      </c>
      <c r="O49" s="10">
        <v>41378</v>
      </c>
      <c r="P49" s="10">
        <v>41379</v>
      </c>
      <c r="Q49" s="10">
        <v>41380</v>
      </c>
      <c r="R49" s="10">
        <v>41381</v>
      </c>
      <c r="S49" s="10">
        <v>41382</v>
      </c>
      <c r="T49" s="10">
        <v>41383</v>
      </c>
      <c r="U49" s="10">
        <v>41384</v>
      </c>
      <c r="V49" s="10">
        <v>41385</v>
      </c>
      <c r="W49" s="10">
        <v>41386</v>
      </c>
      <c r="X49" s="10">
        <v>41387</v>
      </c>
      <c r="Y49" s="10">
        <v>41388</v>
      </c>
      <c r="Z49" s="10">
        <v>41389</v>
      </c>
      <c r="AA49" s="10">
        <v>41390</v>
      </c>
      <c r="AB49" s="10">
        <v>41391</v>
      </c>
      <c r="AC49" s="10">
        <v>41392</v>
      </c>
      <c r="AD49" s="10">
        <v>41393</v>
      </c>
      <c r="AE49" s="10">
        <v>41394</v>
      </c>
      <c r="AF49" s="10" t="s">
        <v>2</v>
      </c>
    </row>
    <row r="50">
      <c r="A50" s="11" t="s">
        <v>3</v>
      </c>
      <c r="B50" s="12">
        <v>952.63</v>
      </c>
      <c r="C50" s="12">
        <v>1122.59</v>
      </c>
      <c r="D50" s="12">
        <v>887.66</v>
      </c>
      <c r="E50" s="12">
        <v>690.92</v>
      </c>
      <c r="F50" s="12">
        <v>453</v>
      </c>
      <c r="G50" s="12">
        <v>385.25</v>
      </c>
      <c r="H50" s="12">
        <v>0</v>
      </c>
      <c r="I50" s="12">
        <v>786.33</v>
      </c>
      <c r="J50" s="12">
        <v>1087.5</v>
      </c>
      <c r="K50" s="12">
        <v>973.16</v>
      </c>
      <c r="L50" s="12">
        <v>620.75</v>
      </c>
      <c r="M50" s="12">
        <v>1126.91</v>
      </c>
      <c r="N50" s="12">
        <v>440.5</v>
      </c>
      <c r="O50" s="12">
        <v>0</v>
      </c>
      <c r="P50" s="12">
        <v>882.18</v>
      </c>
      <c r="Q50" s="12">
        <v>263.75</v>
      </c>
      <c r="R50" s="12">
        <v>771.7</v>
      </c>
      <c r="S50" s="12">
        <v>612.5</v>
      </c>
      <c r="T50" s="12">
        <v>711</v>
      </c>
      <c r="U50" s="12">
        <v>1007</v>
      </c>
      <c r="V50" s="15">
        <v>0</v>
      </c>
      <c r="W50" s="15">
        <v>1065</v>
      </c>
      <c r="X50" s="15">
        <v>831.5</v>
      </c>
      <c r="Y50" s="15">
        <v>899.83</v>
      </c>
      <c r="Z50" s="12">
        <v>1290.58</v>
      </c>
      <c r="AA50" s="12">
        <v>1394.67</v>
      </c>
      <c r="AB50" s="12">
        <v>758.25</v>
      </c>
      <c r="AC50" s="12">
        <v>0</v>
      </c>
      <c r="AD50" s="12">
        <v>976.5</v>
      </c>
      <c r="AE50" s="12">
        <v>977.5</v>
      </c>
      <c r="AF50" s="14">
        <f>SUM(B50:AE50)</f>
      </c>
    </row>
    <row r="51">
      <c r="A51" s="11" t="s">
        <v>4</v>
      </c>
      <c r="B51" s="15">
        <v>80</v>
      </c>
      <c r="C51" s="15">
        <v>155</v>
      </c>
      <c r="D51" s="15">
        <v>30</v>
      </c>
      <c r="E51" s="15">
        <v>35</v>
      </c>
      <c r="F51" s="15">
        <v>95</v>
      </c>
      <c r="G51" s="15">
        <v>90</v>
      </c>
      <c r="H51" s="15">
        <v>0</v>
      </c>
      <c r="I51" s="15">
        <v>70</v>
      </c>
      <c r="J51" s="15">
        <v>55</v>
      </c>
      <c r="K51" s="15">
        <v>65</v>
      </c>
      <c r="L51" s="15">
        <v>65</v>
      </c>
      <c r="M51" s="15">
        <v>150</v>
      </c>
      <c r="N51" s="15">
        <v>115</v>
      </c>
      <c r="O51" s="15">
        <v>0</v>
      </c>
      <c r="P51" s="15">
        <v>62</v>
      </c>
      <c r="Q51" s="15">
        <v>25</v>
      </c>
      <c r="R51" s="15">
        <v>47</v>
      </c>
      <c r="S51" s="15">
        <v>90</v>
      </c>
      <c r="T51" s="15">
        <v>45</v>
      </c>
      <c r="U51" s="15">
        <v>155</v>
      </c>
      <c r="V51" s="15">
        <v>0</v>
      </c>
      <c r="W51" s="15">
        <v>55</v>
      </c>
      <c r="X51" s="15">
        <v>85</v>
      </c>
      <c r="Y51" s="15">
        <v>35</v>
      </c>
      <c r="Z51" s="15">
        <v>60</v>
      </c>
      <c r="AA51" s="15">
        <v>120</v>
      </c>
      <c r="AB51" s="15">
        <v>167</v>
      </c>
      <c r="AC51" s="15">
        <v>0</v>
      </c>
      <c r="AD51" s="15">
        <v>40</v>
      </c>
      <c r="AE51" s="15">
        <v>215</v>
      </c>
      <c r="AF51" s="16">
        <f>SUM(B51:AE51)</f>
      </c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8"/>
    </row>
    <row r="53" ht="18">
      <c r="A53" s="9" t="s">
        <v>9</v>
      </c>
      <c r="B53" s="10">
        <v>41365</v>
      </c>
      <c r="C53" s="10">
        <v>41366</v>
      </c>
      <c r="D53" s="10">
        <v>41367</v>
      </c>
      <c r="E53" s="10">
        <v>41368</v>
      </c>
      <c r="F53" s="10">
        <v>41369</v>
      </c>
      <c r="G53" s="10">
        <v>41370</v>
      </c>
      <c r="H53" s="10">
        <v>41371</v>
      </c>
      <c r="I53" s="10">
        <v>41372</v>
      </c>
      <c r="J53" s="10">
        <v>41373</v>
      </c>
      <c r="K53" s="10">
        <v>41374</v>
      </c>
      <c r="L53" s="10">
        <v>41375</v>
      </c>
      <c r="M53" s="10">
        <v>41376</v>
      </c>
      <c r="N53" s="10">
        <v>41377</v>
      </c>
      <c r="O53" s="10">
        <v>41378</v>
      </c>
      <c r="P53" s="10">
        <v>41379</v>
      </c>
      <c r="Q53" s="10">
        <v>41380</v>
      </c>
      <c r="R53" s="10">
        <v>41381</v>
      </c>
      <c r="S53" s="10">
        <v>41382</v>
      </c>
      <c r="T53" s="10">
        <v>41383</v>
      </c>
      <c r="U53" s="10">
        <v>41384</v>
      </c>
      <c r="V53" s="10">
        <v>41385</v>
      </c>
      <c r="W53" s="10">
        <v>41386</v>
      </c>
      <c r="X53" s="10">
        <v>41387</v>
      </c>
      <c r="Y53" s="10">
        <v>41388</v>
      </c>
      <c r="Z53" s="10">
        <v>41389</v>
      </c>
      <c r="AA53" s="10">
        <v>41390</v>
      </c>
      <c r="AB53" s="10">
        <v>41391</v>
      </c>
      <c r="AC53" s="10">
        <v>41392</v>
      </c>
      <c r="AD53" s="10">
        <v>41393</v>
      </c>
      <c r="AE53" s="10">
        <v>41394</v>
      </c>
      <c r="AF53" s="10" t="s">
        <v>2</v>
      </c>
    </row>
    <row r="54">
      <c r="A54" s="11" t="s">
        <v>3</v>
      </c>
      <c r="B54" s="19">
        <f>SUM(B30,B34,B38,B42,B46,B50,)</f>
      </c>
      <c r="C54" s="19">
        <f ref="C54:AE54" t="shared" si="2">SUM(C30,C34,C38,C42,C46,C50,)</f>
      </c>
      <c r="D54" s="19">
        <f t="shared" si="2"/>
      </c>
      <c r="E54" s="19">
        <f t="shared" si="2"/>
      </c>
      <c r="F54" s="19">
        <f t="shared" si="2"/>
      </c>
      <c r="G54" s="19">
        <f t="shared" si="2"/>
      </c>
      <c r="H54" s="19">
        <f t="shared" si="2"/>
      </c>
      <c r="I54" s="19">
        <f t="shared" si="2"/>
      </c>
      <c r="J54" s="19">
        <f t="shared" si="2"/>
      </c>
      <c r="K54" s="19">
        <f t="shared" si="2"/>
      </c>
      <c r="L54" s="19">
        <f t="shared" si="2"/>
      </c>
      <c r="M54" s="19">
        <f t="shared" si="2"/>
      </c>
      <c r="N54" s="19">
        <f t="shared" si="2"/>
      </c>
      <c r="O54" s="19">
        <f t="shared" si="2"/>
      </c>
      <c r="P54" s="19">
        <f t="shared" si="2"/>
      </c>
      <c r="Q54" s="19">
        <f t="shared" si="2"/>
      </c>
      <c r="R54" s="19">
        <f t="shared" si="2"/>
      </c>
      <c r="S54" s="19">
        <f t="shared" si="2"/>
      </c>
      <c r="T54" s="19">
        <f t="shared" si="2"/>
      </c>
      <c r="U54" s="19">
        <f t="shared" si="2"/>
      </c>
      <c r="V54" s="19">
        <f t="shared" si="2"/>
      </c>
      <c r="W54" s="19">
        <f t="shared" si="2"/>
      </c>
      <c r="X54" s="19">
        <f t="shared" si="2"/>
      </c>
      <c r="Y54" s="19">
        <f t="shared" si="2"/>
      </c>
      <c r="Z54" s="19">
        <f t="shared" si="2"/>
      </c>
      <c r="AA54" s="19">
        <f t="shared" si="2"/>
      </c>
      <c r="AB54" s="19">
        <f t="shared" si="2"/>
      </c>
      <c r="AC54" s="19">
        <f t="shared" si="2"/>
      </c>
      <c r="AD54" s="19">
        <f t="shared" si="2"/>
      </c>
      <c r="AE54" s="19">
        <f t="shared" si="2"/>
      </c>
      <c r="AF54" s="14">
        <f>SUM(B54:AE54)</f>
      </c>
    </row>
    <row r="55">
      <c r="A55" s="11" t="s">
        <v>4</v>
      </c>
      <c r="B55" s="20">
        <f>SUM(B31,B35,B39,B43,B47,B51,)</f>
      </c>
      <c r="C55" s="20">
        <f ref="C55:AE55" t="shared" si="3">SUM(C31,C35,C39,C43,C47,C51,)</f>
      </c>
      <c r="D55" s="20">
        <f t="shared" si="3"/>
      </c>
      <c r="E55" s="20">
        <f t="shared" si="3"/>
      </c>
      <c r="F55" s="20">
        <f t="shared" si="3"/>
      </c>
      <c r="G55" s="20">
        <f t="shared" si="3"/>
      </c>
      <c r="H55" s="20">
        <f t="shared" si="3"/>
      </c>
      <c r="I55" s="20">
        <f t="shared" si="3"/>
      </c>
      <c r="J55" s="20">
        <f t="shared" si="3"/>
      </c>
      <c r="K55" s="20">
        <f t="shared" si="3"/>
      </c>
      <c r="L55" s="20">
        <f t="shared" si="3"/>
      </c>
      <c r="M55" s="20">
        <f t="shared" si="3"/>
      </c>
      <c r="N55" s="20">
        <f t="shared" si="3"/>
      </c>
      <c r="O55" s="20">
        <f t="shared" si="3"/>
      </c>
      <c r="P55" s="20">
        <f t="shared" si="3"/>
      </c>
      <c r="Q55" s="20">
        <f t="shared" si="3"/>
      </c>
      <c r="R55" s="20">
        <f t="shared" si="3"/>
      </c>
      <c r="S55" s="20">
        <f t="shared" si="3"/>
      </c>
      <c r="T55" s="20">
        <f t="shared" si="3"/>
      </c>
      <c r="U55" s="20">
        <f t="shared" si="3"/>
      </c>
      <c r="V55" s="20">
        <f t="shared" si="3"/>
      </c>
      <c r="W55" s="20">
        <f t="shared" si="3"/>
      </c>
      <c r="X55" s="20">
        <f t="shared" si="3"/>
      </c>
      <c r="Y55" s="20">
        <f t="shared" si="3"/>
      </c>
      <c r="Z55" s="13">
        <f t="shared" si="3"/>
      </c>
      <c r="AA55" s="13">
        <f t="shared" si="3"/>
      </c>
      <c r="AB55" s="13">
        <f t="shared" si="3"/>
      </c>
      <c r="AC55" s="13">
        <f t="shared" si="3"/>
      </c>
      <c r="AD55" s="13">
        <f t="shared" si="3"/>
      </c>
      <c r="AE55" s="13">
        <f t="shared" si="3"/>
      </c>
      <c r="AF55" s="16">
        <f>SUM(B55:AE55)</f>
      </c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8"/>
    </row>
    <row r="58" ht="18">
      <c r="A58" s="9" t="s">
        <v>16</v>
      </c>
      <c r="B58" s="10">
        <v>41365</v>
      </c>
      <c r="C58" s="10">
        <v>41366</v>
      </c>
      <c r="D58" s="10">
        <v>41367</v>
      </c>
      <c r="E58" s="10">
        <v>41368</v>
      </c>
      <c r="F58" s="10">
        <v>41369</v>
      </c>
      <c r="G58" s="10">
        <v>41370</v>
      </c>
      <c r="H58" s="10">
        <v>41371</v>
      </c>
      <c r="I58" s="10">
        <v>41372</v>
      </c>
      <c r="J58" s="10">
        <v>41373</v>
      </c>
      <c r="K58" s="10">
        <v>41374</v>
      </c>
      <c r="L58" s="10">
        <v>41375</v>
      </c>
      <c r="M58" s="10">
        <v>41376</v>
      </c>
      <c r="N58" s="10">
        <v>41377</v>
      </c>
      <c r="O58" s="10">
        <v>41378</v>
      </c>
      <c r="P58" s="10">
        <v>41379</v>
      </c>
      <c r="Q58" s="10">
        <v>41380</v>
      </c>
      <c r="R58" s="10">
        <v>41381</v>
      </c>
      <c r="S58" s="10">
        <v>41382</v>
      </c>
      <c r="T58" s="10">
        <v>41383</v>
      </c>
      <c r="U58" s="10">
        <v>41384</v>
      </c>
      <c r="V58" s="10">
        <v>41385</v>
      </c>
      <c r="W58" s="10">
        <v>41386</v>
      </c>
      <c r="X58" s="10">
        <v>41387</v>
      </c>
      <c r="Y58" s="10">
        <v>41388</v>
      </c>
      <c r="Z58" s="10">
        <v>41389</v>
      </c>
      <c r="AA58" s="10">
        <v>41390</v>
      </c>
      <c r="AB58" s="10">
        <v>41391</v>
      </c>
      <c r="AC58" s="10">
        <v>41392</v>
      </c>
      <c r="AD58" s="10">
        <v>41393</v>
      </c>
      <c r="AE58" s="10">
        <v>41394</v>
      </c>
      <c r="AF58" s="10" t="s">
        <v>2</v>
      </c>
    </row>
    <row r="59">
      <c r="A59" s="11" t="s">
        <v>17</v>
      </c>
      <c r="B59" s="15">
        <f>SUM(B24,B54,)</f>
      </c>
      <c r="C59" s="15">
        <f ref="C59:AE59" t="shared" si="4">SUM(C24,C54,)</f>
      </c>
      <c r="D59" s="15">
        <f t="shared" si="4"/>
      </c>
      <c r="E59" s="15">
        <f t="shared" si="4"/>
      </c>
      <c r="F59" s="15">
        <f t="shared" si="4"/>
      </c>
      <c r="G59" s="15">
        <f t="shared" si="4"/>
      </c>
      <c r="H59" s="15">
        <f t="shared" si="4"/>
      </c>
      <c r="I59" s="15">
        <f t="shared" si="4"/>
      </c>
      <c r="J59" s="15">
        <f t="shared" si="4"/>
      </c>
      <c r="K59" s="15">
        <f t="shared" si="4"/>
      </c>
      <c r="L59" s="15">
        <f t="shared" si="4"/>
      </c>
      <c r="M59" s="15">
        <f t="shared" si="4"/>
      </c>
      <c r="N59" s="15">
        <f t="shared" si="4"/>
      </c>
      <c r="O59" s="15">
        <f t="shared" si="4"/>
      </c>
      <c r="P59" s="15">
        <f t="shared" si="4"/>
      </c>
      <c r="Q59" s="15">
        <f t="shared" si="4"/>
      </c>
      <c r="R59" s="15">
        <f t="shared" si="4"/>
      </c>
      <c r="S59" s="15">
        <f t="shared" si="4"/>
      </c>
      <c r="T59" s="15">
        <f t="shared" si="4"/>
      </c>
      <c r="U59" s="15">
        <f t="shared" si="4"/>
      </c>
      <c r="V59" s="15">
        <f t="shared" si="4"/>
      </c>
      <c r="W59" s="15">
        <f t="shared" si="4"/>
      </c>
      <c r="X59" s="15">
        <f t="shared" si="4"/>
      </c>
      <c r="Y59" s="15">
        <f t="shared" si="4"/>
      </c>
      <c r="Z59" s="15">
        <f t="shared" si="4"/>
      </c>
      <c r="AA59" s="15">
        <f t="shared" si="4"/>
      </c>
      <c r="AB59" s="15">
        <f t="shared" si="4"/>
      </c>
      <c r="AC59" s="15">
        <f t="shared" si="4"/>
      </c>
      <c r="AD59" s="15">
        <f t="shared" si="4"/>
      </c>
      <c r="AE59" s="15">
        <f t="shared" si="4"/>
      </c>
      <c r="AF59" s="26">
        <f>SUM(B59:AE59)</f>
      </c>
    </row>
    <row r="60">
      <c r="A60" s="11" t="s">
        <v>4</v>
      </c>
      <c r="B60" s="13">
        <f>SUM(B25,B55,)</f>
      </c>
      <c r="C60" s="13">
        <f ref="C60:AE60" t="shared" si="5">SUM(C25,C55,)</f>
      </c>
      <c r="D60" s="13">
        <f t="shared" si="5"/>
      </c>
      <c r="E60" s="13">
        <f t="shared" si="5"/>
      </c>
      <c r="F60" s="13">
        <f t="shared" si="5"/>
      </c>
      <c r="G60" s="13">
        <f t="shared" si="5"/>
      </c>
      <c r="H60" s="13">
        <f t="shared" si="5"/>
      </c>
      <c r="I60" s="13">
        <f t="shared" si="5"/>
      </c>
      <c r="J60" s="13">
        <f t="shared" si="5"/>
      </c>
      <c r="K60" s="13">
        <f t="shared" si="5"/>
      </c>
      <c r="L60" s="13">
        <f t="shared" si="5"/>
      </c>
      <c r="M60" s="13">
        <f t="shared" si="5"/>
      </c>
      <c r="N60" s="13">
        <f t="shared" si="5"/>
      </c>
      <c r="O60" s="13">
        <f t="shared" si="5"/>
      </c>
      <c r="P60" s="13">
        <f t="shared" si="5"/>
      </c>
      <c r="Q60" s="13">
        <f t="shared" si="5"/>
      </c>
      <c r="R60" s="13">
        <f t="shared" si="5"/>
      </c>
      <c r="S60" s="13">
        <f t="shared" si="5"/>
      </c>
      <c r="T60" s="13">
        <f t="shared" si="5"/>
      </c>
      <c r="U60" s="13">
        <f t="shared" si="5"/>
      </c>
      <c r="V60" s="13">
        <f t="shared" si="5"/>
      </c>
      <c r="W60" s="13">
        <f t="shared" si="5"/>
      </c>
      <c r="X60" s="13">
        <f t="shared" si="5"/>
      </c>
      <c r="Y60" s="13">
        <f t="shared" si="5"/>
      </c>
      <c r="Z60" s="31">
        <f t="shared" si="5"/>
      </c>
      <c r="AA60" s="31">
        <f t="shared" si="5"/>
      </c>
      <c r="AB60" s="31">
        <f t="shared" si="5"/>
      </c>
      <c r="AC60" s="31">
        <f t="shared" si="5"/>
      </c>
      <c r="AD60" s="31">
        <f t="shared" si="5"/>
      </c>
      <c r="AE60" s="31">
        <f t="shared" si="5"/>
      </c>
      <c r="AF60" s="27">
        <f>SUM(B60:AE60)</f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A1:AG52"/>
  <sheetViews>
    <sheetView topLeftCell="P25" workbookViewId="0">
      <selection activeCell="AF43" sqref="AF43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>
        <v>41395</v>
      </c>
      <c r="C3" s="10">
        <v>41396</v>
      </c>
      <c r="D3" s="10">
        <v>41397</v>
      </c>
      <c r="E3" s="10">
        <v>41398</v>
      </c>
      <c r="F3" s="10">
        <v>41399</v>
      </c>
      <c r="G3" s="10">
        <v>41400</v>
      </c>
      <c r="H3" s="10">
        <v>41401</v>
      </c>
      <c r="I3" s="10">
        <v>41402</v>
      </c>
      <c r="J3" s="10">
        <v>41403</v>
      </c>
      <c r="K3" s="10">
        <v>41404</v>
      </c>
      <c r="L3" s="10">
        <v>41405</v>
      </c>
      <c r="M3" s="10">
        <v>41406</v>
      </c>
      <c r="N3" s="10">
        <v>41407</v>
      </c>
      <c r="O3" s="10">
        <v>41408</v>
      </c>
      <c r="P3" s="10">
        <v>41409</v>
      </c>
      <c r="Q3" s="10">
        <v>41410</v>
      </c>
      <c r="R3" s="10">
        <v>41411</v>
      </c>
      <c r="S3" s="10">
        <v>41412</v>
      </c>
      <c r="T3" s="10">
        <v>41413</v>
      </c>
      <c r="U3" s="10">
        <v>41414</v>
      </c>
      <c r="V3" s="10">
        <v>41415</v>
      </c>
      <c r="W3" s="10">
        <v>41416</v>
      </c>
      <c r="X3" s="10">
        <v>41417</v>
      </c>
      <c r="Y3" s="10">
        <v>41418</v>
      </c>
      <c r="Z3" s="10">
        <v>41419</v>
      </c>
      <c r="AA3" s="10">
        <v>41420</v>
      </c>
      <c r="AB3" s="10">
        <v>41421</v>
      </c>
      <c r="AC3" s="10">
        <v>41422</v>
      </c>
      <c r="AD3" s="10">
        <v>41423</v>
      </c>
      <c r="AE3" s="10">
        <v>41424</v>
      </c>
      <c r="AF3" s="10">
        <v>41425</v>
      </c>
      <c r="AG3" s="10" t="s">
        <v>2</v>
      </c>
    </row>
    <row r="4">
      <c r="A4" s="11" t="s">
        <v>3</v>
      </c>
      <c r="B4" s="12">
        <v>5105.37</v>
      </c>
      <c r="C4" s="12">
        <v>4228.76</v>
      </c>
      <c r="D4" s="12">
        <v>4329.38</v>
      </c>
      <c r="E4" s="12">
        <v>1818.7</v>
      </c>
      <c r="F4" s="12">
        <v>1548.87</v>
      </c>
      <c r="G4" s="12">
        <v>2343.88</v>
      </c>
      <c r="H4" s="12">
        <v>2663.74</v>
      </c>
      <c r="I4" s="12">
        <v>2662.44</v>
      </c>
      <c r="J4" s="12">
        <v>1722.04</v>
      </c>
      <c r="K4" s="12">
        <v>2031.2</v>
      </c>
      <c r="L4" s="12">
        <v>2005.32</v>
      </c>
      <c r="M4" s="12">
        <v>872.66</v>
      </c>
      <c r="N4" s="12">
        <v>2069.68</v>
      </c>
      <c r="O4" s="12">
        <v>2085.8</v>
      </c>
      <c r="P4" s="12">
        <v>2031</v>
      </c>
      <c r="Q4" s="12">
        <v>2397.88</v>
      </c>
      <c r="R4" s="12">
        <v>2543.87</v>
      </c>
      <c r="S4" s="12">
        <v>2282.71</v>
      </c>
      <c r="T4" s="12">
        <v>1063.62</v>
      </c>
      <c r="U4" s="12">
        <v>2574.68</v>
      </c>
      <c r="V4" s="15">
        <v>2730.32</v>
      </c>
      <c r="W4" s="15">
        <v>2335.13</v>
      </c>
      <c r="X4" s="15">
        <v>3333.08</v>
      </c>
      <c r="Y4" s="15">
        <v>2963</v>
      </c>
      <c r="Z4" s="12">
        <v>2058.48</v>
      </c>
      <c r="AA4" s="12">
        <v>1171.5</v>
      </c>
      <c r="AB4" s="12">
        <v>1125.58</v>
      </c>
      <c r="AC4" s="12">
        <v>2397.62</v>
      </c>
      <c r="AD4" s="12">
        <v>1743.32</v>
      </c>
      <c r="AE4" s="12">
        <v>1843.32</v>
      </c>
      <c r="AF4" s="12">
        <v>2705.39</v>
      </c>
      <c r="AG4" s="14">
        <f>SUM(B4:AF4)</f>
      </c>
    </row>
    <row r="5">
      <c r="A5" s="11" t="s">
        <v>4</v>
      </c>
      <c r="B5" s="15">
        <v>212</v>
      </c>
      <c r="C5" s="15">
        <v>55</v>
      </c>
      <c r="D5" s="15">
        <v>132</v>
      </c>
      <c r="E5" s="15">
        <v>75</v>
      </c>
      <c r="F5" s="15">
        <v>80</v>
      </c>
      <c r="G5" s="15">
        <v>180</v>
      </c>
      <c r="H5" s="15">
        <v>325</v>
      </c>
      <c r="I5" s="15">
        <v>185</v>
      </c>
      <c r="J5" s="15">
        <v>125</v>
      </c>
      <c r="K5" s="15">
        <v>170</v>
      </c>
      <c r="L5" s="15">
        <v>92</v>
      </c>
      <c r="M5" s="15">
        <v>55</v>
      </c>
      <c r="N5" s="15">
        <v>105</v>
      </c>
      <c r="O5" s="15">
        <v>130</v>
      </c>
      <c r="P5" s="15">
        <v>220</v>
      </c>
      <c r="Q5" s="15">
        <v>140</v>
      </c>
      <c r="R5" s="15">
        <v>111</v>
      </c>
      <c r="S5" s="15">
        <v>507</v>
      </c>
      <c r="T5" s="15">
        <v>205</v>
      </c>
      <c r="U5" s="15">
        <v>340</v>
      </c>
      <c r="V5" s="15">
        <v>275</v>
      </c>
      <c r="W5" s="15">
        <v>430</v>
      </c>
      <c r="X5" s="15">
        <v>302</v>
      </c>
      <c r="Y5" s="15">
        <v>222</v>
      </c>
      <c r="Z5" s="15">
        <v>217</v>
      </c>
      <c r="AA5" s="15">
        <v>145</v>
      </c>
      <c r="AB5" s="15">
        <v>145</v>
      </c>
      <c r="AC5" s="15">
        <v>120</v>
      </c>
      <c r="AD5" s="15">
        <v>160</v>
      </c>
      <c r="AE5" s="15">
        <v>205</v>
      </c>
      <c r="AF5" s="15">
        <v>220</v>
      </c>
      <c r="AG5" s="16">
        <f>SUM(B5:AF5)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>
        <v>41395</v>
      </c>
      <c r="C7" s="10">
        <v>41396</v>
      </c>
      <c r="D7" s="10">
        <v>41397</v>
      </c>
      <c r="E7" s="10">
        <v>41398</v>
      </c>
      <c r="F7" s="10">
        <v>41399</v>
      </c>
      <c r="G7" s="10">
        <v>41400</v>
      </c>
      <c r="H7" s="10">
        <v>41401</v>
      </c>
      <c r="I7" s="10">
        <v>41402</v>
      </c>
      <c r="J7" s="10">
        <v>41403</v>
      </c>
      <c r="K7" s="10">
        <v>41404</v>
      </c>
      <c r="L7" s="10">
        <v>41405</v>
      </c>
      <c r="M7" s="10">
        <v>41406</v>
      </c>
      <c r="N7" s="10">
        <v>41407</v>
      </c>
      <c r="O7" s="10">
        <v>41408</v>
      </c>
      <c r="P7" s="10">
        <v>41409</v>
      </c>
      <c r="Q7" s="10">
        <v>41410</v>
      </c>
      <c r="R7" s="10">
        <v>41411</v>
      </c>
      <c r="S7" s="10">
        <v>41412</v>
      </c>
      <c r="T7" s="10">
        <v>41413</v>
      </c>
      <c r="U7" s="10">
        <v>41414</v>
      </c>
      <c r="V7" s="10">
        <v>41415</v>
      </c>
      <c r="W7" s="10">
        <v>41416</v>
      </c>
      <c r="X7" s="10">
        <v>41417</v>
      </c>
      <c r="Y7" s="10">
        <v>41418</v>
      </c>
      <c r="Z7" s="10">
        <v>41419</v>
      </c>
      <c r="AA7" s="10">
        <v>41420</v>
      </c>
      <c r="AB7" s="10">
        <v>41421</v>
      </c>
      <c r="AC7" s="10">
        <v>41422</v>
      </c>
      <c r="AD7" s="10">
        <v>41423</v>
      </c>
      <c r="AE7" s="10">
        <v>41424</v>
      </c>
      <c r="AF7" s="10">
        <v>41425</v>
      </c>
      <c r="AG7" s="10" t="s">
        <v>2</v>
      </c>
    </row>
    <row r="8">
      <c r="A8" s="11" t="s">
        <v>3</v>
      </c>
      <c r="B8" s="12">
        <v>7773.61</v>
      </c>
      <c r="C8" s="12">
        <v>7324.37</v>
      </c>
      <c r="D8" s="12">
        <v>7719.29</v>
      </c>
      <c r="E8" s="12">
        <v>5601.18</v>
      </c>
      <c r="F8" s="12">
        <v>4528.97</v>
      </c>
      <c r="G8" s="12">
        <v>7272.06</v>
      </c>
      <c r="H8" s="12">
        <v>6304.2</v>
      </c>
      <c r="I8" s="12">
        <v>5231.68</v>
      </c>
      <c r="J8" s="12">
        <v>5194.59</v>
      </c>
      <c r="K8" s="12">
        <v>6890.28</v>
      </c>
      <c r="L8" s="12">
        <v>6224.02</v>
      </c>
      <c r="M8" s="12">
        <v>5644.81</v>
      </c>
      <c r="N8" s="12">
        <v>7902.85</v>
      </c>
      <c r="O8" s="12">
        <v>6023.48</v>
      </c>
      <c r="P8" s="12">
        <v>7629.65</v>
      </c>
      <c r="Q8" s="12">
        <v>4577.92</v>
      </c>
      <c r="R8" s="12">
        <v>6061.48</v>
      </c>
      <c r="S8" s="12">
        <v>6364.15</v>
      </c>
      <c r="T8" s="12">
        <v>7490.53</v>
      </c>
      <c r="U8" s="12">
        <v>8730.57</v>
      </c>
      <c r="V8" s="15">
        <v>5751.09</v>
      </c>
      <c r="W8" s="15">
        <v>6064.64</v>
      </c>
      <c r="X8" s="15">
        <v>6614.19</v>
      </c>
      <c r="Y8" s="15">
        <v>5624.72</v>
      </c>
      <c r="Z8" s="12">
        <v>6880.78</v>
      </c>
      <c r="AA8" s="12">
        <v>4256.49</v>
      </c>
      <c r="AB8" s="12">
        <v>3537.05</v>
      </c>
      <c r="AC8" s="12">
        <v>6305.65</v>
      </c>
      <c r="AD8" s="12">
        <v>4729.98</v>
      </c>
      <c r="AE8" s="12">
        <v>4636.08</v>
      </c>
      <c r="AF8" s="12">
        <v>4354.59</v>
      </c>
      <c r="AG8" s="14">
        <f>SUM(B8:AF8)</f>
      </c>
    </row>
    <row r="9">
      <c r="A9" s="11" t="s">
        <v>4</v>
      </c>
      <c r="B9" s="15">
        <v>484</v>
      </c>
      <c r="C9" s="15">
        <v>549</v>
      </c>
      <c r="D9" s="15">
        <v>469</v>
      </c>
      <c r="E9" s="15">
        <v>760</v>
      </c>
      <c r="F9" s="15">
        <v>525</v>
      </c>
      <c r="G9" s="15">
        <v>574</v>
      </c>
      <c r="H9" s="15">
        <v>487</v>
      </c>
      <c r="I9" s="15">
        <v>605</v>
      </c>
      <c r="J9" s="15">
        <v>484</v>
      </c>
      <c r="K9" s="15">
        <v>715</v>
      </c>
      <c r="L9" s="15">
        <v>672</v>
      </c>
      <c r="M9" s="15">
        <v>1024</v>
      </c>
      <c r="N9" s="15">
        <v>507</v>
      </c>
      <c r="O9" s="15">
        <v>260</v>
      </c>
      <c r="P9" s="15">
        <v>450</v>
      </c>
      <c r="Q9" s="15">
        <v>490</v>
      </c>
      <c r="R9" s="15">
        <v>437</v>
      </c>
      <c r="S9" s="15">
        <v>1023</v>
      </c>
      <c r="T9" s="15">
        <v>905</v>
      </c>
      <c r="U9" s="15">
        <v>720</v>
      </c>
      <c r="V9" s="15">
        <v>556</v>
      </c>
      <c r="W9" s="15">
        <v>609</v>
      </c>
      <c r="X9" s="15">
        <v>410</v>
      </c>
      <c r="Y9" s="15">
        <v>857</v>
      </c>
      <c r="Z9" s="15">
        <v>935</v>
      </c>
      <c r="AA9" s="15">
        <v>350</v>
      </c>
      <c r="AB9" s="15">
        <v>385</v>
      </c>
      <c r="AC9" s="15">
        <v>360</v>
      </c>
      <c r="AD9" s="15">
        <v>460</v>
      </c>
      <c r="AE9" s="15">
        <v>422</v>
      </c>
      <c r="AF9" s="15">
        <v>485</v>
      </c>
      <c r="AG9" s="16">
        <f>SUM(B9:AF9)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>
        <v>41395</v>
      </c>
      <c r="C11" s="10">
        <v>41396</v>
      </c>
      <c r="D11" s="10">
        <v>41397</v>
      </c>
      <c r="E11" s="10">
        <v>41398</v>
      </c>
      <c r="F11" s="10">
        <v>41399</v>
      </c>
      <c r="G11" s="10">
        <v>41400</v>
      </c>
      <c r="H11" s="10">
        <v>41401</v>
      </c>
      <c r="I11" s="10">
        <v>41402</v>
      </c>
      <c r="J11" s="10">
        <v>41403</v>
      </c>
      <c r="K11" s="10">
        <v>41404</v>
      </c>
      <c r="L11" s="10">
        <v>41405</v>
      </c>
      <c r="M11" s="10">
        <v>41406</v>
      </c>
      <c r="N11" s="10">
        <v>41407</v>
      </c>
      <c r="O11" s="10">
        <v>41408</v>
      </c>
      <c r="P11" s="10">
        <v>41409</v>
      </c>
      <c r="Q11" s="10">
        <v>41410</v>
      </c>
      <c r="R11" s="10">
        <v>41411</v>
      </c>
      <c r="S11" s="10">
        <v>41412</v>
      </c>
      <c r="T11" s="10">
        <v>41413</v>
      </c>
      <c r="U11" s="10">
        <v>41414</v>
      </c>
      <c r="V11" s="10">
        <v>41415</v>
      </c>
      <c r="W11" s="10">
        <v>41416</v>
      </c>
      <c r="X11" s="10">
        <v>41417</v>
      </c>
      <c r="Y11" s="10">
        <v>41418</v>
      </c>
      <c r="Z11" s="10">
        <v>41419</v>
      </c>
      <c r="AA11" s="10">
        <v>41420</v>
      </c>
      <c r="AB11" s="10">
        <v>41421</v>
      </c>
      <c r="AC11" s="10">
        <v>41422</v>
      </c>
      <c r="AD11" s="10">
        <v>41423</v>
      </c>
      <c r="AE11" s="10">
        <v>41424</v>
      </c>
      <c r="AF11" s="10">
        <v>41425</v>
      </c>
      <c r="AG11" s="10" t="s">
        <v>2</v>
      </c>
    </row>
    <row r="12">
      <c r="A12" s="11" t="s">
        <v>3</v>
      </c>
      <c r="B12" s="12">
        <v>6980.94</v>
      </c>
      <c r="C12" s="12">
        <v>6264.94</v>
      </c>
      <c r="D12" s="12">
        <v>8058.12</v>
      </c>
      <c r="E12" s="12">
        <v>3762.24</v>
      </c>
      <c r="F12" s="12">
        <v>2827.25</v>
      </c>
      <c r="G12" s="12">
        <v>4078</v>
      </c>
      <c r="H12" s="12">
        <v>2842.97</v>
      </c>
      <c r="I12" s="12">
        <v>3033.41</v>
      </c>
      <c r="J12" s="12">
        <v>2703.75</v>
      </c>
      <c r="K12" s="12">
        <v>3864.59</v>
      </c>
      <c r="L12" s="12">
        <v>2810.9</v>
      </c>
      <c r="M12" s="12">
        <v>3174.48</v>
      </c>
      <c r="N12" s="12">
        <v>3800.9</v>
      </c>
      <c r="O12" s="12">
        <v>2939.52</v>
      </c>
      <c r="P12" s="12">
        <v>3649.58</v>
      </c>
      <c r="Q12" s="12">
        <v>4193.85</v>
      </c>
      <c r="R12" s="12">
        <v>4300.91</v>
      </c>
      <c r="S12" s="12">
        <v>3039.45</v>
      </c>
      <c r="T12" s="12">
        <v>2119.34</v>
      </c>
      <c r="U12" s="12">
        <v>3896.61</v>
      </c>
      <c r="V12" s="15">
        <v>4316.72</v>
      </c>
      <c r="W12" s="15">
        <v>2541.37</v>
      </c>
      <c r="X12" s="15">
        <v>3195.65</v>
      </c>
      <c r="Y12" s="15">
        <v>3317.35</v>
      </c>
      <c r="Z12" s="12">
        <v>2710.21</v>
      </c>
      <c r="AA12" s="12">
        <v>2321.7</v>
      </c>
      <c r="AB12" s="12">
        <v>2925.3</v>
      </c>
      <c r="AC12" s="12">
        <v>3801.07</v>
      </c>
      <c r="AD12" s="12">
        <v>2730.47</v>
      </c>
      <c r="AE12" s="12">
        <v>2167.71</v>
      </c>
      <c r="AF12" s="12">
        <v>5602.65</v>
      </c>
      <c r="AG12" s="14">
        <f>SUM(B12:AF12)</f>
      </c>
    </row>
    <row r="13">
      <c r="A13" s="11" t="s">
        <v>4</v>
      </c>
      <c r="B13" s="15">
        <v>212</v>
      </c>
      <c r="C13" s="15">
        <v>555</v>
      </c>
      <c r="D13" s="15">
        <v>615</v>
      </c>
      <c r="E13" s="15">
        <v>322</v>
      </c>
      <c r="F13" s="15">
        <v>177</v>
      </c>
      <c r="G13" s="15">
        <v>327</v>
      </c>
      <c r="H13" s="15">
        <v>402</v>
      </c>
      <c r="I13" s="15">
        <v>344</v>
      </c>
      <c r="J13" s="15">
        <v>262</v>
      </c>
      <c r="K13" s="15">
        <v>170</v>
      </c>
      <c r="L13" s="15">
        <v>235</v>
      </c>
      <c r="M13" s="15">
        <v>200</v>
      </c>
      <c r="N13" s="15">
        <v>177</v>
      </c>
      <c r="O13" s="15">
        <v>385</v>
      </c>
      <c r="P13" s="15">
        <v>307</v>
      </c>
      <c r="Q13" s="15">
        <v>327</v>
      </c>
      <c r="R13" s="15">
        <v>325</v>
      </c>
      <c r="S13" s="15">
        <v>355</v>
      </c>
      <c r="T13" s="15">
        <v>225</v>
      </c>
      <c r="U13" s="15">
        <v>270</v>
      </c>
      <c r="V13" s="15">
        <v>470</v>
      </c>
      <c r="W13" s="15">
        <v>255</v>
      </c>
      <c r="X13" s="15">
        <v>412</v>
      </c>
      <c r="Y13" s="15">
        <v>152</v>
      </c>
      <c r="Z13" s="15">
        <v>540</v>
      </c>
      <c r="AA13" s="15">
        <v>320</v>
      </c>
      <c r="AB13" s="15">
        <v>315</v>
      </c>
      <c r="AC13" s="15">
        <v>325</v>
      </c>
      <c r="AD13" s="15">
        <v>369</v>
      </c>
      <c r="AE13" s="15">
        <v>190</v>
      </c>
      <c r="AF13" s="15">
        <v>480</v>
      </c>
      <c r="AG13" s="16">
        <f>SUM(B13:AF13)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>
        <v>41395</v>
      </c>
      <c r="C15" s="10">
        <v>41396</v>
      </c>
      <c r="D15" s="10">
        <v>41397</v>
      </c>
      <c r="E15" s="10">
        <v>41398</v>
      </c>
      <c r="F15" s="10">
        <v>41399</v>
      </c>
      <c r="G15" s="10">
        <v>41400</v>
      </c>
      <c r="H15" s="10">
        <v>41401</v>
      </c>
      <c r="I15" s="10">
        <v>41402</v>
      </c>
      <c r="J15" s="10">
        <v>41403</v>
      </c>
      <c r="K15" s="10">
        <v>41404</v>
      </c>
      <c r="L15" s="10">
        <v>41405</v>
      </c>
      <c r="M15" s="10">
        <v>41406</v>
      </c>
      <c r="N15" s="10">
        <v>41407</v>
      </c>
      <c r="O15" s="10">
        <v>41408</v>
      </c>
      <c r="P15" s="10">
        <v>41409</v>
      </c>
      <c r="Q15" s="10">
        <v>41410</v>
      </c>
      <c r="R15" s="10">
        <v>41411</v>
      </c>
      <c r="S15" s="10">
        <v>41412</v>
      </c>
      <c r="T15" s="10">
        <v>41413</v>
      </c>
      <c r="U15" s="10">
        <v>41414</v>
      </c>
      <c r="V15" s="10">
        <v>41415</v>
      </c>
      <c r="W15" s="10">
        <v>41416</v>
      </c>
      <c r="X15" s="10">
        <v>41417</v>
      </c>
      <c r="Y15" s="10">
        <v>41418</v>
      </c>
      <c r="Z15" s="10">
        <v>41419</v>
      </c>
      <c r="AA15" s="10">
        <v>41420</v>
      </c>
      <c r="AB15" s="10">
        <v>41421</v>
      </c>
      <c r="AC15" s="10">
        <v>41422</v>
      </c>
      <c r="AD15" s="10">
        <v>41423</v>
      </c>
      <c r="AE15" s="10">
        <v>41424</v>
      </c>
      <c r="AF15" s="10">
        <v>41425</v>
      </c>
      <c r="AG15" s="10" t="s">
        <v>2</v>
      </c>
    </row>
    <row r="16">
      <c r="A16" s="11" t="s">
        <v>3</v>
      </c>
      <c r="B16" s="12">
        <v>6282.13</v>
      </c>
      <c r="C16" s="12">
        <v>5045.34</v>
      </c>
      <c r="D16" s="12">
        <v>6462.55</v>
      </c>
      <c r="E16" s="12">
        <v>6028.09</v>
      </c>
      <c r="F16" s="12">
        <v>5493</v>
      </c>
      <c r="G16" s="12">
        <v>6004.18</v>
      </c>
      <c r="H16" s="12">
        <v>5372.11</v>
      </c>
      <c r="I16" s="12">
        <v>4494.99</v>
      </c>
      <c r="J16" s="12">
        <v>5205.17</v>
      </c>
      <c r="K16" s="12">
        <v>4937.5</v>
      </c>
      <c r="L16" s="12">
        <v>4498.49</v>
      </c>
      <c r="M16" s="12">
        <v>3595.7</v>
      </c>
      <c r="N16" s="12">
        <v>5653.82</v>
      </c>
      <c r="O16" s="12">
        <v>5454.26</v>
      </c>
      <c r="P16" s="12">
        <v>4671.79</v>
      </c>
      <c r="Q16" s="12">
        <v>4429.42</v>
      </c>
      <c r="R16" s="12">
        <v>6056.65</v>
      </c>
      <c r="S16" s="12">
        <v>5319.57</v>
      </c>
      <c r="T16" s="12">
        <v>5674.45</v>
      </c>
      <c r="U16" s="12">
        <v>7361.58</v>
      </c>
      <c r="V16" s="15">
        <v>6213.94</v>
      </c>
      <c r="W16" s="15">
        <v>7179.25</v>
      </c>
      <c r="X16" s="15">
        <v>4162.81</v>
      </c>
      <c r="Y16" s="15">
        <v>6344.89</v>
      </c>
      <c r="Z16" s="12">
        <v>4627.9</v>
      </c>
      <c r="AA16" s="12">
        <v>4347.6</v>
      </c>
      <c r="AB16" s="12">
        <v>3494.59</v>
      </c>
      <c r="AC16" s="12">
        <v>5167.95</v>
      </c>
      <c r="AD16" s="12">
        <v>5343.16</v>
      </c>
      <c r="AE16" s="12">
        <v>3841.25</v>
      </c>
      <c r="AF16" s="12">
        <v>3951.73</v>
      </c>
      <c r="AG16" s="14">
        <f>SUM(B16:AF16)</f>
      </c>
    </row>
    <row r="17">
      <c r="A17" s="11" t="s">
        <v>4</v>
      </c>
      <c r="B17" s="15">
        <v>417</v>
      </c>
      <c r="C17" s="15">
        <v>215</v>
      </c>
      <c r="D17" s="15">
        <v>402</v>
      </c>
      <c r="E17" s="15">
        <v>202</v>
      </c>
      <c r="F17" s="15">
        <v>580</v>
      </c>
      <c r="G17" s="15">
        <v>327</v>
      </c>
      <c r="H17" s="15">
        <v>330</v>
      </c>
      <c r="I17" s="15">
        <v>105</v>
      </c>
      <c r="J17" s="15">
        <v>260</v>
      </c>
      <c r="K17" s="15">
        <v>430</v>
      </c>
      <c r="L17" s="15">
        <v>212</v>
      </c>
      <c r="M17" s="15">
        <v>305</v>
      </c>
      <c r="N17" s="15">
        <v>240</v>
      </c>
      <c r="O17" s="15">
        <v>545</v>
      </c>
      <c r="P17" s="15">
        <v>89</v>
      </c>
      <c r="Q17" s="15">
        <v>272</v>
      </c>
      <c r="R17" s="15">
        <v>567</v>
      </c>
      <c r="S17" s="15">
        <v>332</v>
      </c>
      <c r="T17" s="15">
        <v>337</v>
      </c>
      <c r="U17" s="15">
        <v>530</v>
      </c>
      <c r="V17" s="15">
        <v>407</v>
      </c>
      <c r="W17" s="15">
        <v>440</v>
      </c>
      <c r="X17" s="15">
        <v>280</v>
      </c>
      <c r="Y17" s="15">
        <v>355</v>
      </c>
      <c r="Z17" s="15">
        <v>585</v>
      </c>
      <c r="AA17" s="15">
        <v>267</v>
      </c>
      <c r="AB17" s="15">
        <v>150</v>
      </c>
      <c r="AC17" s="15">
        <v>225</v>
      </c>
      <c r="AD17" s="15">
        <v>225</v>
      </c>
      <c r="AE17" s="15">
        <v>215</v>
      </c>
      <c r="AF17" s="15">
        <v>515</v>
      </c>
      <c r="AG17" s="16">
        <f>SUM(B17:AF17)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>
        <v>41395</v>
      </c>
      <c r="C19" s="10">
        <v>41396</v>
      </c>
      <c r="D19" s="10">
        <v>41397</v>
      </c>
      <c r="E19" s="10">
        <v>41398</v>
      </c>
      <c r="F19" s="10">
        <v>41399</v>
      </c>
      <c r="G19" s="10">
        <v>41400</v>
      </c>
      <c r="H19" s="10">
        <v>41401</v>
      </c>
      <c r="I19" s="10">
        <v>41402</v>
      </c>
      <c r="J19" s="10">
        <v>41403</v>
      </c>
      <c r="K19" s="10">
        <v>41404</v>
      </c>
      <c r="L19" s="10">
        <v>41405</v>
      </c>
      <c r="M19" s="10">
        <v>41406</v>
      </c>
      <c r="N19" s="10">
        <v>41407</v>
      </c>
      <c r="O19" s="10">
        <v>41408</v>
      </c>
      <c r="P19" s="10">
        <v>41409</v>
      </c>
      <c r="Q19" s="10">
        <v>41410</v>
      </c>
      <c r="R19" s="10">
        <v>41411</v>
      </c>
      <c r="S19" s="10">
        <v>41412</v>
      </c>
      <c r="T19" s="10">
        <v>41413</v>
      </c>
      <c r="U19" s="10">
        <v>41414</v>
      </c>
      <c r="V19" s="10">
        <v>41415</v>
      </c>
      <c r="W19" s="10">
        <v>41416</v>
      </c>
      <c r="X19" s="10">
        <v>41417</v>
      </c>
      <c r="Y19" s="10">
        <v>41418</v>
      </c>
      <c r="Z19" s="10">
        <v>41419</v>
      </c>
      <c r="AA19" s="10">
        <v>41420</v>
      </c>
      <c r="AB19" s="10">
        <v>41421</v>
      </c>
      <c r="AC19" s="10">
        <v>41422</v>
      </c>
      <c r="AD19" s="10">
        <v>41423</v>
      </c>
      <c r="AE19" s="10">
        <v>41424</v>
      </c>
      <c r="AF19" s="10">
        <v>41425</v>
      </c>
      <c r="AG19" s="10" t="s">
        <v>2</v>
      </c>
    </row>
    <row r="20">
      <c r="A20" s="11" t="s">
        <v>3</v>
      </c>
      <c r="B20" s="12">
        <v>6720.75</v>
      </c>
      <c r="C20" s="12">
        <v>3862.5</v>
      </c>
      <c r="D20" s="12">
        <v>4903.6</v>
      </c>
      <c r="E20" s="12">
        <v>3613.05</v>
      </c>
      <c r="F20" s="12">
        <v>2755.45</v>
      </c>
      <c r="G20" s="12">
        <v>3200.89</v>
      </c>
      <c r="H20" s="12">
        <v>2410.29</v>
      </c>
      <c r="I20" s="12">
        <v>2511.4</v>
      </c>
      <c r="J20" s="12">
        <v>1926.25</v>
      </c>
      <c r="K20" s="12">
        <v>2537</v>
      </c>
      <c r="L20" s="12">
        <v>3250.08</v>
      </c>
      <c r="M20" s="12">
        <v>2786.75</v>
      </c>
      <c r="N20" s="12">
        <v>3195.03</v>
      </c>
      <c r="O20" s="12">
        <v>2544.96</v>
      </c>
      <c r="P20" s="12">
        <v>3408.9</v>
      </c>
      <c r="Q20" s="12">
        <v>2449.85</v>
      </c>
      <c r="R20" s="12">
        <v>4149.78</v>
      </c>
      <c r="S20" s="12">
        <v>3368</v>
      </c>
      <c r="T20" s="12">
        <v>2969.75</v>
      </c>
      <c r="U20" s="12">
        <v>2076.41</v>
      </c>
      <c r="V20" s="15">
        <v>1901.25</v>
      </c>
      <c r="W20" s="15">
        <v>2363.5</v>
      </c>
      <c r="X20" s="15">
        <v>2975.5</v>
      </c>
      <c r="Y20" s="15">
        <v>4186.1</v>
      </c>
      <c r="Z20" s="12">
        <v>2737.5</v>
      </c>
      <c r="AA20" s="12">
        <v>2685.4</v>
      </c>
      <c r="AB20" s="12">
        <v>2006.14</v>
      </c>
      <c r="AC20" s="12">
        <v>2180.79</v>
      </c>
      <c r="AD20" s="12">
        <v>2456.55</v>
      </c>
      <c r="AE20" s="12">
        <v>2003.45</v>
      </c>
      <c r="AF20" s="12">
        <v>4310</v>
      </c>
      <c r="AG20" s="14">
        <f>SUM(B20:AF20)</f>
      </c>
    </row>
    <row r="21">
      <c r="A21" s="11" t="s">
        <v>4</v>
      </c>
      <c r="B21" s="15">
        <v>672</v>
      </c>
      <c r="C21" s="15">
        <v>450</v>
      </c>
      <c r="D21" s="15">
        <v>245</v>
      </c>
      <c r="E21" s="15">
        <v>190</v>
      </c>
      <c r="F21" s="15">
        <v>375</v>
      </c>
      <c r="G21" s="15">
        <v>207</v>
      </c>
      <c r="H21" s="15">
        <v>405</v>
      </c>
      <c r="I21" s="15">
        <v>195</v>
      </c>
      <c r="J21" s="15">
        <v>355</v>
      </c>
      <c r="K21" s="15">
        <v>385</v>
      </c>
      <c r="L21" s="15">
        <v>290</v>
      </c>
      <c r="M21" s="15">
        <v>472</v>
      </c>
      <c r="N21" s="15">
        <v>85</v>
      </c>
      <c r="O21" s="15">
        <v>85</v>
      </c>
      <c r="P21" s="15">
        <v>430</v>
      </c>
      <c r="Q21" s="15">
        <v>180</v>
      </c>
      <c r="R21" s="15">
        <v>185</v>
      </c>
      <c r="S21" s="15">
        <v>225</v>
      </c>
      <c r="T21" s="15">
        <v>440</v>
      </c>
      <c r="U21" s="15">
        <v>330</v>
      </c>
      <c r="V21" s="15">
        <v>322</v>
      </c>
      <c r="W21" s="15">
        <v>265</v>
      </c>
      <c r="X21" s="15">
        <v>415</v>
      </c>
      <c r="Y21" s="15">
        <v>814</v>
      </c>
      <c r="Z21" s="15">
        <v>185</v>
      </c>
      <c r="AA21" s="15">
        <v>440</v>
      </c>
      <c r="AB21" s="15">
        <v>247</v>
      </c>
      <c r="AC21" s="15">
        <v>115</v>
      </c>
      <c r="AD21" s="15">
        <v>207</v>
      </c>
      <c r="AE21" s="15">
        <v>250</v>
      </c>
      <c r="AF21" s="15">
        <v>425</v>
      </c>
      <c r="AG21" s="16">
        <f>SUM(B21:AF21)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>
        <v>41395</v>
      </c>
      <c r="C23" s="10">
        <v>41396</v>
      </c>
      <c r="D23" s="10">
        <v>41397</v>
      </c>
      <c r="E23" s="10">
        <v>41398</v>
      </c>
      <c r="F23" s="10">
        <v>41399</v>
      </c>
      <c r="G23" s="10">
        <v>41400</v>
      </c>
      <c r="H23" s="10">
        <v>41401</v>
      </c>
      <c r="I23" s="10">
        <v>41402</v>
      </c>
      <c r="J23" s="10">
        <v>41403</v>
      </c>
      <c r="K23" s="10">
        <v>41404</v>
      </c>
      <c r="L23" s="10">
        <v>41405</v>
      </c>
      <c r="M23" s="10">
        <v>41406</v>
      </c>
      <c r="N23" s="10">
        <v>41407</v>
      </c>
      <c r="O23" s="10">
        <v>41408</v>
      </c>
      <c r="P23" s="10">
        <v>41409</v>
      </c>
      <c r="Q23" s="10">
        <v>41410</v>
      </c>
      <c r="R23" s="10">
        <v>41411</v>
      </c>
      <c r="S23" s="10">
        <v>41412</v>
      </c>
      <c r="T23" s="10">
        <v>41413</v>
      </c>
      <c r="U23" s="10">
        <v>41414</v>
      </c>
      <c r="V23" s="10">
        <v>41415</v>
      </c>
      <c r="W23" s="10">
        <v>41416</v>
      </c>
      <c r="X23" s="10">
        <v>41417</v>
      </c>
      <c r="Y23" s="10">
        <v>41418</v>
      </c>
      <c r="Z23" s="10">
        <v>41419</v>
      </c>
      <c r="AA23" s="10">
        <v>41420</v>
      </c>
      <c r="AB23" s="10">
        <v>41421</v>
      </c>
      <c r="AC23" s="10">
        <v>41422</v>
      </c>
      <c r="AD23" s="10">
        <v>41423</v>
      </c>
      <c r="AE23" s="10">
        <v>41424</v>
      </c>
      <c r="AF23" s="10">
        <v>41425</v>
      </c>
      <c r="AG23" s="10" t="s">
        <v>2</v>
      </c>
    </row>
    <row r="24">
      <c r="A24" s="11" t="s">
        <v>3</v>
      </c>
      <c r="B24" s="19">
        <f>SUM(B4,B8,B12,B16,B20,)</f>
      </c>
      <c r="C24" s="19">
        <f ref="C24:AF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9">
        <f t="shared" si="0"/>
      </c>
      <c r="AE24" s="19">
        <f t="shared" si="0"/>
      </c>
      <c r="AF24" s="19">
        <f t="shared" si="0"/>
      </c>
      <c r="AG24" s="14">
        <f>SUM(B24:AF24)</f>
      </c>
    </row>
    <row r="25">
      <c r="A25" s="11" t="s">
        <v>4</v>
      </c>
      <c r="B25" s="20">
        <f>SUM(B5,B9,B13,B17,B21,)</f>
      </c>
      <c r="C25" s="20">
        <f ref="C25:AF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20">
        <f t="shared" si="1"/>
      </c>
      <c r="AA25" s="20">
        <f t="shared" si="1"/>
      </c>
      <c r="AB25" s="20">
        <f t="shared" si="1"/>
      </c>
      <c r="AC25" s="20">
        <f t="shared" si="1"/>
      </c>
      <c r="AD25" s="20">
        <f t="shared" si="1"/>
      </c>
      <c r="AE25" s="20">
        <f t="shared" si="1"/>
      </c>
      <c r="AF25" s="20">
        <f t="shared" si="1"/>
      </c>
      <c r="AG25" s="16">
        <f>SUM(B25:AF25)</f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>
        <v>41395</v>
      </c>
      <c r="C29" s="10">
        <v>41396</v>
      </c>
      <c r="D29" s="10">
        <v>41397</v>
      </c>
      <c r="E29" s="10">
        <v>41398</v>
      </c>
      <c r="F29" s="10">
        <v>41399</v>
      </c>
      <c r="G29" s="10">
        <v>41400</v>
      </c>
      <c r="H29" s="10">
        <v>41401</v>
      </c>
      <c r="I29" s="10">
        <v>41402</v>
      </c>
      <c r="J29" s="10">
        <v>41403</v>
      </c>
      <c r="K29" s="10">
        <v>41404</v>
      </c>
      <c r="L29" s="10">
        <v>41405</v>
      </c>
      <c r="M29" s="10">
        <v>41406</v>
      </c>
      <c r="N29" s="10">
        <v>41407</v>
      </c>
      <c r="O29" s="10">
        <v>41408</v>
      </c>
      <c r="P29" s="10">
        <v>41409</v>
      </c>
      <c r="Q29" s="10">
        <v>41410</v>
      </c>
      <c r="R29" s="10">
        <v>41411</v>
      </c>
      <c r="S29" s="10">
        <v>41412</v>
      </c>
      <c r="T29" s="10">
        <v>41413</v>
      </c>
      <c r="U29" s="10">
        <v>41414</v>
      </c>
      <c r="V29" s="10">
        <v>41415</v>
      </c>
      <c r="W29" s="10">
        <v>41416</v>
      </c>
      <c r="X29" s="10">
        <v>41417</v>
      </c>
      <c r="Y29" s="10">
        <v>41418</v>
      </c>
      <c r="Z29" s="10">
        <v>41419</v>
      </c>
      <c r="AA29" s="10">
        <v>41420</v>
      </c>
      <c r="AB29" s="10">
        <v>41421</v>
      </c>
      <c r="AC29" s="10">
        <v>41422</v>
      </c>
      <c r="AD29" s="10">
        <v>41423</v>
      </c>
      <c r="AE29" s="10">
        <v>41424</v>
      </c>
      <c r="AF29" s="10">
        <v>41425</v>
      </c>
      <c r="AG29" s="10" t="s">
        <v>2</v>
      </c>
    </row>
    <row r="30">
      <c r="A30" s="11" t="s">
        <v>3</v>
      </c>
      <c r="B30" s="12">
        <v>4189.54</v>
      </c>
      <c r="C30" s="12">
        <v>3579.84</v>
      </c>
      <c r="D30" s="12">
        <v>3462.63</v>
      </c>
      <c r="E30" s="12">
        <v>3309.07</v>
      </c>
      <c r="F30" s="12">
        <v>1797.25</v>
      </c>
      <c r="G30" s="12">
        <v>2058.43</v>
      </c>
      <c r="H30" s="12">
        <v>2351</v>
      </c>
      <c r="I30" s="12">
        <v>1432.85</v>
      </c>
      <c r="J30" s="12">
        <v>1926.14</v>
      </c>
      <c r="K30" s="12">
        <v>2201.26</v>
      </c>
      <c r="L30" s="12">
        <v>2448.68</v>
      </c>
      <c r="M30" s="12">
        <v>2758</v>
      </c>
      <c r="N30" s="12">
        <v>1605.25</v>
      </c>
      <c r="O30" s="12">
        <v>2817.58</v>
      </c>
      <c r="P30" s="12">
        <v>2061</v>
      </c>
      <c r="Q30" s="12">
        <v>1563.32</v>
      </c>
      <c r="R30" s="12">
        <v>2821.09</v>
      </c>
      <c r="S30" s="12">
        <v>2836.47</v>
      </c>
      <c r="T30" s="12">
        <v>1596.88</v>
      </c>
      <c r="U30" s="12">
        <v>3753.35</v>
      </c>
      <c r="V30" s="15">
        <v>2598.02</v>
      </c>
      <c r="W30" s="15">
        <v>1904.03</v>
      </c>
      <c r="X30" s="15">
        <v>1804.06</v>
      </c>
      <c r="Y30" s="15">
        <v>2249.7</v>
      </c>
      <c r="Z30" s="12">
        <v>2873.3</v>
      </c>
      <c r="AA30" s="12">
        <v>1324.97</v>
      </c>
      <c r="AB30" s="12">
        <v>1841.13</v>
      </c>
      <c r="AC30" s="12">
        <v>2105.74</v>
      </c>
      <c r="AD30" s="12">
        <v>1926.64</v>
      </c>
      <c r="AE30" s="12">
        <v>1352.69</v>
      </c>
      <c r="AF30" s="12">
        <v>2432.4</v>
      </c>
      <c r="AG30" s="14">
        <f>SUM(B30:AF30)</f>
      </c>
    </row>
    <row r="31">
      <c r="A31" s="11" t="s">
        <v>4</v>
      </c>
      <c r="B31" s="15">
        <v>160</v>
      </c>
      <c r="C31" s="15">
        <v>205</v>
      </c>
      <c r="D31" s="15">
        <v>262</v>
      </c>
      <c r="E31" s="15">
        <v>252</v>
      </c>
      <c r="F31" s="15">
        <v>185</v>
      </c>
      <c r="G31" s="15">
        <v>195</v>
      </c>
      <c r="H31" s="15">
        <v>82</v>
      </c>
      <c r="I31" s="15">
        <v>10</v>
      </c>
      <c r="J31" s="15">
        <v>40</v>
      </c>
      <c r="K31" s="15">
        <v>245</v>
      </c>
      <c r="L31" s="15">
        <v>400</v>
      </c>
      <c r="M31" s="15">
        <v>237</v>
      </c>
      <c r="N31" s="15">
        <v>95</v>
      </c>
      <c r="O31" s="15">
        <v>250</v>
      </c>
      <c r="P31" s="15">
        <v>242</v>
      </c>
      <c r="Q31" s="15">
        <v>167</v>
      </c>
      <c r="R31" s="15">
        <v>305</v>
      </c>
      <c r="S31" s="15">
        <v>251</v>
      </c>
      <c r="T31" s="15">
        <v>90</v>
      </c>
      <c r="U31" s="15">
        <v>225</v>
      </c>
      <c r="V31" s="15">
        <v>245</v>
      </c>
      <c r="W31" s="15">
        <v>110</v>
      </c>
      <c r="X31" s="15">
        <v>151</v>
      </c>
      <c r="Y31" s="15">
        <v>131</v>
      </c>
      <c r="Z31" s="15">
        <v>296</v>
      </c>
      <c r="AA31" s="15">
        <v>100</v>
      </c>
      <c r="AB31" s="15">
        <v>107</v>
      </c>
      <c r="AC31" s="15">
        <v>30</v>
      </c>
      <c r="AD31" s="15">
        <v>27</v>
      </c>
      <c r="AE31" s="15">
        <v>140</v>
      </c>
      <c r="AF31" s="15">
        <v>180</v>
      </c>
      <c r="AG31" s="16">
        <f>SUM(B31:AF31)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>
        <v>41395</v>
      </c>
      <c r="C33" s="10">
        <v>41396</v>
      </c>
      <c r="D33" s="10">
        <v>41397</v>
      </c>
      <c r="E33" s="10">
        <v>41398</v>
      </c>
      <c r="F33" s="10">
        <v>41399</v>
      </c>
      <c r="G33" s="10">
        <v>41400</v>
      </c>
      <c r="H33" s="10">
        <v>41401</v>
      </c>
      <c r="I33" s="10">
        <v>41402</v>
      </c>
      <c r="J33" s="10">
        <v>41403</v>
      </c>
      <c r="K33" s="10">
        <v>41404</v>
      </c>
      <c r="L33" s="10">
        <v>41405</v>
      </c>
      <c r="M33" s="10">
        <v>41406</v>
      </c>
      <c r="N33" s="10">
        <v>41407</v>
      </c>
      <c r="O33" s="10">
        <v>41408</v>
      </c>
      <c r="P33" s="10">
        <v>41409</v>
      </c>
      <c r="Q33" s="10">
        <v>41410</v>
      </c>
      <c r="R33" s="10">
        <v>41411</v>
      </c>
      <c r="S33" s="10">
        <v>41412</v>
      </c>
      <c r="T33" s="10">
        <v>41413</v>
      </c>
      <c r="U33" s="10">
        <v>41414</v>
      </c>
      <c r="V33" s="10">
        <v>41415</v>
      </c>
      <c r="W33" s="10">
        <v>41416</v>
      </c>
      <c r="X33" s="10">
        <v>41417</v>
      </c>
      <c r="Y33" s="10">
        <v>41418</v>
      </c>
      <c r="Z33" s="10">
        <v>41419</v>
      </c>
      <c r="AA33" s="10">
        <v>41420</v>
      </c>
      <c r="AB33" s="10">
        <v>41421</v>
      </c>
      <c r="AC33" s="10">
        <v>41422</v>
      </c>
      <c r="AD33" s="10">
        <v>41423</v>
      </c>
      <c r="AE33" s="10">
        <v>41424</v>
      </c>
      <c r="AF33" s="10">
        <v>41425</v>
      </c>
      <c r="AG33" s="10" t="s">
        <v>2</v>
      </c>
    </row>
    <row r="34">
      <c r="A34" s="11" t="s">
        <v>3</v>
      </c>
      <c r="B34" s="12">
        <v>6097.89</v>
      </c>
      <c r="C34" s="12">
        <v>3231.46</v>
      </c>
      <c r="D34" s="12">
        <v>4409.79</v>
      </c>
      <c r="E34" s="12">
        <v>3579.32</v>
      </c>
      <c r="F34" s="12">
        <v>3259.88</v>
      </c>
      <c r="G34" s="12">
        <v>3457.72</v>
      </c>
      <c r="H34" s="12">
        <v>2649.28</v>
      </c>
      <c r="I34" s="12">
        <v>3677</v>
      </c>
      <c r="J34" s="12">
        <v>3581.13</v>
      </c>
      <c r="K34" s="12">
        <v>4313.16</v>
      </c>
      <c r="L34" s="12">
        <v>3410.04</v>
      </c>
      <c r="M34" s="12">
        <v>2982.24</v>
      </c>
      <c r="N34" s="12">
        <v>4302.75</v>
      </c>
      <c r="O34" s="12">
        <v>3266.96</v>
      </c>
      <c r="P34" s="12">
        <v>3735.84</v>
      </c>
      <c r="Q34" s="12">
        <v>2868.96</v>
      </c>
      <c r="R34" s="12">
        <v>3383.68</v>
      </c>
      <c r="S34" s="12">
        <v>3025.07</v>
      </c>
      <c r="T34" s="12">
        <v>2538.96</v>
      </c>
      <c r="U34" s="12">
        <v>3856.13</v>
      </c>
      <c r="V34" s="15">
        <v>3383.56</v>
      </c>
      <c r="W34" s="15">
        <v>3764.59</v>
      </c>
      <c r="X34" s="15">
        <v>3961.82</v>
      </c>
      <c r="Y34" s="15">
        <v>3350.77</v>
      </c>
      <c r="Z34" s="12">
        <v>3759.88</v>
      </c>
      <c r="AA34" s="12">
        <v>3089.35</v>
      </c>
      <c r="AB34" s="12">
        <v>2496.24</v>
      </c>
      <c r="AC34" s="12">
        <v>3663.91</v>
      </c>
      <c r="AD34" s="12">
        <v>2350.41</v>
      </c>
      <c r="AE34" s="12">
        <v>2637.08</v>
      </c>
      <c r="AF34" s="12">
        <v>3278.52</v>
      </c>
      <c r="AG34" s="14">
        <f>SUM(B34:AF34)</f>
      </c>
    </row>
    <row r="35">
      <c r="A35" s="11" t="s">
        <v>4</v>
      </c>
      <c r="B35" s="15">
        <v>245</v>
      </c>
      <c r="C35" s="15">
        <v>115</v>
      </c>
      <c r="D35" s="15">
        <v>70</v>
      </c>
      <c r="E35" s="15">
        <v>295</v>
      </c>
      <c r="F35" s="15">
        <v>75</v>
      </c>
      <c r="G35" s="15">
        <v>240</v>
      </c>
      <c r="H35" s="15">
        <v>240</v>
      </c>
      <c r="I35" s="15">
        <v>308</v>
      </c>
      <c r="J35" s="15">
        <v>170</v>
      </c>
      <c r="K35" s="15">
        <v>445</v>
      </c>
      <c r="L35" s="15">
        <v>82</v>
      </c>
      <c r="M35" s="15">
        <v>310</v>
      </c>
      <c r="N35" s="15">
        <v>213</v>
      </c>
      <c r="O35" s="15">
        <v>162</v>
      </c>
      <c r="P35" s="15">
        <v>235</v>
      </c>
      <c r="Q35" s="15">
        <v>85</v>
      </c>
      <c r="R35" s="15">
        <v>340</v>
      </c>
      <c r="S35" s="15">
        <v>190</v>
      </c>
      <c r="T35" s="15">
        <v>30</v>
      </c>
      <c r="U35" s="15">
        <v>425</v>
      </c>
      <c r="V35" s="15">
        <v>320</v>
      </c>
      <c r="W35" s="15">
        <v>325</v>
      </c>
      <c r="X35" s="15">
        <v>317</v>
      </c>
      <c r="Y35" s="15">
        <v>207</v>
      </c>
      <c r="Z35" s="15">
        <v>220</v>
      </c>
      <c r="AA35" s="15">
        <v>80</v>
      </c>
      <c r="AB35" s="15">
        <v>40</v>
      </c>
      <c r="AC35" s="15">
        <v>317</v>
      </c>
      <c r="AD35" s="15">
        <v>197</v>
      </c>
      <c r="AE35" s="15">
        <v>140</v>
      </c>
      <c r="AF35" s="15">
        <v>285</v>
      </c>
      <c r="AG35" s="16">
        <f>SUM(B35:AF35)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>
        <v>41395</v>
      </c>
      <c r="C37" s="10">
        <v>41396</v>
      </c>
      <c r="D37" s="10">
        <v>41397</v>
      </c>
      <c r="E37" s="10">
        <v>41398</v>
      </c>
      <c r="F37" s="10">
        <v>41399</v>
      </c>
      <c r="G37" s="10">
        <v>41400</v>
      </c>
      <c r="H37" s="10">
        <v>41401</v>
      </c>
      <c r="I37" s="10">
        <v>41402</v>
      </c>
      <c r="J37" s="10">
        <v>41403</v>
      </c>
      <c r="K37" s="10">
        <v>41404</v>
      </c>
      <c r="L37" s="10">
        <v>41405</v>
      </c>
      <c r="M37" s="10">
        <v>41406</v>
      </c>
      <c r="N37" s="10">
        <v>41407</v>
      </c>
      <c r="O37" s="10">
        <v>41408</v>
      </c>
      <c r="P37" s="10">
        <v>41409</v>
      </c>
      <c r="Q37" s="10">
        <v>41410</v>
      </c>
      <c r="R37" s="10">
        <v>41411</v>
      </c>
      <c r="S37" s="10">
        <v>41412</v>
      </c>
      <c r="T37" s="10">
        <v>41413</v>
      </c>
      <c r="U37" s="10">
        <v>41414</v>
      </c>
      <c r="V37" s="10">
        <v>41415</v>
      </c>
      <c r="W37" s="10">
        <v>41416</v>
      </c>
      <c r="X37" s="10">
        <v>41417</v>
      </c>
      <c r="Y37" s="10">
        <v>41418</v>
      </c>
      <c r="Z37" s="10">
        <v>41419</v>
      </c>
      <c r="AA37" s="10">
        <v>41420</v>
      </c>
      <c r="AB37" s="10">
        <v>41421</v>
      </c>
      <c r="AC37" s="10">
        <v>41422</v>
      </c>
      <c r="AD37" s="10">
        <v>41423</v>
      </c>
      <c r="AE37" s="10">
        <v>41424</v>
      </c>
      <c r="AF37" s="10">
        <v>41425</v>
      </c>
      <c r="AG37" s="10" t="s">
        <v>2</v>
      </c>
    </row>
    <row r="38">
      <c r="A38" s="11" t="s">
        <v>3</v>
      </c>
      <c r="B38" s="12">
        <v>7274.84</v>
      </c>
      <c r="C38" s="12">
        <v>5578.99</v>
      </c>
      <c r="D38" s="12">
        <v>4522.98</v>
      </c>
      <c r="E38" s="12">
        <v>3285.02</v>
      </c>
      <c r="F38" s="12">
        <v>2649.96</v>
      </c>
      <c r="G38" s="12">
        <v>3755.46</v>
      </c>
      <c r="H38" s="12">
        <v>2380.15</v>
      </c>
      <c r="I38" s="12">
        <v>2761.58</v>
      </c>
      <c r="J38" s="12">
        <v>3258.5</v>
      </c>
      <c r="K38" s="12">
        <v>3681.24</v>
      </c>
      <c r="L38" s="12">
        <v>3245.89</v>
      </c>
      <c r="M38" s="12">
        <v>2563.18</v>
      </c>
      <c r="N38" s="12">
        <v>2349.92</v>
      </c>
      <c r="O38" s="12">
        <v>1999.15</v>
      </c>
      <c r="P38" s="12">
        <v>3592.66</v>
      </c>
      <c r="Q38" s="12">
        <v>2845.1</v>
      </c>
      <c r="R38" s="12">
        <v>3215.39</v>
      </c>
      <c r="S38" s="12">
        <v>2939.96</v>
      </c>
      <c r="T38" s="12">
        <v>2638.25</v>
      </c>
      <c r="U38" s="12">
        <v>3396.5</v>
      </c>
      <c r="V38" s="15">
        <v>2865.31</v>
      </c>
      <c r="W38" s="15">
        <v>2847.25</v>
      </c>
      <c r="X38" s="15">
        <v>2745.55</v>
      </c>
      <c r="Y38" s="15">
        <v>2599.33</v>
      </c>
      <c r="Z38" s="12">
        <v>2338.43</v>
      </c>
      <c r="AA38" s="12">
        <v>2026.74</v>
      </c>
      <c r="AB38" s="12">
        <v>2316.75</v>
      </c>
      <c r="AC38" s="12">
        <v>3217.35</v>
      </c>
      <c r="AD38" s="12">
        <v>1842.92</v>
      </c>
      <c r="AE38" s="12">
        <v>2977.59</v>
      </c>
      <c r="AF38" s="12">
        <v>4453.82</v>
      </c>
      <c r="AG38" s="14">
        <f>SUM(B38:AF38)</f>
      </c>
    </row>
    <row r="39">
      <c r="A39" s="11" t="s">
        <v>4</v>
      </c>
      <c r="B39" s="15">
        <v>355</v>
      </c>
      <c r="C39" s="15">
        <v>227</v>
      </c>
      <c r="D39" s="15">
        <v>190</v>
      </c>
      <c r="E39" s="15">
        <v>181</v>
      </c>
      <c r="F39" s="15">
        <v>110</v>
      </c>
      <c r="G39" s="15">
        <v>115</v>
      </c>
      <c r="H39" s="15">
        <v>80</v>
      </c>
      <c r="I39" s="15">
        <v>127</v>
      </c>
      <c r="J39" s="15">
        <v>240</v>
      </c>
      <c r="K39" s="15">
        <v>140</v>
      </c>
      <c r="L39" s="15">
        <v>242</v>
      </c>
      <c r="M39" s="15">
        <v>85</v>
      </c>
      <c r="N39" s="15">
        <v>125</v>
      </c>
      <c r="O39" s="15">
        <v>45</v>
      </c>
      <c r="P39" s="15">
        <v>152</v>
      </c>
      <c r="Q39" s="15">
        <v>125</v>
      </c>
      <c r="R39" s="15">
        <v>400</v>
      </c>
      <c r="S39" s="15">
        <v>223</v>
      </c>
      <c r="T39" s="15">
        <v>175</v>
      </c>
      <c r="U39" s="15">
        <v>225</v>
      </c>
      <c r="V39" s="15">
        <v>520</v>
      </c>
      <c r="W39" s="15">
        <v>212</v>
      </c>
      <c r="X39" s="15">
        <v>163</v>
      </c>
      <c r="Y39" s="15">
        <v>105</v>
      </c>
      <c r="Z39" s="15">
        <v>110</v>
      </c>
      <c r="AA39" s="15">
        <v>50</v>
      </c>
      <c r="AB39" s="15">
        <v>95</v>
      </c>
      <c r="AC39" s="15">
        <v>80</v>
      </c>
      <c r="AD39" s="15">
        <v>265</v>
      </c>
      <c r="AE39" s="15">
        <v>387</v>
      </c>
      <c r="AF39" s="15">
        <v>388</v>
      </c>
      <c r="AG39" s="16">
        <f>SUM(B39:AF39)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15</v>
      </c>
      <c r="B41" s="10">
        <v>41395</v>
      </c>
      <c r="C41" s="10">
        <v>41396</v>
      </c>
      <c r="D41" s="10">
        <v>41397</v>
      </c>
      <c r="E41" s="10">
        <v>41398</v>
      </c>
      <c r="F41" s="10">
        <v>41399</v>
      </c>
      <c r="G41" s="10">
        <v>41400</v>
      </c>
      <c r="H41" s="10">
        <v>41401</v>
      </c>
      <c r="I41" s="10">
        <v>41402</v>
      </c>
      <c r="J41" s="10">
        <v>41403</v>
      </c>
      <c r="K41" s="10">
        <v>41404</v>
      </c>
      <c r="L41" s="10">
        <v>41405</v>
      </c>
      <c r="M41" s="10">
        <v>41406</v>
      </c>
      <c r="N41" s="10">
        <v>41407</v>
      </c>
      <c r="O41" s="10">
        <v>41408</v>
      </c>
      <c r="P41" s="10">
        <v>41409</v>
      </c>
      <c r="Q41" s="10">
        <v>41410</v>
      </c>
      <c r="R41" s="10">
        <v>41411</v>
      </c>
      <c r="S41" s="10">
        <v>41412</v>
      </c>
      <c r="T41" s="10">
        <v>41413</v>
      </c>
      <c r="U41" s="10">
        <v>41414</v>
      </c>
      <c r="V41" s="10">
        <v>41415</v>
      </c>
      <c r="W41" s="10">
        <v>41416</v>
      </c>
      <c r="X41" s="10">
        <v>41417</v>
      </c>
      <c r="Y41" s="10">
        <v>41418</v>
      </c>
      <c r="Z41" s="10">
        <v>41419</v>
      </c>
      <c r="AA41" s="10">
        <v>41420</v>
      </c>
      <c r="AB41" s="10">
        <v>41421</v>
      </c>
      <c r="AC41" s="10">
        <v>41422</v>
      </c>
      <c r="AD41" s="10">
        <v>41423</v>
      </c>
      <c r="AE41" s="10">
        <v>41424</v>
      </c>
      <c r="AF41" s="10">
        <v>41425</v>
      </c>
      <c r="AG41" s="10" t="s">
        <v>2</v>
      </c>
    </row>
    <row r="42">
      <c r="A42" s="11" t="s">
        <v>3</v>
      </c>
      <c r="B42" s="12">
        <v>706.25</v>
      </c>
      <c r="C42" s="12">
        <v>1410.66</v>
      </c>
      <c r="D42" s="12">
        <v>1476.9</v>
      </c>
      <c r="E42" s="12">
        <v>816.33</v>
      </c>
      <c r="F42" s="12">
        <v>705</v>
      </c>
      <c r="G42" s="12">
        <v>1016.25</v>
      </c>
      <c r="H42" s="12">
        <v>733.77</v>
      </c>
      <c r="I42" s="12">
        <v>406.75</v>
      </c>
      <c r="J42" s="12">
        <v>907.17</v>
      </c>
      <c r="K42" s="12">
        <v>1448.6</v>
      </c>
      <c r="L42" s="12">
        <v>826.95</v>
      </c>
      <c r="M42" s="12">
        <v>552.75</v>
      </c>
      <c r="N42" s="12">
        <v>880.07</v>
      </c>
      <c r="O42" s="12">
        <v>589</v>
      </c>
      <c r="P42" s="12">
        <v>391.5</v>
      </c>
      <c r="Q42" s="12">
        <v>778.88</v>
      </c>
      <c r="R42" s="12">
        <v>1043.35</v>
      </c>
      <c r="S42" s="12">
        <v>702.5</v>
      </c>
      <c r="T42" s="12">
        <v>846.41</v>
      </c>
      <c r="U42" s="12">
        <v>918.17</v>
      </c>
      <c r="V42" s="15">
        <v>679.08</v>
      </c>
      <c r="W42" s="15">
        <v>931.5</v>
      </c>
      <c r="X42" s="15">
        <v>611.97</v>
      </c>
      <c r="Y42" s="15">
        <v>1434.5</v>
      </c>
      <c r="Z42" s="12">
        <v>853.75</v>
      </c>
      <c r="AA42" s="12">
        <v>1200.25</v>
      </c>
      <c r="AB42" s="12">
        <v>1106.4</v>
      </c>
      <c r="AC42" s="12">
        <v>478.75</v>
      </c>
      <c r="AD42" s="12">
        <v>567.25</v>
      </c>
      <c r="AE42" s="12">
        <v>446.25</v>
      </c>
      <c r="AF42" s="13">
        <v>682.44</v>
      </c>
      <c r="AG42" s="14">
        <f>SUM(B42:AF42)</f>
      </c>
    </row>
    <row r="43">
      <c r="A43" s="11" t="s">
        <v>4</v>
      </c>
      <c r="B43" s="15">
        <v>170</v>
      </c>
      <c r="C43" s="15">
        <v>160</v>
      </c>
      <c r="D43" s="15">
        <v>110</v>
      </c>
      <c r="E43" s="15">
        <v>185</v>
      </c>
      <c r="F43" s="15">
        <v>155</v>
      </c>
      <c r="G43" s="15">
        <v>0</v>
      </c>
      <c r="H43" s="15">
        <v>115</v>
      </c>
      <c r="I43" s="15">
        <v>5</v>
      </c>
      <c r="J43" s="15">
        <v>135</v>
      </c>
      <c r="K43" s="15">
        <v>135</v>
      </c>
      <c r="L43" s="15">
        <v>125</v>
      </c>
      <c r="M43" s="15">
        <v>50</v>
      </c>
      <c r="N43" s="15">
        <v>135</v>
      </c>
      <c r="O43" s="15">
        <v>0</v>
      </c>
      <c r="P43" s="15">
        <v>200</v>
      </c>
      <c r="Q43" s="15">
        <v>130</v>
      </c>
      <c r="R43" s="15">
        <v>220</v>
      </c>
      <c r="S43" s="15">
        <v>180</v>
      </c>
      <c r="T43" s="15">
        <v>270</v>
      </c>
      <c r="U43" s="15">
        <v>195</v>
      </c>
      <c r="V43" s="15">
        <v>205</v>
      </c>
      <c r="W43" s="15">
        <v>205</v>
      </c>
      <c r="X43" s="15">
        <v>70</v>
      </c>
      <c r="Y43" s="15">
        <v>320</v>
      </c>
      <c r="Z43" s="15">
        <v>30</v>
      </c>
      <c r="AA43" s="15">
        <v>200</v>
      </c>
      <c r="AB43" s="15">
        <v>195</v>
      </c>
      <c r="AC43" s="15">
        <v>195</v>
      </c>
      <c r="AD43" s="15">
        <v>50</v>
      </c>
      <c r="AE43" s="15">
        <v>65</v>
      </c>
      <c r="AF43" s="15">
        <v>260</v>
      </c>
      <c r="AG43" s="16">
        <f>SUM(B43:AF43)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9</v>
      </c>
      <c r="B45" s="10">
        <v>41395</v>
      </c>
      <c r="C45" s="10">
        <v>41396</v>
      </c>
      <c r="D45" s="10">
        <v>41397</v>
      </c>
      <c r="E45" s="10">
        <v>41398</v>
      </c>
      <c r="F45" s="10">
        <v>41399</v>
      </c>
      <c r="G45" s="10">
        <v>41400</v>
      </c>
      <c r="H45" s="10">
        <v>41401</v>
      </c>
      <c r="I45" s="10">
        <v>41402</v>
      </c>
      <c r="J45" s="10">
        <v>41403</v>
      </c>
      <c r="K45" s="10">
        <v>41404</v>
      </c>
      <c r="L45" s="10">
        <v>41405</v>
      </c>
      <c r="M45" s="10">
        <v>41406</v>
      </c>
      <c r="N45" s="10">
        <v>41407</v>
      </c>
      <c r="O45" s="10">
        <v>41408</v>
      </c>
      <c r="P45" s="10">
        <v>41409</v>
      </c>
      <c r="Q45" s="10">
        <v>41410</v>
      </c>
      <c r="R45" s="10">
        <v>41411</v>
      </c>
      <c r="S45" s="10">
        <v>41412</v>
      </c>
      <c r="T45" s="10">
        <v>41413</v>
      </c>
      <c r="U45" s="10">
        <v>41414</v>
      </c>
      <c r="V45" s="10">
        <v>41415</v>
      </c>
      <c r="W45" s="10">
        <v>41416</v>
      </c>
      <c r="X45" s="10">
        <v>41417</v>
      </c>
      <c r="Y45" s="10">
        <v>41418</v>
      </c>
      <c r="Z45" s="10">
        <v>41419</v>
      </c>
      <c r="AA45" s="10">
        <v>41420</v>
      </c>
      <c r="AB45" s="10">
        <v>41421</v>
      </c>
      <c r="AC45" s="10">
        <v>41422</v>
      </c>
      <c r="AD45" s="10">
        <v>41423</v>
      </c>
      <c r="AE45" s="10">
        <v>41424</v>
      </c>
      <c r="AF45" s="10">
        <v>41425</v>
      </c>
      <c r="AG45" s="10" t="s">
        <v>2</v>
      </c>
    </row>
    <row r="46">
      <c r="A46" s="11" t="s">
        <v>3</v>
      </c>
      <c r="B46" s="19">
        <f>SUM(B30,B34,B38,B42,)</f>
      </c>
      <c r="C46" s="19">
        <f ref="C46:AF46" t="shared" si="2">SUM(C30,C34,C38,C42,)</f>
      </c>
      <c r="D46" s="19">
        <f t="shared" si="2"/>
      </c>
      <c r="E46" s="19">
        <f t="shared" si="2"/>
      </c>
      <c r="F46" s="19">
        <f t="shared" si="2"/>
      </c>
      <c r="G46" s="19">
        <f t="shared" si="2"/>
      </c>
      <c r="H46" s="19">
        <f t="shared" si="2"/>
      </c>
      <c r="I46" s="19">
        <f t="shared" si="2"/>
      </c>
      <c r="J46" s="19">
        <f t="shared" si="2"/>
      </c>
      <c r="K46" s="19">
        <f t="shared" si="2"/>
      </c>
      <c r="L46" s="19">
        <f t="shared" si="2"/>
      </c>
      <c r="M46" s="19">
        <f t="shared" si="2"/>
      </c>
      <c r="N46" s="19">
        <f t="shared" si="2"/>
      </c>
      <c r="O46" s="19">
        <f t="shared" si="2"/>
      </c>
      <c r="P46" s="19">
        <f t="shared" si="2"/>
      </c>
      <c r="Q46" s="19">
        <f t="shared" si="2"/>
      </c>
      <c r="R46" s="19">
        <f t="shared" si="2"/>
      </c>
      <c r="S46" s="19">
        <f t="shared" si="2"/>
      </c>
      <c r="T46" s="19">
        <f t="shared" si="2"/>
      </c>
      <c r="U46" s="19">
        <f t="shared" si="2"/>
      </c>
      <c r="V46" s="19">
        <f t="shared" si="2"/>
      </c>
      <c r="W46" s="19">
        <f t="shared" si="2"/>
      </c>
      <c r="X46" s="19">
        <f t="shared" si="2"/>
      </c>
      <c r="Y46" s="19">
        <f t="shared" si="2"/>
      </c>
      <c r="Z46" s="19">
        <f t="shared" si="2"/>
      </c>
      <c r="AA46" s="19">
        <f t="shared" si="2"/>
      </c>
      <c r="AB46" s="19">
        <f t="shared" si="2"/>
      </c>
      <c r="AC46" s="19">
        <f t="shared" si="2"/>
      </c>
      <c r="AD46" s="19">
        <f t="shared" si="2"/>
      </c>
      <c r="AE46" s="19">
        <f t="shared" si="2"/>
      </c>
      <c r="AF46" s="19">
        <f t="shared" si="2"/>
      </c>
      <c r="AG46" s="14">
        <f>SUM(B46:AF46)</f>
      </c>
    </row>
    <row r="47">
      <c r="A47" s="11" t="s">
        <v>4</v>
      </c>
      <c r="B47" s="20">
        <f>SUM(B31,B35,B39,B43,)</f>
      </c>
      <c r="C47" s="20">
        <f ref="C47:AF47" t="shared" si="3">SUM(C31,C35,C39,C43,)</f>
      </c>
      <c r="D47" s="20">
        <f t="shared" si="3"/>
      </c>
      <c r="E47" s="20">
        <f t="shared" si="3"/>
      </c>
      <c r="F47" s="20">
        <f t="shared" si="3"/>
      </c>
      <c r="G47" s="20">
        <f t="shared" si="3"/>
      </c>
      <c r="H47" s="20">
        <f t="shared" si="3"/>
      </c>
      <c r="I47" s="20">
        <f t="shared" si="3"/>
      </c>
      <c r="J47" s="20">
        <f t="shared" si="3"/>
      </c>
      <c r="K47" s="20">
        <f t="shared" si="3"/>
      </c>
      <c r="L47" s="20">
        <f t="shared" si="3"/>
      </c>
      <c r="M47" s="20">
        <f t="shared" si="3"/>
      </c>
      <c r="N47" s="20">
        <f t="shared" si="3"/>
      </c>
      <c r="O47" s="20">
        <f t="shared" si="3"/>
      </c>
      <c r="P47" s="20">
        <f t="shared" si="3"/>
      </c>
      <c r="Q47" s="20">
        <f t="shared" si="3"/>
      </c>
      <c r="R47" s="20">
        <f t="shared" si="3"/>
      </c>
      <c r="S47" s="20">
        <f t="shared" si="3"/>
      </c>
      <c r="T47" s="20">
        <f t="shared" si="3"/>
      </c>
      <c r="U47" s="20">
        <f t="shared" si="3"/>
      </c>
      <c r="V47" s="20">
        <f t="shared" si="3"/>
      </c>
      <c r="W47" s="20">
        <f t="shared" si="3"/>
      </c>
      <c r="X47" s="20">
        <f t="shared" si="3"/>
      </c>
      <c r="Y47" s="20">
        <f t="shared" si="3"/>
      </c>
      <c r="Z47" s="20">
        <f t="shared" si="3"/>
      </c>
      <c r="AA47" s="20">
        <f t="shared" si="3"/>
      </c>
      <c r="AB47" s="20">
        <f t="shared" si="3"/>
      </c>
      <c r="AC47" s="20">
        <f t="shared" si="3"/>
      </c>
      <c r="AD47" s="20">
        <f t="shared" si="3"/>
      </c>
      <c r="AE47" s="20">
        <f t="shared" si="3"/>
      </c>
      <c r="AF47" s="20">
        <f t="shared" si="3"/>
      </c>
      <c r="AG47" s="16">
        <f>SUM(B47:AF47)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</row>
    <row r="50" ht="18">
      <c r="A50" s="9" t="s">
        <v>16</v>
      </c>
      <c r="B50" s="10">
        <v>41395</v>
      </c>
      <c r="C50" s="10">
        <v>41396</v>
      </c>
      <c r="D50" s="10">
        <v>41397</v>
      </c>
      <c r="E50" s="10">
        <v>41398</v>
      </c>
      <c r="F50" s="10">
        <v>41399</v>
      </c>
      <c r="G50" s="10">
        <v>41400</v>
      </c>
      <c r="H50" s="10">
        <v>41401</v>
      </c>
      <c r="I50" s="10">
        <v>41402</v>
      </c>
      <c r="J50" s="10">
        <v>41403</v>
      </c>
      <c r="K50" s="10">
        <v>41404</v>
      </c>
      <c r="L50" s="10">
        <v>41405</v>
      </c>
      <c r="M50" s="10">
        <v>41406</v>
      </c>
      <c r="N50" s="10">
        <v>41407</v>
      </c>
      <c r="O50" s="10">
        <v>41408</v>
      </c>
      <c r="P50" s="10">
        <v>41409</v>
      </c>
      <c r="Q50" s="10">
        <v>41410</v>
      </c>
      <c r="R50" s="10">
        <v>41411</v>
      </c>
      <c r="S50" s="10">
        <v>41412</v>
      </c>
      <c r="T50" s="10">
        <v>41413</v>
      </c>
      <c r="U50" s="10">
        <v>41414</v>
      </c>
      <c r="V50" s="10">
        <v>41415</v>
      </c>
      <c r="W50" s="10">
        <v>41416</v>
      </c>
      <c r="X50" s="10">
        <v>41417</v>
      </c>
      <c r="Y50" s="10">
        <v>41418</v>
      </c>
      <c r="Z50" s="10">
        <v>41419</v>
      </c>
      <c r="AA50" s="10">
        <v>41420</v>
      </c>
      <c r="AB50" s="10">
        <v>41421</v>
      </c>
      <c r="AC50" s="10">
        <v>41422</v>
      </c>
      <c r="AD50" s="10">
        <v>41423</v>
      </c>
      <c r="AE50" s="10">
        <v>41424</v>
      </c>
      <c r="AF50" s="10">
        <v>41425</v>
      </c>
      <c r="AG50" s="10" t="s">
        <v>2</v>
      </c>
    </row>
    <row r="51">
      <c r="A51" s="11" t="s">
        <v>17</v>
      </c>
      <c r="B51" s="15">
        <f>SUM(B24,B46,)</f>
      </c>
      <c r="C51" s="15">
        <f ref="C51:AF51" t="shared" si="4">SUM(C24,C46,)</f>
      </c>
      <c r="D51" s="15">
        <f t="shared" si="4"/>
      </c>
      <c r="E51" s="15">
        <f t="shared" si="4"/>
      </c>
      <c r="F51" s="15">
        <f t="shared" si="4"/>
      </c>
      <c r="G51" s="15">
        <f t="shared" si="4"/>
      </c>
      <c r="H51" s="15">
        <f t="shared" si="4"/>
      </c>
      <c r="I51" s="15">
        <f t="shared" si="4"/>
      </c>
      <c r="J51" s="15">
        <f t="shared" si="4"/>
      </c>
      <c r="K51" s="15">
        <f t="shared" si="4"/>
      </c>
      <c r="L51" s="15">
        <f t="shared" si="4"/>
      </c>
      <c r="M51" s="15">
        <f t="shared" si="4"/>
      </c>
      <c r="N51" s="15">
        <f t="shared" si="4"/>
      </c>
      <c r="O51" s="15">
        <f t="shared" si="4"/>
      </c>
      <c r="P51" s="15">
        <f t="shared" si="4"/>
      </c>
      <c r="Q51" s="15">
        <f t="shared" si="4"/>
      </c>
      <c r="R51" s="15">
        <f t="shared" si="4"/>
      </c>
      <c r="S51" s="15">
        <f t="shared" si="4"/>
      </c>
      <c r="T51" s="15">
        <f t="shared" si="4"/>
      </c>
      <c r="U51" s="15">
        <f t="shared" si="4"/>
      </c>
      <c r="V51" s="15">
        <f t="shared" si="4"/>
      </c>
      <c r="W51" s="15">
        <f t="shared" si="4"/>
      </c>
      <c r="X51" s="15">
        <f t="shared" si="4"/>
      </c>
      <c r="Y51" s="15">
        <f t="shared" si="4"/>
      </c>
      <c r="Z51" s="15">
        <f t="shared" si="4"/>
      </c>
      <c r="AA51" s="15">
        <f t="shared" si="4"/>
      </c>
      <c r="AB51" s="15">
        <f t="shared" si="4"/>
      </c>
      <c r="AC51" s="15">
        <f t="shared" si="4"/>
      </c>
      <c r="AD51" s="15">
        <f t="shared" si="4"/>
      </c>
      <c r="AE51" s="15">
        <f t="shared" si="4"/>
      </c>
      <c r="AF51" s="15">
        <f>SUM(AF24,AF46,)</f>
      </c>
      <c r="AG51" s="26">
        <f>SUM(B51:AF51)</f>
      </c>
    </row>
    <row r="52">
      <c r="A52" s="11" t="s">
        <v>4</v>
      </c>
      <c r="B52" s="13">
        <f>SUM(B25,B47,)</f>
      </c>
      <c r="C52" s="13">
        <f ref="C52:AF52" t="shared" si="5">SUM(C25,C47,)</f>
      </c>
      <c r="D52" s="13">
        <f t="shared" si="5"/>
      </c>
      <c r="E52" s="13">
        <f t="shared" si="5"/>
      </c>
      <c r="F52" s="13">
        <f t="shared" si="5"/>
      </c>
      <c r="G52" s="13">
        <f t="shared" si="5"/>
      </c>
      <c r="H52" s="13">
        <f t="shared" si="5"/>
      </c>
      <c r="I52" s="13">
        <f t="shared" si="5"/>
      </c>
      <c r="J52" s="13">
        <f t="shared" si="5"/>
      </c>
      <c r="K52" s="13">
        <f t="shared" si="5"/>
      </c>
      <c r="L52" s="13">
        <f t="shared" si="5"/>
      </c>
      <c r="M52" s="13">
        <f t="shared" si="5"/>
      </c>
      <c r="N52" s="13">
        <f t="shared" si="5"/>
      </c>
      <c r="O52" s="13">
        <f t="shared" si="5"/>
      </c>
      <c r="P52" s="13">
        <f t="shared" si="5"/>
      </c>
      <c r="Q52" s="13">
        <f t="shared" si="5"/>
      </c>
      <c r="R52" s="13">
        <f t="shared" si="5"/>
      </c>
      <c r="S52" s="13">
        <f t="shared" si="5"/>
      </c>
      <c r="T52" s="13">
        <f t="shared" si="5"/>
      </c>
      <c r="U52" s="13">
        <f t="shared" si="5"/>
      </c>
      <c r="V52" s="13">
        <f t="shared" si="5"/>
      </c>
      <c r="W52" s="13">
        <f t="shared" si="5"/>
      </c>
      <c r="X52" s="13">
        <f t="shared" si="5"/>
      </c>
      <c r="Y52" s="13">
        <f t="shared" si="5"/>
      </c>
      <c r="Z52" s="13">
        <f t="shared" si="5"/>
      </c>
      <c r="AA52" s="13">
        <f t="shared" si="5"/>
      </c>
      <c r="AB52" s="13">
        <f t="shared" si="5"/>
      </c>
      <c r="AC52" s="13">
        <f t="shared" si="5"/>
      </c>
      <c r="AD52" s="13">
        <f t="shared" si="5"/>
      </c>
      <c r="AE52" s="13">
        <f t="shared" si="5"/>
      </c>
      <c r="AF52" s="13">
        <f t="shared" si="5"/>
      </c>
      <c r="AG52" s="27">
        <f>SUM(B52:AF52)</f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2"/>
  <sheetViews>
    <sheetView tabSelected="1" topLeftCell="O25" workbookViewId="0">
      <selection activeCell="V51" sqref="V51:X51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1" width="12.28515625" customWidth="1" style="2"/>
    <col min="32" max="32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ht="18">
      <c r="A3" s="9" t="s">
        <v>1</v>
      </c>
      <c r="B3" s="10">
        <v>41426</v>
      </c>
      <c r="C3" s="10">
        <v>41427</v>
      </c>
      <c r="D3" s="10">
        <v>41428</v>
      </c>
      <c r="E3" s="10">
        <v>41429</v>
      </c>
      <c r="F3" s="10">
        <v>41430</v>
      </c>
      <c r="G3" s="10">
        <v>41431</v>
      </c>
      <c r="H3" s="10">
        <v>41432</v>
      </c>
      <c r="I3" s="10">
        <v>41433</v>
      </c>
      <c r="J3" s="10">
        <v>41434</v>
      </c>
      <c r="K3" s="10">
        <v>41435</v>
      </c>
      <c r="L3" s="10">
        <v>41436</v>
      </c>
      <c r="M3" s="10">
        <v>41437</v>
      </c>
      <c r="N3" s="10">
        <v>41438</v>
      </c>
      <c r="O3" s="10">
        <v>41439</v>
      </c>
      <c r="P3" s="10">
        <v>41440</v>
      </c>
      <c r="Q3" s="10">
        <v>41441</v>
      </c>
      <c r="R3" s="10">
        <v>41442</v>
      </c>
      <c r="S3" s="10">
        <v>41443</v>
      </c>
      <c r="T3" s="10">
        <v>41444</v>
      </c>
      <c r="U3" s="10">
        <v>41445</v>
      </c>
      <c r="V3" s="10">
        <v>41446</v>
      </c>
      <c r="W3" s="10">
        <v>41447</v>
      </c>
      <c r="X3" s="10">
        <v>41448</v>
      </c>
      <c r="Y3" s="10">
        <v>41449</v>
      </c>
      <c r="Z3" s="10">
        <v>41450</v>
      </c>
      <c r="AA3" s="10">
        <v>41451</v>
      </c>
      <c r="AB3" s="10">
        <v>41452</v>
      </c>
      <c r="AC3" s="10">
        <v>41453</v>
      </c>
      <c r="AD3" s="10">
        <v>41454</v>
      </c>
      <c r="AE3" s="10">
        <v>41455</v>
      </c>
      <c r="AF3" s="10" t="s">
        <v>2</v>
      </c>
    </row>
    <row r="4">
      <c r="A4" s="11" t="s">
        <v>3</v>
      </c>
      <c r="B4" s="12">
        <v>3074.43</v>
      </c>
      <c r="C4" s="12">
        <v>1660.9</v>
      </c>
      <c r="D4" s="12">
        <v>3958.62</v>
      </c>
      <c r="E4" s="12">
        <v>3333.64</v>
      </c>
      <c r="F4" s="12">
        <v>2372.25</v>
      </c>
      <c r="G4" s="12">
        <v>3130.27</v>
      </c>
      <c r="H4" s="12">
        <v>3708.03</v>
      </c>
      <c r="I4" s="12">
        <v>2306.68</v>
      </c>
      <c r="J4" s="12">
        <v>931.07</v>
      </c>
      <c r="K4" s="12">
        <v>2023.99</v>
      </c>
      <c r="L4" s="12">
        <v>1972.1</v>
      </c>
      <c r="M4" s="12">
        <v>2008.55</v>
      </c>
      <c r="N4" s="12">
        <v>2007.54</v>
      </c>
      <c r="O4" s="12">
        <v>3188.1</v>
      </c>
      <c r="P4" s="12">
        <v>2470.66</v>
      </c>
      <c r="Q4" s="12">
        <v>1212.74</v>
      </c>
      <c r="R4" s="12">
        <v>3137.21</v>
      </c>
      <c r="S4" s="12">
        <v>1867.68</v>
      </c>
      <c r="T4" s="12">
        <v>2189.01</v>
      </c>
      <c r="U4" s="12">
        <v>2678.5</v>
      </c>
      <c r="V4" s="15">
        <v>2292.25</v>
      </c>
      <c r="W4" s="15">
        <v>2226.24</v>
      </c>
      <c r="X4" s="15">
        <v>1433.78</v>
      </c>
      <c r="Y4" s="15">
        <v>2836.37</v>
      </c>
      <c r="Z4" s="12">
        <v>1621.74</v>
      </c>
      <c r="AA4" s="12">
        <v>2003.24</v>
      </c>
      <c r="AB4" s="12">
        <v>2024.74</v>
      </c>
      <c r="AC4" s="12">
        <v>2601.09</v>
      </c>
      <c r="AD4" s="12">
        <v>1866.38</v>
      </c>
      <c r="AE4" s="12">
        <v>1567.15</v>
      </c>
      <c r="AF4" s="14">
        <f>SUM(B4:AE4)</f>
      </c>
    </row>
    <row r="5">
      <c r="A5" s="11" t="s">
        <v>4</v>
      </c>
      <c r="B5" s="15">
        <v>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>
        <f>SUM(B5:AE5)</f>
      </c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8"/>
    </row>
    <row r="7" ht="18">
      <c r="A7" s="9" t="s">
        <v>5</v>
      </c>
      <c r="B7" s="10">
        <v>41426</v>
      </c>
      <c r="C7" s="10">
        <v>41427</v>
      </c>
      <c r="D7" s="10">
        <v>41428</v>
      </c>
      <c r="E7" s="10">
        <v>41429</v>
      </c>
      <c r="F7" s="10">
        <v>41430</v>
      </c>
      <c r="G7" s="10">
        <v>41431</v>
      </c>
      <c r="H7" s="10">
        <v>41432</v>
      </c>
      <c r="I7" s="10">
        <v>41433</v>
      </c>
      <c r="J7" s="10">
        <v>41434</v>
      </c>
      <c r="K7" s="10">
        <v>41435</v>
      </c>
      <c r="L7" s="10">
        <v>41436</v>
      </c>
      <c r="M7" s="10">
        <v>41437</v>
      </c>
      <c r="N7" s="10">
        <v>41438</v>
      </c>
      <c r="O7" s="10">
        <v>41439</v>
      </c>
      <c r="P7" s="10">
        <v>41440</v>
      </c>
      <c r="Q7" s="10">
        <v>41441</v>
      </c>
      <c r="R7" s="10">
        <v>41442</v>
      </c>
      <c r="S7" s="10">
        <v>41443</v>
      </c>
      <c r="T7" s="10">
        <v>41444</v>
      </c>
      <c r="U7" s="10">
        <v>41445</v>
      </c>
      <c r="V7" s="10">
        <v>41446</v>
      </c>
      <c r="W7" s="10">
        <v>41447</v>
      </c>
      <c r="X7" s="10">
        <v>41448</v>
      </c>
      <c r="Y7" s="10">
        <v>41449</v>
      </c>
      <c r="Z7" s="10">
        <v>41450</v>
      </c>
      <c r="AA7" s="10">
        <v>41451</v>
      </c>
      <c r="AB7" s="10">
        <v>41452</v>
      </c>
      <c r="AC7" s="10">
        <v>41453</v>
      </c>
      <c r="AD7" s="10">
        <v>41454</v>
      </c>
      <c r="AE7" s="10">
        <v>41455</v>
      </c>
      <c r="AF7" s="10" t="s">
        <v>2</v>
      </c>
    </row>
    <row r="8">
      <c r="A8" s="11" t="s">
        <v>3</v>
      </c>
      <c r="B8" s="12">
        <v>4557.33</v>
      </c>
      <c r="C8" s="12">
        <v>4567.16</v>
      </c>
      <c r="D8" s="12">
        <v>7694.5</v>
      </c>
      <c r="E8" s="12">
        <v>5592.37</v>
      </c>
      <c r="F8" s="12">
        <v>7273.05</v>
      </c>
      <c r="G8" s="12">
        <v>6043.68</v>
      </c>
      <c r="H8" s="12">
        <v>7853.52</v>
      </c>
      <c r="I8" s="12">
        <v>6597.69</v>
      </c>
      <c r="J8" s="12">
        <v>5699.2</v>
      </c>
      <c r="K8" s="12">
        <v>5396.23</v>
      </c>
      <c r="L8" s="12">
        <v>6235.3</v>
      </c>
      <c r="M8" s="12">
        <v>5954.35</v>
      </c>
      <c r="N8" s="12">
        <v>6788.62</v>
      </c>
      <c r="O8" s="12">
        <v>7487.59</v>
      </c>
      <c r="P8" s="12">
        <v>8239.95</v>
      </c>
      <c r="Q8" s="12">
        <v>7248.3</v>
      </c>
      <c r="R8" s="12">
        <v>7355.1</v>
      </c>
      <c r="S8" s="12">
        <v>5386.9</v>
      </c>
      <c r="T8" s="12">
        <v>5955.73</v>
      </c>
      <c r="U8" s="12">
        <v>6958.77</v>
      </c>
      <c r="V8" s="15">
        <v>7718.43</v>
      </c>
      <c r="W8" s="15">
        <v>7444.9</v>
      </c>
      <c r="X8" s="15">
        <v>5727.3</v>
      </c>
      <c r="Y8" s="15">
        <v>6939.68</v>
      </c>
      <c r="Z8" s="12">
        <v>5313.9</v>
      </c>
      <c r="AA8" s="12">
        <v>5345.53</v>
      </c>
      <c r="AB8" s="12">
        <v>5076.57</v>
      </c>
      <c r="AC8" s="12">
        <v>4606.44</v>
      </c>
      <c r="AD8" s="12">
        <v>6010.18</v>
      </c>
      <c r="AE8" s="12">
        <v>4475.69</v>
      </c>
      <c r="AF8" s="14">
        <f>SUM(B8:AE8)</f>
      </c>
    </row>
    <row r="9">
      <c r="A9" s="11" t="s">
        <v>4</v>
      </c>
      <c r="B9" s="15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>
        <f>SUM(B9:AE9)</f>
      </c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8"/>
    </row>
    <row r="11" ht="18">
      <c r="A11" s="9" t="s">
        <v>6</v>
      </c>
      <c r="B11" s="10">
        <v>41426</v>
      </c>
      <c r="C11" s="10">
        <v>41427</v>
      </c>
      <c r="D11" s="10">
        <v>41428</v>
      </c>
      <c r="E11" s="10">
        <v>41429</v>
      </c>
      <c r="F11" s="10">
        <v>41430</v>
      </c>
      <c r="G11" s="10">
        <v>41431</v>
      </c>
      <c r="H11" s="10">
        <v>41432</v>
      </c>
      <c r="I11" s="10">
        <v>41433</v>
      </c>
      <c r="J11" s="10">
        <v>41434</v>
      </c>
      <c r="K11" s="10">
        <v>41435</v>
      </c>
      <c r="L11" s="10">
        <v>41436</v>
      </c>
      <c r="M11" s="10">
        <v>41437</v>
      </c>
      <c r="N11" s="10">
        <v>41438</v>
      </c>
      <c r="O11" s="10">
        <v>41439</v>
      </c>
      <c r="P11" s="10">
        <v>41440</v>
      </c>
      <c r="Q11" s="10">
        <v>41441</v>
      </c>
      <c r="R11" s="10">
        <v>41442</v>
      </c>
      <c r="S11" s="10">
        <v>41443</v>
      </c>
      <c r="T11" s="10">
        <v>41444</v>
      </c>
      <c r="U11" s="10">
        <v>41445</v>
      </c>
      <c r="V11" s="10">
        <v>41446</v>
      </c>
      <c r="W11" s="10">
        <v>41447</v>
      </c>
      <c r="X11" s="10">
        <v>41448</v>
      </c>
      <c r="Y11" s="10">
        <v>41449</v>
      </c>
      <c r="Z11" s="10">
        <v>41450</v>
      </c>
      <c r="AA11" s="10">
        <v>41451</v>
      </c>
      <c r="AB11" s="10">
        <v>41452</v>
      </c>
      <c r="AC11" s="10">
        <v>41453</v>
      </c>
      <c r="AD11" s="10">
        <v>41454</v>
      </c>
      <c r="AE11" s="10">
        <v>41455</v>
      </c>
      <c r="AF11" s="10" t="s">
        <v>2</v>
      </c>
    </row>
    <row r="12">
      <c r="A12" s="11" t="s">
        <v>3</v>
      </c>
      <c r="B12" s="12">
        <v>3935.5</v>
      </c>
      <c r="C12" s="12">
        <v>3234.71</v>
      </c>
      <c r="D12" s="12">
        <v>7034.91</v>
      </c>
      <c r="E12" s="12">
        <v>3918.84</v>
      </c>
      <c r="F12" s="12">
        <v>3331.36</v>
      </c>
      <c r="G12" s="12">
        <v>4472.2</v>
      </c>
      <c r="H12" s="12">
        <v>3849.62</v>
      </c>
      <c r="I12" s="12">
        <v>3318.96</v>
      </c>
      <c r="J12" s="12">
        <v>1821.77</v>
      </c>
      <c r="K12" s="12">
        <v>3693.45</v>
      </c>
      <c r="L12" s="12">
        <v>3602.71</v>
      </c>
      <c r="M12" s="12">
        <v>4699.86</v>
      </c>
      <c r="N12" s="12">
        <v>3710.06</v>
      </c>
      <c r="O12" s="12">
        <v>4238.13</v>
      </c>
      <c r="P12" s="12">
        <v>3837.55</v>
      </c>
      <c r="Q12" s="12">
        <v>3567.38</v>
      </c>
      <c r="R12" s="12">
        <v>3906.89</v>
      </c>
      <c r="S12" s="12">
        <v>3467.15</v>
      </c>
      <c r="T12" s="12">
        <v>2486.86</v>
      </c>
      <c r="U12" s="12">
        <v>3387.06</v>
      </c>
      <c r="V12" s="15">
        <v>3910.3</v>
      </c>
      <c r="W12" s="15">
        <v>3385.4</v>
      </c>
      <c r="X12" s="15">
        <v>2075.81</v>
      </c>
      <c r="Y12" s="15">
        <v>5035.34</v>
      </c>
      <c r="Z12" s="12">
        <v>3465.44</v>
      </c>
      <c r="AA12" s="12">
        <v>3335.6</v>
      </c>
      <c r="AB12" s="12">
        <v>2683.15</v>
      </c>
      <c r="AC12" s="12">
        <v>3908.37</v>
      </c>
      <c r="AD12" s="12">
        <v>3948.67</v>
      </c>
      <c r="AE12" s="12">
        <v>2679.02</v>
      </c>
      <c r="AF12" s="14">
        <f>SUM(B12:AE12)</f>
      </c>
    </row>
    <row r="13">
      <c r="A13" s="11" t="s">
        <v>4</v>
      </c>
      <c r="B13" s="15">
        <v>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6">
        <f>SUM(B13:AE13)</f>
      </c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8"/>
    </row>
    <row r="15" ht="18">
      <c r="A15" s="9" t="s">
        <v>7</v>
      </c>
      <c r="B15" s="10">
        <v>41426</v>
      </c>
      <c r="C15" s="10">
        <v>41427</v>
      </c>
      <c r="D15" s="10">
        <v>41428</v>
      </c>
      <c r="E15" s="10">
        <v>41429</v>
      </c>
      <c r="F15" s="10">
        <v>41430</v>
      </c>
      <c r="G15" s="10">
        <v>41431</v>
      </c>
      <c r="H15" s="10">
        <v>41432</v>
      </c>
      <c r="I15" s="10">
        <v>41433</v>
      </c>
      <c r="J15" s="10">
        <v>41434</v>
      </c>
      <c r="K15" s="10">
        <v>41435</v>
      </c>
      <c r="L15" s="10">
        <v>41436</v>
      </c>
      <c r="M15" s="10">
        <v>41437</v>
      </c>
      <c r="N15" s="10">
        <v>41438</v>
      </c>
      <c r="O15" s="10">
        <v>41439</v>
      </c>
      <c r="P15" s="10">
        <v>41440</v>
      </c>
      <c r="Q15" s="10">
        <v>41441</v>
      </c>
      <c r="R15" s="10">
        <v>41442</v>
      </c>
      <c r="S15" s="10">
        <v>41443</v>
      </c>
      <c r="T15" s="10">
        <v>41444</v>
      </c>
      <c r="U15" s="10">
        <v>41445</v>
      </c>
      <c r="V15" s="10">
        <v>41446</v>
      </c>
      <c r="W15" s="10">
        <v>41447</v>
      </c>
      <c r="X15" s="10">
        <v>41448</v>
      </c>
      <c r="Y15" s="10">
        <v>41449</v>
      </c>
      <c r="Z15" s="10">
        <v>41450</v>
      </c>
      <c r="AA15" s="10">
        <v>41451</v>
      </c>
      <c r="AB15" s="10">
        <v>41452</v>
      </c>
      <c r="AC15" s="10">
        <v>41453</v>
      </c>
      <c r="AD15" s="10">
        <v>41454</v>
      </c>
      <c r="AE15" s="10">
        <v>41455</v>
      </c>
      <c r="AF15" s="10" t="s">
        <v>2</v>
      </c>
    </row>
    <row r="16">
      <c r="A16" s="11" t="s">
        <v>3</v>
      </c>
      <c r="B16" s="12">
        <v>4473.06</v>
      </c>
      <c r="C16" s="12">
        <v>3098.73</v>
      </c>
      <c r="D16" s="12">
        <v>6504.79</v>
      </c>
      <c r="E16" s="12">
        <v>4713.47</v>
      </c>
      <c r="F16" s="12">
        <v>5749.19</v>
      </c>
      <c r="G16" s="12">
        <v>5442.62</v>
      </c>
      <c r="H16" s="12">
        <v>5252.89</v>
      </c>
      <c r="I16" s="12">
        <v>5641.49</v>
      </c>
      <c r="J16" s="12">
        <v>4354.77</v>
      </c>
      <c r="K16" s="12">
        <v>7630.11</v>
      </c>
      <c r="L16" s="12">
        <v>4631.1</v>
      </c>
      <c r="M16" s="12">
        <v>4968.22</v>
      </c>
      <c r="N16" s="12">
        <v>4377.02</v>
      </c>
      <c r="O16" s="12">
        <v>4756.85</v>
      </c>
      <c r="P16" s="12">
        <v>4223.48</v>
      </c>
      <c r="Q16" s="12">
        <v>5065.33</v>
      </c>
      <c r="R16" s="12">
        <v>6319.51</v>
      </c>
      <c r="S16" s="12">
        <v>5484.8</v>
      </c>
      <c r="T16" s="12">
        <v>6032.09</v>
      </c>
      <c r="U16" s="12">
        <v>6425.63</v>
      </c>
      <c r="V16" s="15">
        <v>6017.04</v>
      </c>
      <c r="W16" s="15">
        <v>5250.91</v>
      </c>
      <c r="X16" s="15">
        <v>5041.01</v>
      </c>
      <c r="Y16" s="15">
        <v>6031.15</v>
      </c>
      <c r="Z16" s="12">
        <v>4242.97</v>
      </c>
      <c r="AA16" s="12">
        <v>5307.96</v>
      </c>
      <c r="AB16" s="12">
        <v>3946.19</v>
      </c>
      <c r="AC16" s="12">
        <v>4661.4</v>
      </c>
      <c r="AD16" s="12">
        <v>5469.23</v>
      </c>
      <c r="AE16" s="12">
        <v>4707.14</v>
      </c>
      <c r="AF16" s="14">
        <f>SUM(B16:AE16)</f>
      </c>
    </row>
    <row r="17">
      <c r="A17" s="11" t="s">
        <v>4</v>
      </c>
      <c r="B17" s="15"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6">
        <f>SUM(B17:AE17)</f>
      </c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8"/>
    </row>
    <row r="19" ht="18">
      <c r="A19" s="9" t="s">
        <v>8</v>
      </c>
      <c r="B19" s="10">
        <v>41426</v>
      </c>
      <c r="C19" s="10">
        <v>41427</v>
      </c>
      <c r="D19" s="10">
        <v>41428</v>
      </c>
      <c r="E19" s="10">
        <v>41429</v>
      </c>
      <c r="F19" s="10">
        <v>41430</v>
      </c>
      <c r="G19" s="10">
        <v>41431</v>
      </c>
      <c r="H19" s="10">
        <v>41432</v>
      </c>
      <c r="I19" s="10">
        <v>41433</v>
      </c>
      <c r="J19" s="10">
        <v>41434</v>
      </c>
      <c r="K19" s="10">
        <v>41435</v>
      </c>
      <c r="L19" s="10">
        <v>41436</v>
      </c>
      <c r="M19" s="10">
        <v>41437</v>
      </c>
      <c r="N19" s="10">
        <v>41438</v>
      </c>
      <c r="O19" s="10">
        <v>41439</v>
      </c>
      <c r="P19" s="10">
        <v>41440</v>
      </c>
      <c r="Q19" s="10">
        <v>41441</v>
      </c>
      <c r="R19" s="10">
        <v>41442</v>
      </c>
      <c r="S19" s="10">
        <v>41443</v>
      </c>
      <c r="T19" s="10">
        <v>41444</v>
      </c>
      <c r="U19" s="10">
        <v>41445</v>
      </c>
      <c r="V19" s="10">
        <v>41446</v>
      </c>
      <c r="W19" s="10">
        <v>41447</v>
      </c>
      <c r="X19" s="10">
        <v>41448</v>
      </c>
      <c r="Y19" s="10">
        <v>41449</v>
      </c>
      <c r="Z19" s="10">
        <v>41450</v>
      </c>
      <c r="AA19" s="10">
        <v>41451</v>
      </c>
      <c r="AB19" s="10">
        <v>41452</v>
      </c>
      <c r="AC19" s="10">
        <v>41453</v>
      </c>
      <c r="AD19" s="10">
        <v>41454</v>
      </c>
      <c r="AE19" s="10">
        <v>41455</v>
      </c>
      <c r="AF19" s="10" t="s">
        <v>2</v>
      </c>
    </row>
    <row r="20">
      <c r="A20" s="11" t="s">
        <v>3</v>
      </c>
      <c r="B20" s="12">
        <v>3319.7</v>
      </c>
      <c r="C20" s="12">
        <v>3389.55</v>
      </c>
      <c r="D20" s="12">
        <v>5335.41</v>
      </c>
      <c r="E20" s="12">
        <v>3595.25</v>
      </c>
      <c r="F20" s="12">
        <v>3688.95</v>
      </c>
      <c r="G20" s="12">
        <v>2655</v>
      </c>
      <c r="H20" s="12">
        <v>3613.01</v>
      </c>
      <c r="I20" s="12">
        <v>3364.35</v>
      </c>
      <c r="J20" s="12">
        <v>3032.21</v>
      </c>
      <c r="K20" s="12">
        <v>3690</v>
      </c>
      <c r="L20" s="12">
        <v>2870.53</v>
      </c>
      <c r="M20" s="12">
        <v>3135.75</v>
      </c>
      <c r="N20" s="12">
        <v>2035.75</v>
      </c>
      <c r="O20" s="12">
        <v>2989.05</v>
      </c>
      <c r="P20" s="12">
        <v>3512.04</v>
      </c>
      <c r="Q20" s="12">
        <v>3000.4</v>
      </c>
      <c r="R20" s="12">
        <v>2970.82</v>
      </c>
      <c r="S20" s="12">
        <v>3201.9</v>
      </c>
      <c r="T20" s="12">
        <v>2832.4</v>
      </c>
      <c r="U20" s="12">
        <v>2844.85</v>
      </c>
      <c r="V20" s="15">
        <v>3207.62</v>
      </c>
      <c r="W20" s="15">
        <v>2640</v>
      </c>
      <c r="X20" s="15">
        <v>2484.73</v>
      </c>
      <c r="Y20" s="15">
        <v>3769.63</v>
      </c>
      <c r="Z20" s="12">
        <v>2021.15</v>
      </c>
      <c r="AA20" s="12">
        <v>1453</v>
      </c>
      <c r="AB20" s="12">
        <v>3220.3</v>
      </c>
      <c r="AC20" s="12">
        <v>3019.25</v>
      </c>
      <c r="AD20" s="12">
        <v>3380.5</v>
      </c>
      <c r="AE20" s="12">
        <v>3029.9</v>
      </c>
      <c r="AF20" s="14">
        <f>SUM(B20:AE20)</f>
      </c>
    </row>
    <row r="21">
      <c r="A21" s="11" t="s">
        <v>4</v>
      </c>
      <c r="B21" s="15"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>
        <f>SUM(B21:AE21)</f>
      </c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8"/>
    </row>
    <row r="23" ht="18">
      <c r="A23" s="9" t="s">
        <v>9</v>
      </c>
      <c r="B23" s="10">
        <v>41426</v>
      </c>
      <c r="C23" s="10">
        <v>41427</v>
      </c>
      <c r="D23" s="10">
        <v>41428</v>
      </c>
      <c r="E23" s="10">
        <v>41429</v>
      </c>
      <c r="F23" s="10">
        <v>41430</v>
      </c>
      <c r="G23" s="10">
        <v>41431</v>
      </c>
      <c r="H23" s="10">
        <v>41432</v>
      </c>
      <c r="I23" s="10">
        <v>41433</v>
      </c>
      <c r="J23" s="10">
        <v>41434</v>
      </c>
      <c r="K23" s="10">
        <v>41435</v>
      </c>
      <c r="L23" s="10">
        <v>41436</v>
      </c>
      <c r="M23" s="10">
        <v>41437</v>
      </c>
      <c r="N23" s="10">
        <v>41438</v>
      </c>
      <c r="O23" s="10">
        <v>41439</v>
      </c>
      <c r="P23" s="10">
        <v>41440</v>
      </c>
      <c r="Q23" s="10">
        <v>41441</v>
      </c>
      <c r="R23" s="10">
        <v>41442</v>
      </c>
      <c r="S23" s="10">
        <v>41443</v>
      </c>
      <c r="T23" s="10">
        <v>41444</v>
      </c>
      <c r="U23" s="10">
        <v>41445</v>
      </c>
      <c r="V23" s="10">
        <v>41446</v>
      </c>
      <c r="W23" s="10">
        <v>41447</v>
      </c>
      <c r="X23" s="10">
        <v>41448</v>
      </c>
      <c r="Y23" s="10">
        <v>41449</v>
      </c>
      <c r="Z23" s="10">
        <v>41450</v>
      </c>
      <c r="AA23" s="10">
        <v>41451</v>
      </c>
      <c r="AB23" s="10">
        <v>41452</v>
      </c>
      <c r="AC23" s="10">
        <v>41453</v>
      </c>
      <c r="AD23" s="10">
        <v>41454</v>
      </c>
      <c r="AE23" s="10">
        <v>41455</v>
      </c>
      <c r="AF23" s="10" t="s">
        <v>2</v>
      </c>
    </row>
    <row r="24">
      <c r="A24" s="11" t="s">
        <v>3</v>
      </c>
      <c r="B24" s="19">
        <f>SUM(B4,B8,B12,B16,B20,)</f>
      </c>
      <c r="C24" s="19">
        <f ref="C24:AE24" t="shared" si="0">SUM(C4,C8,C12,C16,C20,)</f>
      </c>
      <c r="D24" s="19">
        <f t="shared" si="0"/>
      </c>
      <c r="E24" s="19">
        <f t="shared" si="0"/>
      </c>
      <c r="F24" s="19">
        <f t="shared" si="0"/>
      </c>
      <c r="G24" s="19">
        <f t="shared" si="0"/>
      </c>
      <c r="H24" s="19">
        <f t="shared" si="0"/>
      </c>
      <c r="I24" s="19">
        <f t="shared" si="0"/>
      </c>
      <c r="J24" s="19">
        <f t="shared" si="0"/>
      </c>
      <c r="K24" s="19">
        <f t="shared" si="0"/>
      </c>
      <c r="L24" s="19">
        <f t="shared" si="0"/>
      </c>
      <c r="M24" s="19">
        <f t="shared" si="0"/>
      </c>
      <c r="N24" s="19">
        <f t="shared" si="0"/>
      </c>
      <c r="O24" s="19">
        <f t="shared" si="0"/>
      </c>
      <c r="P24" s="19">
        <f t="shared" si="0"/>
      </c>
      <c r="Q24" s="19">
        <f t="shared" si="0"/>
      </c>
      <c r="R24" s="19">
        <f t="shared" si="0"/>
      </c>
      <c r="S24" s="19">
        <f t="shared" si="0"/>
      </c>
      <c r="T24" s="19">
        <f t="shared" si="0"/>
      </c>
      <c r="U24" s="19">
        <f t="shared" si="0"/>
      </c>
      <c r="V24" s="19">
        <f t="shared" si="0"/>
      </c>
      <c r="W24" s="19">
        <f t="shared" si="0"/>
      </c>
      <c r="X24" s="19">
        <f t="shared" si="0"/>
      </c>
      <c r="Y24" s="19">
        <f t="shared" si="0"/>
      </c>
      <c r="Z24" s="19">
        <f t="shared" si="0"/>
      </c>
      <c r="AA24" s="19">
        <f t="shared" si="0"/>
      </c>
      <c r="AB24" s="19">
        <f t="shared" si="0"/>
      </c>
      <c r="AC24" s="19">
        <f t="shared" si="0"/>
      </c>
      <c r="AD24" s="19">
        <f t="shared" si="0"/>
      </c>
      <c r="AE24" s="19">
        <f t="shared" si="0"/>
      </c>
      <c r="AF24" s="14">
        <f>SUM(B24:AE24)</f>
      </c>
    </row>
    <row r="25">
      <c r="A25" s="11" t="s">
        <v>4</v>
      </c>
      <c r="B25" s="20">
        <f>SUM(B5,B9,B13,B17,B21,)</f>
      </c>
      <c r="C25" s="20">
        <f ref="C25:AE25" t="shared" si="1">SUM(C5,C9,C13,C17,C21,)</f>
      </c>
      <c r="D25" s="20">
        <f t="shared" si="1"/>
      </c>
      <c r="E25" s="20">
        <f t="shared" si="1"/>
      </c>
      <c r="F25" s="20">
        <f t="shared" si="1"/>
      </c>
      <c r="G25" s="20">
        <f t="shared" si="1"/>
      </c>
      <c r="H25" s="20">
        <f t="shared" si="1"/>
      </c>
      <c r="I25" s="20">
        <f t="shared" si="1"/>
      </c>
      <c r="J25" s="20">
        <f t="shared" si="1"/>
      </c>
      <c r="K25" s="20">
        <f t="shared" si="1"/>
      </c>
      <c r="L25" s="20">
        <f t="shared" si="1"/>
      </c>
      <c r="M25" s="20">
        <f t="shared" si="1"/>
      </c>
      <c r="N25" s="20">
        <f t="shared" si="1"/>
      </c>
      <c r="O25" s="20">
        <f t="shared" si="1"/>
      </c>
      <c r="P25" s="20">
        <f t="shared" si="1"/>
      </c>
      <c r="Q25" s="20">
        <f t="shared" si="1"/>
      </c>
      <c r="R25" s="20">
        <f t="shared" si="1"/>
      </c>
      <c r="S25" s="20">
        <f t="shared" si="1"/>
      </c>
      <c r="T25" s="20">
        <f t="shared" si="1"/>
      </c>
      <c r="U25" s="20">
        <f t="shared" si="1"/>
      </c>
      <c r="V25" s="20">
        <f t="shared" si="1"/>
      </c>
      <c r="W25" s="20">
        <f t="shared" si="1"/>
      </c>
      <c r="X25" s="20">
        <f t="shared" si="1"/>
      </c>
      <c r="Y25" s="20">
        <f t="shared" si="1"/>
      </c>
      <c r="Z25" s="20">
        <f t="shared" si="1"/>
      </c>
      <c r="AA25" s="20">
        <f t="shared" si="1"/>
      </c>
      <c r="AB25" s="20">
        <f t="shared" si="1"/>
      </c>
      <c r="AC25" s="20">
        <f t="shared" si="1"/>
      </c>
      <c r="AD25" s="20">
        <f t="shared" si="1"/>
      </c>
      <c r="AE25" s="20">
        <f t="shared" si="1"/>
      </c>
      <c r="AF25" s="16">
        <f>SUM(B25:AE25)</f>
      </c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</row>
    <row r="29" ht="18">
      <c r="A29" s="9" t="s">
        <v>10</v>
      </c>
      <c r="B29" s="10">
        <v>41426</v>
      </c>
      <c r="C29" s="10">
        <v>41427</v>
      </c>
      <c r="D29" s="10">
        <v>41428</v>
      </c>
      <c r="E29" s="10">
        <v>41429</v>
      </c>
      <c r="F29" s="10">
        <v>41430</v>
      </c>
      <c r="G29" s="10">
        <v>41431</v>
      </c>
      <c r="H29" s="10">
        <v>41432</v>
      </c>
      <c r="I29" s="10">
        <v>41433</v>
      </c>
      <c r="J29" s="10">
        <v>41434</v>
      </c>
      <c r="K29" s="10">
        <v>41435</v>
      </c>
      <c r="L29" s="10">
        <v>41436</v>
      </c>
      <c r="M29" s="10">
        <v>41437</v>
      </c>
      <c r="N29" s="10">
        <v>41438</v>
      </c>
      <c r="O29" s="10">
        <v>41439</v>
      </c>
      <c r="P29" s="10">
        <v>41440</v>
      </c>
      <c r="Q29" s="10">
        <v>41441</v>
      </c>
      <c r="R29" s="10">
        <v>41442</v>
      </c>
      <c r="S29" s="10">
        <v>41443</v>
      </c>
      <c r="T29" s="10">
        <v>41444</v>
      </c>
      <c r="U29" s="10">
        <v>41445</v>
      </c>
      <c r="V29" s="10">
        <v>41446</v>
      </c>
      <c r="W29" s="10">
        <v>41447</v>
      </c>
      <c r="X29" s="10">
        <v>41448</v>
      </c>
      <c r="Y29" s="10">
        <v>41449</v>
      </c>
      <c r="Z29" s="10">
        <v>41450</v>
      </c>
      <c r="AA29" s="10">
        <v>41451</v>
      </c>
      <c r="AB29" s="10">
        <v>41452</v>
      </c>
      <c r="AC29" s="10">
        <v>41453</v>
      </c>
      <c r="AD29" s="10">
        <v>41454</v>
      </c>
      <c r="AE29" s="10">
        <v>41455</v>
      </c>
      <c r="AF29" s="10" t="s">
        <v>2</v>
      </c>
    </row>
    <row r="30">
      <c r="A30" s="11" t="s">
        <v>3</v>
      </c>
      <c r="B30" s="12">
        <v>3644.86</v>
      </c>
      <c r="C30" s="12">
        <v>2840.2</v>
      </c>
      <c r="D30" s="12">
        <v>3727.48</v>
      </c>
      <c r="E30" s="12">
        <v>2339.64</v>
      </c>
      <c r="F30" s="12">
        <v>2464.38</v>
      </c>
      <c r="G30" s="12">
        <v>2505.05</v>
      </c>
      <c r="H30" s="12">
        <v>3651.27</v>
      </c>
      <c r="I30" s="12">
        <v>2326.7</v>
      </c>
      <c r="J30" s="12">
        <v>2059.69</v>
      </c>
      <c r="K30" s="12">
        <v>2804.1</v>
      </c>
      <c r="L30" s="12">
        <v>1958.17</v>
      </c>
      <c r="M30" s="12">
        <v>1450.28</v>
      </c>
      <c r="N30" s="12">
        <v>1617.24</v>
      </c>
      <c r="O30" s="12">
        <v>3242.14</v>
      </c>
      <c r="P30" s="12">
        <v>2949.02</v>
      </c>
      <c r="Q30" s="12">
        <v>2152.88</v>
      </c>
      <c r="R30" s="12">
        <v>2276.92</v>
      </c>
      <c r="S30" s="12">
        <v>2481</v>
      </c>
      <c r="T30" s="12">
        <v>1566.12</v>
      </c>
      <c r="U30" s="12">
        <v>2208.95</v>
      </c>
      <c r="V30" s="15">
        <v>2156.43</v>
      </c>
      <c r="W30" s="15">
        <v>2882.31</v>
      </c>
      <c r="X30" s="15">
        <v>1871.64</v>
      </c>
      <c r="Y30" s="15">
        <v>2273.98</v>
      </c>
      <c r="Z30" s="12">
        <v>2150.35</v>
      </c>
      <c r="AA30" s="12">
        <v>2377</v>
      </c>
      <c r="AB30" s="12">
        <v>2142.53</v>
      </c>
      <c r="AC30" s="12">
        <v>1671.54</v>
      </c>
      <c r="AD30" s="12">
        <v>1984.2</v>
      </c>
      <c r="AE30" s="12">
        <v>1728</v>
      </c>
      <c r="AF30" s="14">
        <f>SUM(B30:AE30)</f>
      </c>
    </row>
    <row r="31">
      <c r="A31" s="11" t="s">
        <v>4</v>
      </c>
      <c r="B31" s="15">
        <v>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6">
        <f>SUM(B31:AE31)</f>
      </c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8"/>
    </row>
    <row r="33" ht="18">
      <c r="A33" s="9" t="s">
        <v>11</v>
      </c>
      <c r="B33" s="10">
        <v>41426</v>
      </c>
      <c r="C33" s="10">
        <v>41427</v>
      </c>
      <c r="D33" s="10">
        <v>41428</v>
      </c>
      <c r="E33" s="10">
        <v>41429</v>
      </c>
      <c r="F33" s="10">
        <v>41430</v>
      </c>
      <c r="G33" s="10">
        <v>41431</v>
      </c>
      <c r="H33" s="10">
        <v>41432</v>
      </c>
      <c r="I33" s="10">
        <v>41433</v>
      </c>
      <c r="J33" s="10">
        <v>41434</v>
      </c>
      <c r="K33" s="10">
        <v>41435</v>
      </c>
      <c r="L33" s="10">
        <v>41436</v>
      </c>
      <c r="M33" s="10">
        <v>41437</v>
      </c>
      <c r="N33" s="10">
        <v>41438</v>
      </c>
      <c r="O33" s="10">
        <v>41439</v>
      </c>
      <c r="P33" s="10">
        <v>41440</v>
      </c>
      <c r="Q33" s="10">
        <v>41441</v>
      </c>
      <c r="R33" s="10">
        <v>41442</v>
      </c>
      <c r="S33" s="10">
        <v>41443</v>
      </c>
      <c r="T33" s="10">
        <v>41444</v>
      </c>
      <c r="U33" s="10">
        <v>41445</v>
      </c>
      <c r="V33" s="10">
        <v>41446</v>
      </c>
      <c r="W33" s="10">
        <v>41447</v>
      </c>
      <c r="X33" s="10">
        <v>41448</v>
      </c>
      <c r="Y33" s="10">
        <v>41449</v>
      </c>
      <c r="Z33" s="10">
        <v>41450</v>
      </c>
      <c r="AA33" s="10">
        <v>41451</v>
      </c>
      <c r="AB33" s="10">
        <v>41452</v>
      </c>
      <c r="AC33" s="10">
        <v>41453</v>
      </c>
      <c r="AD33" s="10">
        <v>41454</v>
      </c>
      <c r="AE33" s="10">
        <v>41455</v>
      </c>
      <c r="AF33" s="10" t="s">
        <v>2</v>
      </c>
    </row>
    <row r="34">
      <c r="A34" s="11" t="s">
        <v>3</v>
      </c>
      <c r="B34" s="12">
        <v>4099.54</v>
      </c>
      <c r="C34" s="12">
        <v>2480.91</v>
      </c>
      <c r="D34" s="12">
        <v>4526.97</v>
      </c>
      <c r="E34" s="12">
        <v>3174.84</v>
      </c>
      <c r="F34" s="12">
        <v>3040.42</v>
      </c>
      <c r="G34" s="12">
        <v>3080.01</v>
      </c>
      <c r="H34" s="12">
        <v>4416.78</v>
      </c>
      <c r="I34" s="12">
        <v>4059.9</v>
      </c>
      <c r="J34" s="12">
        <v>3017.61</v>
      </c>
      <c r="K34" s="12">
        <v>3955.43</v>
      </c>
      <c r="L34" s="12">
        <v>2621.04</v>
      </c>
      <c r="M34" s="12">
        <v>3720.8</v>
      </c>
      <c r="N34" s="12">
        <v>3290.27</v>
      </c>
      <c r="O34" s="12">
        <v>4182.84</v>
      </c>
      <c r="P34" s="12">
        <v>5072.21</v>
      </c>
      <c r="Q34" s="12">
        <v>3273.89</v>
      </c>
      <c r="R34" s="12">
        <v>3919.56</v>
      </c>
      <c r="S34" s="12">
        <v>3195.15</v>
      </c>
      <c r="T34" s="12">
        <v>2955.47</v>
      </c>
      <c r="U34" s="12">
        <v>3162.55</v>
      </c>
      <c r="V34" s="15">
        <v>4860.29</v>
      </c>
      <c r="W34" s="15">
        <v>5094.02</v>
      </c>
      <c r="X34" s="15">
        <v>3698.82</v>
      </c>
      <c r="Y34" s="15">
        <v>3979.55</v>
      </c>
      <c r="Z34" s="12">
        <v>4100.95</v>
      </c>
      <c r="AA34" s="12">
        <v>3842.92</v>
      </c>
      <c r="AB34" s="12">
        <v>3258.33</v>
      </c>
      <c r="AC34" s="12">
        <v>4014.72</v>
      </c>
      <c r="AD34" s="12">
        <v>4103.35</v>
      </c>
      <c r="AE34" s="12">
        <v>3701.06</v>
      </c>
      <c r="AF34" s="14">
        <f>SUM(B34:AE34)</f>
      </c>
    </row>
    <row r="35">
      <c r="A35" s="11" t="s">
        <v>4</v>
      </c>
      <c r="B35" s="15">
        <v>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6">
        <f>SUM(B35:AE35)</f>
      </c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8"/>
    </row>
    <row r="37" ht="18">
      <c r="A37" s="9" t="s">
        <v>12</v>
      </c>
      <c r="B37" s="10">
        <v>41426</v>
      </c>
      <c r="C37" s="10">
        <v>41427</v>
      </c>
      <c r="D37" s="10">
        <v>41428</v>
      </c>
      <c r="E37" s="10">
        <v>41429</v>
      </c>
      <c r="F37" s="10">
        <v>41430</v>
      </c>
      <c r="G37" s="10">
        <v>41431</v>
      </c>
      <c r="H37" s="10">
        <v>41432</v>
      </c>
      <c r="I37" s="10">
        <v>41433</v>
      </c>
      <c r="J37" s="10">
        <v>41434</v>
      </c>
      <c r="K37" s="10">
        <v>41435</v>
      </c>
      <c r="L37" s="10">
        <v>41436</v>
      </c>
      <c r="M37" s="10">
        <v>41437</v>
      </c>
      <c r="N37" s="10">
        <v>41438</v>
      </c>
      <c r="O37" s="10">
        <v>41439</v>
      </c>
      <c r="P37" s="10">
        <v>41440</v>
      </c>
      <c r="Q37" s="10">
        <v>41441</v>
      </c>
      <c r="R37" s="10">
        <v>41442</v>
      </c>
      <c r="S37" s="10">
        <v>41443</v>
      </c>
      <c r="T37" s="10">
        <v>41444</v>
      </c>
      <c r="U37" s="10">
        <v>41445</v>
      </c>
      <c r="V37" s="10">
        <v>41446</v>
      </c>
      <c r="W37" s="10">
        <v>41447</v>
      </c>
      <c r="X37" s="10">
        <v>41448</v>
      </c>
      <c r="Y37" s="10">
        <v>41449</v>
      </c>
      <c r="Z37" s="10">
        <v>41450</v>
      </c>
      <c r="AA37" s="10">
        <v>41451</v>
      </c>
      <c r="AB37" s="10">
        <v>41452</v>
      </c>
      <c r="AC37" s="10">
        <v>41453</v>
      </c>
      <c r="AD37" s="10">
        <v>41454</v>
      </c>
      <c r="AE37" s="10">
        <v>41455</v>
      </c>
      <c r="AF37" s="10" t="s">
        <v>2</v>
      </c>
    </row>
    <row r="38">
      <c r="A38" s="11" t="s">
        <v>3</v>
      </c>
      <c r="B38" s="12">
        <v>5030.49</v>
      </c>
      <c r="C38" s="12">
        <v>4888.81</v>
      </c>
      <c r="D38" s="12">
        <v>5377.09</v>
      </c>
      <c r="E38" s="12">
        <v>2796.42</v>
      </c>
      <c r="F38" s="12">
        <v>3458.78</v>
      </c>
      <c r="G38" s="12">
        <v>4225.24</v>
      </c>
      <c r="H38" s="12">
        <v>4309.27</v>
      </c>
      <c r="I38" s="12">
        <v>3549.05</v>
      </c>
      <c r="J38" s="12">
        <v>2309.06</v>
      </c>
      <c r="K38" s="12">
        <v>4007</v>
      </c>
      <c r="L38" s="12">
        <v>1881.75</v>
      </c>
      <c r="M38" s="12">
        <v>3300.75</v>
      </c>
      <c r="N38" s="12">
        <v>3186.21</v>
      </c>
      <c r="O38" s="12">
        <v>3194.07</v>
      </c>
      <c r="P38" s="12">
        <v>4603.16</v>
      </c>
      <c r="Q38" s="12">
        <v>2852.46</v>
      </c>
      <c r="R38" s="12">
        <v>2317.3</v>
      </c>
      <c r="S38" s="12">
        <v>2582.16</v>
      </c>
      <c r="T38" s="12">
        <v>2268.46</v>
      </c>
      <c r="U38" s="12">
        <v>3505.81</v>
      </c>
      <c r="V38" s="15">
        <v>4070.55</v>
      </c>
      <c r="W38" s="15">
        <v>3689.14</v>
      </c>
      <c r="X38" s="15">
        <v>2475.33</v>
      </c>
      <c r="Y38" s="15">
        <v>2475.75</v>
      </c>
      <c r="Z38" s="12">
        <v>2760.33</v>
      </c>
      <c r="AA38" s="12">
        <v>2387.46</v>
      </c>
      <c r="AB38" s="12">
        <v>3040.7</v>
      </c>
      <c r="AC38" s="12">
        <v>3296.43</v>
      </c>
      <c r="AD38" s="12">
        <v>3073.2</v>
      </c>
      <c r="AE38" s="12">
        <v>2651.39</v>
      </c>
      <c r="AF38" s="14">
        <f>SUM(B38:AE38)</f>
      </c>
    </row>
    <row r="39">
      <c r="A39" s="11" t="s">
        <v>4</v>
      </c>
      <c r="B39" s="15">
        <v>0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6">
        <f>SUM(B39:AE39)</f>
      </c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8"/>
    </row>
    <row r="41" ht="18">
      <c r="A41" s="9" t="s">
        <v>15</v>
      </c>
      <c r="B41" s="10">
        <v>41426</v>
      </c>
      <c r="C41" s="10">
        <v>41427</v>
      </c>
      <c r="D41" s="10">
        <v>41428</v>
      </c>
      <c r="E41" s="10">
        <v>41429</v>
      </c>
      <c r="F41" s="10">
        <v>41430</v>
      </c>
      <c r="G41" s="10">
        <v>41431</v>
      </c>
      <c r="H41" s="10">
        <v>41432</v>
      </c>
      <c r="I41" s="10">
        <v>41433</v>
      </c>
      <c r="J41" s="10">
        <v>41434</v>
      </c>
      <c r="K41" s="10">
        <v>41435</v>
      </c>
      <c r="L41" s="10">
        <v>41436</v>
      </c>
      <c r="M41" s="10">
        <v>41437</v>
      </c>
      <c r="N41" s="10">
        <v>41438</v>
      </c>
      <c r="O41" s="10">
        <v>41439</v>
      </c>
      <c r="P41" s="10">
        <v>41440</v>
      </c>
      <c r="Q41" s="10">
        <v>41441</v>
      </c>
      <c r="R41" s="10">
        <v>41442</v>
      </c>
      <c r="S41" s="10">
        <v>41443</v>
      </c>
      <c r="T41" s="10">
        <v>41444</v>
      </c>
      <c r="U41" s="10">
        <v>41445</v>
      </c>
      <c r="V41" s="10">
        <v>41446</v>
      </c>
      <c r="W41" s="10">
        <v>41447</v>
      </c>
      <c r="X41" s="10">
        <v>41448</v>
      </c>
      <c r="Y41" s="10">
        <v>41449</v>
      </c>
      <c r="Z41" s="10">
        <v>41450</v>
      </c>
      <c r="AA41" s="10">
        <v>41451</v>
      </c>
      <c r="AB41" s="10">
        <v>41452</v>
      </c>
      <c r="AC41" s="10">
        <v>41453</v>
      </c>
      <c r="AD41" s="10">
        <v>41454</v>
      </c>
      <c r="AE41" s="10">
        <v>41455</v>
      </c>
      <c r="AF41" s="10" t="s">
        <v>2</v>
      </c>
    </row>
    <row r="42">
      <c r="A42" s="11" t="s">
        <v>3</v>
      </c>
      <c r="B42" s="12">
        <v>1221.75</v>
      </c>
      <c r="C42" s="12">
        <v>759.81</v>
      </c>
      <c r="D42" s="12">
        <v>1240.34</v>
      </c>
      <c r="E42" s="12">
        <v>778.5</v>
      </c>
      <c r="F42" s="12">
        <v>996.34</v>
      </c>
      <c r="G42" s="12">
        <v>646</v>
      </c>
      <c r="H42" s="12">
        <v>1572.17</v>
      </c>
      <c r="I42" s="12">
        <v>1521.66</v>
      </c>
      <c r="J42" s="12">
        <v>1164.5</v>
      </c>
      <c r="K42" s="12">
        <v>1408.33</v>
      </c>
      <c r="L42" s="12">
        <v>919.75</v>
      </c>
      <c r="M42" s="12">
        <v>1388.25</v>
      </c>
      <c r="N42" s="12">
        <v>1263.07</v>
      </c>
      <c r="O42" s="12">
        <v>1413.25</v>
      </c>
      <c r="P42" s="12">
        <v>1100.25</v>
      </c>
      <c r="Q42" s="12">
        <v>1216.08</v>
      </c>
      <c r="R42" s="12">
        <v>1162.75</v>
      </c>
      <c r="S42" s="12">
        <v>1123.33</v>
      </c>
      <c r="T42" s="12">
        <v>1063.34</v>
      </c>
      <c r="U42" s="12">
        <v>1369.25</v>
      </c>
      <c r="V42" s="15">
        <v>1404.64</v>
      </c>
      <c r="W42" s="15">
        <v>1330.5</v>
      </c>
      <c r="X42" s="15">
        <v>1162.75</v>
      </c>
      <c r="Y42" s="15">
        <v>1581.5</v>
      </c>
      <c r="Z42" s="12">
        <v>889.3</v>
      </c>
      <c r="AA42" s="12">
        <v>644.25</v>
      </c>
      <c r="AB42" s="12">
        <v>680.5</v>
      </c>
      <c r="AC42" s="12">
        <v>1117.91</v>
      </c>
      <c r="AD42" s="12">
        <v>951.5</v>
      </c>
      <c r="AE42" s="12">
        <v>1267.91</v>
      </c>
      <c r="AF42" s="14">
        <f>SUM(B42:AE42)</f>
      </c>
    </row>
    <row r="43">
      <c r="A43" s="11" t="s">
        <v>4</v>
      </c>
      <c r="B43" s="15">
        <v>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6">
        <f>SUM(B43:AE43)</f>
      </c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8"/>
    </row>
    <row r="45" ht="18">
      <c r="A45" s="9" t="s">
        <v>9</v>
      </c>
      <c r="B45" s="10">
        <v>41426</v>
      </c>
      <c r="C45" s="10">
        <v>41427</v>
      </c>
      <c r="D45" s="10">
        <v>41428</v>
      </c>
      <c r="E45" s="10">
        <v>41429</v>
      </c>
      <c r="F45" s="10">
        <v>41430</v>
      </c>
      <c r="G45" s="10">
        <v>41431</v>
      </c>
      <c r="H45" s="10">
        <v>41432</v>
      </c>
      <c r="I45" s="10">
        <v>41433</v>
      </c>
      <c r="J45" s="10">
        <v>41434</v>
      </c>
      <c r="K45" s="10">
        <v>41435</v>
      </c>
      <c r="L45" s="10">
        <v>41436</v>
      </c>
      <c r="M45" s="10">
        <v>41437</v>
      </c>
      <c r="N45" s="10">
        <v>41438</v>
      </c>
      <c r="O45" s="10">
        <v>41439</v>
      </c>
      <c r="P45" s="10">
        <v>41440</v>
      </c>
      <c r="Q45" s="10">
        <v>41441</v>
      </c>
      <c r="R45" s="10">
        <v>41442</v>
      </c>
      <c r="S45" s="10">
        <v>41443</v>
      </c>
      <c r="T45" s="10">
        <v>41444</v>
      </c>
      <c r="U45" s="10">
        <v>41445</v>
      </c>
      <c r="V45" s="10">
        <v>41446</v>
      </c>
      <c r="W45" s="10">
        <v>41447</v>
      </c>
      <c r="X45" s="10">
        <v>41448</v>
      </c>
      <c r="Y45" s="10">
        <v>41449</v>
      </c>
      <c r="Z45" s="10">
        <v>41450</v>
      </c>
      <c r="AA45" s="10">
        <v>41451</v>
      </c>
      <c r="AB45" s="10">
        <v>41452</v>
      </c>
      <c r="AC45" s="10">
        <v>41453</v>
      </c>
      <c r="AD45" s="10">
        <v>41454</v>
      </c>
      <c r="AE45" s="10">
        <v>41455</v>
      </c>
      <c r="AF45" s="10" t="s">
        <v>2</v>
      </c>
    </row>
    <row r="46">
      <c r="A46" s="11" t="s">
        <v>3</v>
      </c>
      <c r="B46" s="19">
        <f>SUM(B30,B34,B38,B42,)</f>
      </c>
      <c r="C46" s="19">
        <f ref="C46:AE46" t="shared" si="2">SUM(C30,C34,C38,C42,)</f>
      </c>
      <c r="D46" s="19">
        <f t="shared" si="2"/>
      </c>
      <c r="E46" s="19">
        <f t="shared" si="2"/>
      </c>
      <c r="F46" s="19">
        <f t="shared" si="2"/>
      </c>
      <c r="G46" s="19">
        <f t="shared" si="2"/>
      </c>
      <c r="H46" s="19">
        <f t="shared" si="2"/>
      </c>
      <c r="I46" s="19">
        <f t="shared" si="2"/>
      </c>
      <c r="J46" s="19">
        <f t="shared" si="2"/>
      </c>
      <c r="K46" s="19">
        <f t="shared" si="2"/>
      </c>
      <c r="L46" s="19">
        <f t="shared" si="2"/>
      </c>
      <c r="M46" s="19">
        <f t="shared" si="2"/>
      </c>
      <c r="N46" s="19">
        <f t="shared" si="2"/>
      </c>
      <c r="O46" s="19">
        <f t="shared" si="2"/>
      </c>
      <c r="P46" s="19">
        <f t="shared" si="2"/>
      </c>
      <c r="Q46" s="19">
        <f t="shared" si="2"/>
      </c>
      <c r="R46" s="19">
        <f t="shared" si="2"/>
      </c>
      <c r="S46" s="19">
        <f t="shared" si="2"/>
      </c>
      <c r="T46" s="19">
        <f t="shared" si="2"/>
      </c>
      <c r="U46" s="19">
        <f t="shared" si="2"/>
      </c>
      <c r="V46" s="19">
        <f t="shared" si="2"/>
      </c>
      <c r="W46" s="19">
        <f t="shared" si="2"/>
      </c>
      <c r="X46" s="19">
        <f t="shared" si="2"/>
      </c>
      <c r="Y46" s="19">
        <f t="shared" si="2"/>
      </c>
      <c r="Z46" s="19">
        <f t="shared" si="2"/>
      </c>
      <c r="AA46" s="19">
        <f t="shared" si="2"/>
      </c>
      <c r="AB46" s="19">
        <f t="shared" si="2"/>
      </c>
      <c r="AC46" s="19">
        <f t="shared" si="2"/>
      </c>
      <c r="AD46" s="19">
        <f t="shared" si="2"/>
      </c>
      <c r="AE46" s="19">
        <f t="shared" si="2"/>
      </c>
      <c r="AF46" s="14">
        <f>SUM(B46:AE46)</f>
      </c>
    </row>
    <row r="47">
      <c r="A47" s="11" t="s">
        <v>4</v>
      </c>
      <c r="B47" s="20">
        <f>SUM(B31,B35,B39,B43,)</f>
      </c>
      <c r="C47" s="20">
        <f ref="C47:AE47" t="shared" si="3">SUM(C31,C35,C39,C43,)</f>
      </c>
      <c r="D47" s="20">
        <f t="shared" si="3"/>
      </c>
      <c r="E47" s="20">
        <f t="shared" si="3"/>
      </c>
      <c r="F47" s="20">
        <f t="shared" si="3"/>
      </c>
      <c r="G47" s="20">
        <f t="shared" si="3"/>
      </c>
      <c r="H47" s="20">
        <f t="shared" si="3"/>
      </c>
      <c r="I47" s="20">
        <f t="shared" si="3"/>
      </c>
      <c r="J47" s="20">
        <f t="shared" si="3"/>
      </c>
      <c r="K47" s="20">
        <f t="shared" si="3"/>
      </c>
      <c r="L47" s="20">
        <f t="shared" si="3"/>
      </c>
      <c r="M47" s="20">
        <f t="shared" si="3"/>
      </c>
      <c r="N47" s="20">
        <f t="shared" si="3"/>
      </c>
      <c r="O47" s="20">
        <f t="shared" si="3"/>
      </c>
      <c r="P47" s="20">
        <f t="shared" si="3"/>
      </c>
      <c r="Q47" s="20">
        <f t="shared" si="3"/>
      </c>
      <c r="R47" s="20">
        <f t="shared" si="3"/>
      </c>
      <c r="S47" s="20">
        <f t="shared" si="3"/>
      </c>
      <c r="T47" s="20">
        <f t="shared" si="3"/>
      </c>
      <c r="U47" s="20">
        <f t="shared" si="3"/>
      </c>
      <c r="V47" s="20">
        <f t="shared" si="3"/>
      </c>
      <c r="W47" s="20">
        <f t="shared" si="3"/>
      </c>
      <c r="X47" s="20">
        <f t="shared" si="3"/>
      </c>
      <c r="Y47" s="20">
        <f t="shared" si="3"/>
      </c>
      <c r="Z47" s="20">
        <f t="shared" si="3"/>
      </c>
      <c r="AA47" s="20">
        <f t="shared" si="3"/>
      </c>
      <c r="AB47" s="20">
        <f t="shared" si="3"/>
      </c>
      <c r="AC47" s="20">
        <f t="shared" si="3"/>
      </c>
      <c r="AD47" s="20">
        <f t="shared" si="3"/>
      </c>
      <c r="AE47" s="20">
        <f t="shared" si="3"/>
      </c>
      <c r="AF47" s="16">
        <f>SUM(B47:AE47)</f>
      </c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8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8"/>
    </row>
    <row r="50" ht="18">
      <c r="A50" s="9" t="s">
        <v>16</v>
      </c>
      <c r="B50" s="10">
        <v>41426</v>
      </c>
      <c r="C50" s="10">
        <v>41427</v>
      </c>
      <c r="D50" s="10">
        <v>41428</v>
      </c>
      <c r="E50" s="10">
        <v>41429</v>
      </c>
      <c r="F50" s="10">
        <v>41430</v>
      </c>
      <c r="G50" s="10">
        <v>41431</v>
      </c>
      <c r="H50" s="10">
        <v>41432</v>
      </c>
      <c r="I50" s="10">
        <v>41433</v>
      </c>
      <c r="J50" s="10">
        <v>41434</v>
      </c>
      <c r="K50" s="10">
        <v>41435</v>
      </c>
      <c r="L50" s="10">
        <v>41436</v>
      </c>
      <c r="M50" s="10">
        <v>41437</v>
      </c>
      <c r="N50" s="10">
        <v>41438</v>
      </c>
      <c r="O50" s="10">
        <v>41439</v>
      </c>
      <c r="P50" s="10">
        <v>41440</v>
      </c>
      <c r="Q50" s="10">
        <v>41441</v>
      </c>
      <c r="R50" s="10">
        <v>41442</v>
      </c>
      <c r="S50" s="10">
        <v>41443</v>
      </c>
      <c r="T50" s="10">
        <v>41444</v>
      </c>
      <c r="U50" s="10">
        <v>41445</v>
      </c>
      <c r="V50" s="10">
        <v>41446</v>
      </c>
      <c r="W50" s="10">
        <v>41447</v>
      </c>
      <c r="X50" s="10">
        <v>41448</v>
      </c>
      <c r="Y50" s="10">
        <v>41449</v>
      </c>
      <c r="Z50" s="10">
        <v>41450</v>
      </c>
      <c r="AA50" s="10">
        <v>41451</v>
      </c>
      <c r="AB50" s="10">
        <v>41452</v>
      </c>
      <c r="AC50" s="10">
        <v>41453</v>
      </c>
      <c r="AD50" s="10">
        <v>41454</v>
      </c>
      <c r="AE50" s="10">
        <v>41455</v>
      </c>
      <c r="AF50" s="10" t="s">
        <v>2</v>
      </c>
    </row>
    <row r="51">
      <c r="A51" s="11" t="s">
        <v>17</v>
      </c>
      <c r="B51" s="15">
        <f>SUM(B24,B46,)</f>
      </c>
      <c r="C51" s="15">
        <f ref="C51:AE51" t="shared" si="4">SUM(C24,C46,)</f>
      </c>
      <c r="D51" s="15">
        <f t="shared" si="4"/>
      </c>
      <c r="E51" s="15">
        <f t="shared" si="4"/>
      </c>
      <c r="F51" s="15">
        <f t="shared" si="4"/>
      </c>
      <c r="G51" s="15">
        <f t="shared" si="4"/>
      </c>
      <c r="H51" s="15">
        <f t="shared" si="4"/>
      </c>
      <c r="I51" s="15">
        <f t="shared" si="4"/>
      </c>
      <c r="J51" s="15">
        <f t="shared" si="4"/>
      </c>
      <c r="K51" s="15">
        <f t="shared" si="4"/>
      </c>
      <c r="L51" s="15">
        <f t="shared" si="4"/>
      </c>
      <c r="M51" s="15">
        <f t="shared" si="4"/>
      </c>
      <c r="N51" s="15">
        <f t="shared" si="4"/>
      </c>
      <c r="O51" s="15">
        <f t="shared" si="4"/>
      </c>
      <c r="P51" s="15">
        <f t="shared" si="4"/>
      </c>
      <c r="Q51" s="15">
        <f t="shared" si="4"/>
      </c>
      <c r="R51" s="15">
        <f t="shared" si="4"/>
      </c>
      <c r="S51" s="15">
        <f t="shared" si="4"/>
      </c>
      <c r="T51" s="15">
        <f t="shared" si="4"/>
      </c>
      <c r="U51" s="15">
        <f t="shared" si="4"/>
      </c>
      <c r="V51" s="15">
        <f t="shared" si="4"/>
      </c>
      <c r="W51" s="15">
        <f t="shared" si="4"/>
      </c>
      <c r="X51" s="15">
        <f t="shared" si="4"/>
      </c>
      <c r="Y51" s="15">
        <f t="shared" si="4"/>
      </c>
      <c r="Z51" s="15">
        <f t="shared" si="4"/>
      </c>
      <c r="AA51" s="15">
        <f t="shared" si="4"/>
      </c>
      <c r="AB51" s="15">
        <f t="shared" si="4"/>
      </c>
      <c r="AC51" s="15">
        <f t="shared" si="4"/>
      </c>
      <c r="AD51" s="15">
        <f t="shared" si="4"/>
      </c>
      <c r="AE51" s="15">
        <f t="shared" si="4"/>
      </c>
      <c r="AF51" s="26">
        <f>SUM(B51:AE51)</f>
      </c>
    </row>
    <row r="52">
      <c r="A52" s="11" t="s">
        <v>4</v>
      </c>
      <c r="B52" s="13">
        <f>SUM(B25,B47,)</f>
      </c>
      <c r="C52" s="13">
        <f ref="C52:AE52" t="shared" si="5">SUM(C25,C47,)</f>
      </c>
      <c r="D52" s="13">
        <f t="shared" si="5"/>
      </c>
      <c r="E52" s="13">
        <f t="shared" si="5"/>
      </c>
      <c r="F52" s="13">
        <f t="shared" si="5"/>
      </c>
      <c r="G52" s="13">
        <f t="shared" si="5"/>
      </c>
      <c r="H52" s="13">
        <f t="shared" si="5"/>
      </c>
      <c r="I52" s="13">
        <f t="shared" si="5"/>
      </c>
      <c r="J52" s="13">
        <f t="shared" si="5"/>
      </c>
      <c r="K52" s="13">
        <f t="shared" si="5"/>
      </c>
      <c r="L52" s="13">
        <f t="shared" si="5"/>
      </c>
      <c r="M52" s="13">
        <f t="shared" si="5"/>
      </c>
      <c r="N52" s="13">
        <f t="shared" si="5"/>
      </c>
      <c r="O52" s="13">
        <f t="shared" si="5"/>
      </c>
      <c r="P52" s="13">
        <f t="shared" si="5"/>
      </c>
      <c r="Q52" s="13">
        <f t="shared" si="5"/>
      </c>
      <c r="R52" s="13">
        <f t="shared" si="5"/>
      </c>
      <c r="S52" s="13">
        <f t="shared" si="5"/>
      </c>
      <c r="T52" s="13">
        <f t="shared" si="5"/>
      </c>
      <c r="U52" s="13">
        <f t="shared" si="5"/>
      </c>
      <c r="V52" s="13">
        <f t="shared" si="5"/>
      </c>
      <c r="W52" s="13">
        <f t="shared" si="5"/>
      </c>
      <c r="X52" s="13">
        <f t="shared" si="5"/>
      </c>
      <c r="Y52" s="13">
        <f t="shared" si="5"/>
      </c>
      <c r="Z52" s="13">
        <f t="shared" si="5"/>
      </c>
      <c r="AA52" s="13">
        <f t="shared" si="5"/>
      </c>
      <c r="AB52" s="13">
        <f t="shared" si="5"/>
      </c>
      <c r="AC52" s="13">
        <f t="shared" si="5"/>
      </c>
      <c r="AD52" s="13">
        <f t="shared" si="5"/>
      </c>
      <c r="AE52" s="13">
        <f t="shared" si="5"/>
      </c>
      <c r="AF52" s="27">
        <f>SUM(B52:AE52)</f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>
        <v>724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>
  <dimension ref="A1:AG60"/>
  <sheetViews>
    <sheetView workbookViewId="0">
      <selection sqref="A1:XFD1048576"/>
    </sheetView>
  </sheetViews>
  <sheetFormatPr defaultColWidth="8.7109375" defaultRowHeight="15"/>
  <cols>
    <col min="1" max="1" width="26" customWidth="1" style="2"/>
    <col min="2" max="2" width="12.42578125" customWidth="1" style="2"/>
    <col min="3" max="3" width="13.42578125" customWidth="1" style="2"/>
    <col min="4" max="6" width="11.7109375" customWidth="1" style="2"/>
    <col min="7" max="9" width="12.7109375" customWidth="1" style="2"/>
    <col min="10" max="10" width="12.42578125" customWidth="1" style="2"/>
    <col min="11" max="11" width="12.28515625" customWidth="1" style="2"/>
    <col min="12" max="12" width="12.42578125" customWidth="1" style="2"/>
    <col min="13" max="13" width="12.7109375" customWidth="1" style="2"/>
    <col min="14" max="14" width="12.140625" customWidth="1" style="2"/>
    <col min="15" max="32" width="12.28515625" customWidth="1" style="2"/>
    <col min="33" max="33" width="23.42578125" customWidth="1" style="2"/>
  </cols>
  <sheetData>
    <row r="1" ht="22.5">
      <c r="A1" s="0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ht="18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5"/>
      <c r="W4" s="15"/>
      <c r="X4" s="15"/>
      <c r="Y4" s="15"/>
      <c r="Z4" s="12"/>
      <c r="AA4" s="12"/>
      <c r="AB4" s="12"/>
      <c r="AC4" s="12"/>
      <c r="AD4" s="12"/>
      <c r="AE4" s="12"/>
      <c r="AF4" s="12"/>
      <c r="AG4" s="14"/>
    </row>
    <row r="5">
      <c r="A5" s="11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>
      <c r="A6" s="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8"/>
    </row>
    <row r="7" ht="18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5"/>
      <c r="W8" s="15"/>
      <c r="X8" s="15"/>
      <c r="Y8" s="15"/>
      <c r="Z8" s="12"/>
      <c r="AA8" s="12"/>
      <c r="AB8" s="12"/>
      <c r="AC8" s="12"/>
      <c r="AD8" s="12"/>
      <c r="AE8" s="12"/>
      <c r="AF8" s="12"/>
      <c r="AG8" s="14"/>
    </row>
    <row r="9">
      <c r="A9" s="11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8"/>
    </row>
    <row r="11" ht="18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/>
      <c r="W12" s="15"/>
      <c r="X12" s="15"/>
      <c r="Y12" s="15"/>
      <c r="Z12" s="12"/>
      <c r="AA12" s="12"/>
      <c r="AB12" s="12"/>
      <c r="AC12" s="12"/>
      <c r="AD12" s="12"/>
      <c r="AE12" s="12"/>
      <c r="AF12" s="12"/>
      <c r="AG12" s="14"/>
    </row>
    <row r="13">
      <c r="A13" s="11" t="s">
        <v>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8"/>
    </row>
    <row r="15" ht="18">
      <c r="A15" s="9" t="s">
        <v>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1" t="s">
        <v>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/>
      <c r="W16" s="15"/>
      <c r="X16" s="15"/>
      <c r="Y16" s="15"/>
      <c r="Z16" s="12"/>
      <c r="AA16" s="12"/>
      <c r="AB16" s="12"/>
      <c r="AC16" s="12"/>
      <c r="AD16" s="12"/>
      <c r="AE16" s="12"/>
      <c r="AF16" s="12"/>
      <c r="AG16" s="14"/>
    </row>
    <row r="17">
      <c r="A17" s="11" t="s">
        <v>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8"/>
    </row>
    <row r="19" ht="18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1" t="s">
        <v>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4"/>
    </row>
    <row r="21">
      <c r="A21" s="11" t="s">
        <v>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8"/>
    </row>
    <row r="23" ht="18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1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4"/>
    </row>
    <row r="25">
      <c r="A25" s="11" t="s">
        <v>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6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</row>
    <row r="27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ht="18">
      <c r="A29" s="9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1" t="s">
        <v>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4"/>
    </row>
    <row r="31">
      <c r="A31" s="11" t="s">
        <v>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>
      <c r="A32" s="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8"/>
    </row>
    <row r="33" ht="18">
      <c r="A33" s="9" t="s">
        <v>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1" t="s">
        <v>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5"/>
      <c r="W34" s="15"/>
      <c r="X34" s="15"/>
      <c r="Y34" s="15"/>
      <c r="Z34" s="12"/>
      <c r="AA34" s="12"/>
      <c r="AB34" s="12"/>
      <c r="AC34" s="12"/>
      <c r="AD34" s="12"/>
      <c r="AE34" s="12"/>
      <c r="AF34" s="12"/>
      <c r="AG34" s="14"/>
    </row>
    <row r="35">
      <c r="A35" s="11" t="s">
        <v>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>
      <c r="A36" s="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8"/>
    </row>
    <row r="37" ht="18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5"/>
      <c r="W38" s="15"/>
      <c r="X38" s="15"/>
      <c r="Y38" s="15"/>
      <c r="Z38" s="12"/>
      <c r="AA38" s="12"/>
      <c r="AB38" s="12"/>
      <c r="AC38" s="12"/>
      <c r="AD38" s="12"/>
      <c r="AE38" s="12"/>
      <c r="AF38" s="12"/>
      <c r="AG38" s="14"/>
    </row>
    <row r="39">
      <c r="A39" s="11" t="s">
        <v>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>
      <c r="A40" s="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8"/>
    </row>
    <row r="41" ht="18">
      <c r="A41" s="9" t="s">
        <v>13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1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5"/>
      <c r="W42" s="15"/>
      <c r="X42" s="15"/>
      <c r="Y42" s="15"/>
      <c r="Z42" s="12"/>
      <c r="AA42" s="12"/>
      <c r="AB42" s="12"/>
      <c r="AC42" s="12"/>
      <c r="AD42" s="12"/>
      <c r="AE42" s="12"/>
      <c r="AF42" s="12"/>
      <c r="AG42" s="14"/>
    </row>
    <row r="43">
      <c r="A43" s="11" t="s">
        <v>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8"/>
    </row>
    <row r="45" ht="18">
      <c r="A45" s="9" t="s">
        <v>14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1" t="s">
        <v>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5"/>
      <c r="W46" s="15"/>
      <c r="X46" s="15"/>
      <c r="Y46" s="15"/>
      <c r="Z46" s="12"/>
      <c r="AA46" s="12"/>
      <c r="AB46" s="12"/>
      <c r="AC46" s="12"/>
      <c r="AD46" s="12"/>
      <c r="AE46" s="12"/>
      <c r="AF46" s="12"/>
      <c r="AG46" s="14"/>
    </row>
    <row r="47">
      <c r="A47" s="11" t="s">
        <v>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8"/>
    </row>
    <row r="49" ht="18">
      <c r="A49" s="9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1" t="s">
        <v>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5"/>
      <c r="W50" s="15"/>
      <c r="X50" s="15"/>
      <c r="Y50" s="15"/>
      <c r="Z50" s="12"/>
      <c r="AA50" s="12"/>
      <c r="AB50" s="12"/>
      <c r="AC50" s="12"/>
      <c r="AD50" s="12"/>
      <c r="AE50" s="12"/>
      <c r="AF50" s="12"/>
      <c r="AG50" s="14"/>
    </row>
    <row r="51">
      <c r="A51" s="11" t="s">
        <v>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8"/>
    </row>
    <row r="53" ht="18">
      <c r="A53" s="9" t="s">
        <v>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1" t="s">
        <v>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4"/>
    </row>
    <row r="55">
      <c r="A55" s="11" t="s">
        <v>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6"/>
    </row>
    <row r="56">
      <c r="A56" s="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8"/>
    </row>
    <row r="58" ht="18">
      <c r="A58" s="9" t="s">
        <v>16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11" t="s">
        <v>17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26"/>
    </row>
    <row r="60">
      <c r="A60" s="11" t="s">
        <v>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2013</vt:lpstr>
      <vt:lpstr>February 2013</vt:lpstr>
      <vt:lpstr>March 2013</vt:lpstr>
      <vt:lpstr>April 2013</vt:lpstr>
      <vt:lpstr>May 2013</vt:lpstr>
      <vt:lpstr>June 2013</vt:lpstr>
      <vt:lpstr>July 2013</vt:lpstr>
      <vt:lpstr>August 2013</vt:lpstr>
      <vt:lpstr>September 2013</vt:lpstr>
      <vt:lpstr>October 2013</vt:lpstr>
      <vt:lpstr>November 2013</vt:lpstr>
      <vt:lpstr>December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Digicom Wireless Inc</dc:creator>
  <cp:lastModifiedBy>Digicom Wireless Inc</cp:lastModifiedBy>
  <dcterms:created xsi:type="dcterms:W3CDTF">2013-01-18T23:39:00Z</dcterms:created>
  <dcterms:modified xsi:type="dcterms:W3CDTF">2013-07-03T22:05:03Z</dcterms:modified>
</cp:coreProperties>
</file>