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1"/>
  </bookViews>
  <sheets>
    <sheet name="Schedule" sheetId="1" r:id="rId1"/>
    <sheet name="Weights" sheetId="2" r:id="rId2"/>
    <sheet name="Kettlebell" sheetId="5" r:id="rId3"/>
    <sheet name="Planner" sheetId="3" r:id="rId4"/>
    <sheet name="Ma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E10" i="5"/>
  <c r="E9" i="5"/>
  <c r="E4" i="5"/>
  <c r="E5" i="5"/>
  <c r="E6" i="5"/>
  <c r="E7" i="5"/>
  <c r="E8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<sst xmlns="http://schemas.openxmlformats.org/spreadsheetml/2006/main" count="126" uniqueCount="68">
  <si>
    <t>Workout Bitch</t>
  </si>
  <si>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</si>
  <si>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</si>
  <si>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</si>
  <si>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</si>
  <si>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</si>
  <si>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</si>
  <si>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</si>
  <si>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</si>
  <si>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</si>
  <si>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</si>
  <si>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</si>
  <si>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</si>
  <si>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</si>
  <si>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</si>
  <si>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</si>
  <si>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</si>
  <si>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</si>
  <si>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</si>
  <si>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</si>
  <si>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</si>
  <si>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</si>
  <si>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</si>
  <si>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</si>
  <si>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</si>
  <si>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</si>
  <si>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</si>
  <si>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</si>
  <si>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</si>
  <si>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</si>
  <si>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</si>
  <si>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</si>
  <si>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</si>
  <si>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</si>
  <si>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</si>
  <si>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</si>
  <si>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</si>
  <si>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</si>
  <si>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</si>
  <si>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</si>
  <si>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</si>
  <si>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</si>
  <si>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</si>
  <si>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</si>
  <si>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</si>
  <si>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</si>
  <si>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</si>
  <si>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</si>
  <si>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</si>
  <si>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</si>
  <si>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</si>
  <si>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</si>
  <si>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WEIGHT</t>
  </si>
  <si>
    <t>SETS</t>
  </si>
  <si>
    <t>REPS</t>
  </si>
  <si>
    <t>LAST WORKOUT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</si>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</sst>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name val="Arial"/>
    </font>
    <font>
      <sz val="12"/>
      <color rgb="FF2222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6" fillId="0" borderId="0" xfId="0" applyFont="1"/>
    <xf numFmtId="1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G40" sqref="G40"/>
    </sheetView>
  </sheetViews>
  <sheetFormatPr baseColWidth="10" defaultRowHeight="12" x14ac:dyDescent="0"/>
  <cols>
    <col min="1" max="1" width="11.6640625" bestFit="1" customWidth="1"/>
  </cols>
  <sheetData>
    <row r="1" spans="1:15">
      <c r="A1" t="s">
        <v>0</v>
      </c>
    </row>
    <row r="2" spans="1:15">
      <c r="N2" t="s">
        <v>12</v>
      </c>
    </row>
    <row r="3" spans="1:15">
      <c r="O3" t="s">
        <v>13</v>
      </c>
    </row>
    <row r="4" spans="1:15">
      <c r="A4" s="1" t="s">
        <v>10</v>
      </c>
      <c r="B4" s="28">
        <v>41579</v>
      </c>
      <c r="C4" s="28"/>
      <c r="D4" s="28"/>
      <c r="E4" s="28"/>
      <c r="F4" s="28"/>
      <c r="G4" s="28"/>
      <c r="H4" s="28"/>
      <c r="O4" t="s">
        <v>14</v>
      </c>
    </row>
    <row r="5" spans="1:15">
      <c r="A5" s="1" t="s">
        <v>11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8</v>
      </c>
      <c r="O5" t="s">
        <v>15</v>
      </c>
    </row>
    <row r="6" spans="1:15">
      <c r="A6" s="1">
        <v>12</v>
      </c>
      <c r="B6" s="1"/>
      <c r="C6" s="1"/>
      <c r="D6" s="1"/>
      <c r="E6" s="1"/>
      <c r="F6" s="1"/>
      <c r="G6" s="4">
        <v>1</v>
      </c>
      <c r="H6" s="1">
        <v>2</v>
      </c>
      <c r="J6" s="1">
        <v>1</v>
      </c>
      <c r="K6" t="s">
        <v>9</v>
      </c>
    </row>
    <row r="7" spans="1:15">
      <c r="B7" s="1">
        <v>3</v>
      </c>
      <c r="C7" s="1">
        <v>4</v>
      </c>
      <c r="D7" s="4">
        <v>5</v>
      </c>
      <c r="E7" s="1">
        <v>6</v>
      </c>
      <c r="F7" s="1">
        <v>7</v>
      </c>
      <c r="G7" s="1">
        <v>8</v>
      </c>
      <c r="H7" s="1">
        <v>9</v>
      </c>
      <c r="J7" s="2">
        <v>5</v>
      </c>
      <c r="K7" t="s">
        <v>16</v>
      </c>
    </row>
    <row r="8" spans="1:15">
      <c r="B8" s="1">
        <v>10</v>
      </c>
      <c r="C8" s="1">
        <v>11</v>
      </c>
      <c r="D8" s="1">
        <v>12</v>
      </c>
      <c r="E8" s="1">
        <v>13</v>
      </c>
      <c r="F8" s="1">
        <v>14</v>
      </c>
      <c r="G8" s="1">
        <v>15</v>
      </c>
      <c r="H8" s="4">
        <v>16</v>
      </c>
      <c r="J8" s="2">
        <v>16</v>
      </c>
      <c r="K8" t="s">
        <v>17</v>
      </c>
    </row>
    <row r="9" spans="1:15">
      <c r="B9" s="1">
        <v>17</v>
      </c>
      <c r="C9" s="1">
        <v>18</v>
      </c>
      <c r="D9" s="1">
        <v>19</v>
      </c>
      <c r="E9" s="1">
        <v>20</v>
      </c>
      <c r="F9" s="1">
        <v>21</v>
      </c>
      <c r="G9" s="1">
        <v>22</v>
      </c>
      <c r="H9" s="1">
        <v>23</v>
      </c>
    </row>
    <row r="10" spans="1: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</row>
    <row r="12" spans="1:15">
      <c r="B12" s="28">
        <v>41609</v>
      </c>
      <c r="C12" s="28"/>
      <c r="D12" s="28"/>
      <c r="E12" s="28"/>
      <c r="F12" s="28"/>
      <c r="G12" s="28"/>
      <c r="H12" s="28"/>
    </row>
    <row r="13" spans="1:15">
      <c r="B13" s="2" t="s">
        <v>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5" spans="1:15">
      <c r="B15" s="1">
        <v>8</v>
      </c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</row>
    <row r="16" spans="1:1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</row>
    <row r="17" spans="2:8">
      <c r="B17" s="1">
        <v>22</v>
      </c>
      <c r="C17" s="1">
        <v>23</v>
      </c>
      <c r="D17" s="1">
        <v>24</v>
      </c>
      <c r="E17" s="1">
        <v>25</v>
      </c>
      <c r="F17" s="1">
        <v>26</v>
      </c>
      <c r="G17" s="1">
        <v>27</v>
      </c>
      <c r="H17" s="1">
        <v>28</v>
      </c>
    </row>
    <row r="18" spans="2:8">
      <c r="B18" s="1">
        <v>29</v>
      </c>
      <c r="C18" s="1">
        <v>30</v>
      </c>
      <c r="D18" s="1">
        <v>31</v>
      </c>
      <c r="E18" s="1"/>
      <c r="F18" s="1"/>
      <c r="G18" s="1"/>
      <c r="H18" s="1"/>
    </row>
    <row r="20" spans="2:8">
      <c r="B20" s="28">
        <v>41640</v>
      </c>
      <c r="C20" s="29"/>
      <c r="D20" s="29"/>
      <c r="E20" s="29"/>
      <c r="F20" s="29"/>
      <c r="G20" s="29"/>
      <c r="H20" s="29"/>
    </row>
    <row r="21" spans="2:8">
      <c r="B21" s="2" t="s">
        <v>7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>
      <c r="B22" s="1"/>
      <c r="C22" s="1"/>
      <c r="D22" s="1"/>
      <c r="E22" s="1">
        <v>1</v>
      </c>
      <c r="F22" s="1">
        <v>2</v>
      </c>
      <c r="G22" s="1">
        <v>3</v>
      </c>
      <c r="H22" s="1">
        <v>4</v>
      </c>
    </row>
    <row r="23" spans="2:8">
      <c r="B23" s="1">
        <v>5</v>
      </c>
      <c r="C23" s="3" t="s">
        <v>39</v>
      </c>
      <c r="D23" s="1">
        <v>7</v>
      </c>
      <c r="E23" s="3" t="s">
        <v>40</v>
      </c>
      <c r="F23" s="1">
        <v>9</v>
      </c>
      <c r="G23" s="5" t="s">
        <v>41</v>
      </c>
      <c r="H23" s="1">
        <v>11</v>
      </c>
    </row>
    <row r="24" spans="2:8">
      <c r="B24" s="1">
        <v>12</v>
      </c>
      <c r="C24" s="1">
        <v>13</v>
      </c>
      <c r="D24" s="1">
        <v>14</v>
      </c>
      <c r="E24" s="1">
        <v>15</v>
      </c>
      <c r="F24" s="1">
        <v>16</v>
      </c>
      <c r="G24" s="1">
        <v>17</v>
      </c>
      <c r="H24" s="1">
        <v>18</v>
      </c>
    </row>
    <row r="25" spans="2:8">
      <c r="B25" s="1">
        <v>19</v>
      </c>
      <c r="C25" s="1">
        <v>20</v>
      </c>
      <c r="D25" s="1">
        <v>21</v>
      </c>
      <c r="E25" s="1">
        <v>22</v>
      </c>
      <c r="F25" s="1">
        <v>23</v>
      </c>
      <c r="G25" s="1">
        <v>24</v>
      </c>
      <c r="H25" s="1">
        <v>25</v>
      </c>
    </row>
    <row r="26" spans="2:8"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/>
      <c r="H26" s="1"/>
    </row>
  </sheetData>
  <mergeCells count="3">
    <mergeCell ref="B4:H4"/>
    <mergeCell ref="B12:H12"/>
    <mergeCell ref="B20:H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tabSelected="1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F12" sqref="AF1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30">
        <v>41645</v>
      </c>
      <c r="F3" s="30"/>
      <c r="G3" s="30"/>
      <c r="H3" s="30"/>
      <c r="I3" s="30">
        <v>41647</v>
      </c>
      <c r="J3" s="30"/>
      <c r="K3" s="30"/>
      <c r="L3" s="30"/>
      <c r="M3" s="30">
        <v>41649</v>
      </c>
      <c r="N3" s="30"/>
      <c r="O3" s="30"/>
      <c r="P3" s="30"/>
      <c r="Q3" s="30">
        <v>41650</v>
      </c>
      <c r="R3" s="30"/>
      <c r="S3" s="30"/>
      <c r="T3" s="30"/>
      <c r="U3" s="30">
        <v>41660</v>
      </c>
      <c r="V3" s="30"/>
      <c r="W3" s="30"/>
      <c r="X3" s="30"/>
      <c r="Y3" s="30">
        <v>41663</v>
      </c>
      <c r="Z3" s="30"/>
      <c r="AA3" s="30"/>
      <c r="AB3" s="30"/>
      <c r="AC3" s="30">
        <v>41671</v>
      </c>
      <c r="AD3" s="30"/>
      <c r="AE3" s="30"/>
      <c r="AF3" s="30"/>
      <c r="AG3" s="30">
        <v>41663</v>
      </c>
      <c r="AH3" s="30"/>
      <c r="AI3" s="30"/>
      <c r="AJ3" s="30"/>
    </row>
    <row r="4" spans="2:36">
      <c r="E4" s="31">
        <f>SUM(H6:H21)</f>
        <v>9295</v>
      </c>
      <c r="F4" s="31"/>
      <c r="G4" s="31"/>
      <c r="H4" s="31"/>
      <c r="I4" s="31">
        <f>SUM(L26:L42)</f>
        <v>13880</v>
      </c>
      <c r="J4" s="31"/>
      <c r="K4" s="31"/>
      <c r="L4" s="31"/>
      <c r="M4" s="31">
        <f>SUM(P43:P47)</f>
        <v>9965</v>
      </c>
      <c r="N4" s="31"/>
      <c r="O4" s="31"/>
      <c r="P4" s="31"/>
      <c r="Q4" s="31">
        <f>SUM(T6:T24)</f>
        <v>18430</v>
      </c>
      <c r="R4" s="31"/>
      <c r="S4" s="31"/>
      <c r="T4" s="31"/>
      <c r="U4" s="31">
        <f>SUM(X44:X51)</f>
        <v>23730</v>
      </c>
      <c r="V4" s="31"/>
      <c r="W4" s="31"/>
      <c r="X4" s="31"/>
      <c r="Y4" s="31">
        <f>SUM(AB23:AB53)</f>
        <v>17170</v>
      </c>
      <c r="Z4" s="31"/>
      <c r="AA4" s="31"/>
      <c r="AB4" s="31"/>
      <c r="AC4" s="31">
        <f>SUM(AF23:AF53)</f>
        <v>5424</v>
      </c>
      <c r="AD4" s="31"/>
      <c r="AE4" s="31"/>
      <c r="AF4" s="31"/>
      <c r="AG4" s="31">
        <f>SUM(AJ23:AJ53)</f>
        <v>250</v>
      </c>
      <c r="AH4" s="31"/>
      <c r="AI4" s="31"/>
      <c r="AJ4" s="31"/>
    </row>
    <row r="5" spans="2:36" ht="35" customHeight="1">
      <c r="B5" s="16"/>
      <c r="C5" s="21" t="s">
        <v>26</v>
      </c>
      <c r="D5" s="21" t="s">
        <v>57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22</v>
      </c>
      <c r="Z5" s="21" t="s">
        <v>23</v>
      </c>
      <c r="AA5" s="21" t="s">
        <v>24</v>
      </c>
      <c r="AB5" s="21" t="s">
        <v>25</v>
      </c>
      <c r="AC5" s="21" t="s">
        <v>22</v>
      </c>
      <c r="AD5" s="21" t="s">
        <v>23</v>
      </c>
      <c r="AE5" s="21" t="s">
        <v>24</v>
      </c>
      <c r="AF5" s="21" t="s">
        <v>25</v>
      </c>
      <c r="AG5" s="21" t="s">
        <v>22</v>
      </c>
      <c r="AH5" s="21" t="s">
        <v>23</v>
      </c>
      <c r="AI5" s="21" t="s">
        <v>24</v>
      </c>
      <c r="AJ5" s="21" t="s">
        <v>25</v>
      </c>
    </row>
    <row r="6" spans="2:36">
      <c r="B6" s="34" t="s">
        <v>33</v>
      </c>
      <c r="C6" t="s">
        <v>19</v>
      </c>
      <c r="E6" s="1">
        <v>135</v>
      </c>
      <c r="F6" s="1">
        <v>5</v>
      </c>
      <c r="G6" s="1">
        <v>5</v>
      </c>
      <c r="H6" s="1">
        <f>E6*F6*G6</f>
        <v>3375</v>
      </c>
      <c r="O6" s="34"/>
      <c r="Q6" s="6">
        <v>135</v>
      </c>
      <c r="R6" s="6">
        <v>5</v>
      </c>
      <c r="S6" s="6">
        <v>2</v>
      </c>
      <c r="T6" s="6">
        <f>Q6*R6*S6</f>
        <v>1350</v>
      </c>
      <c r="U6" s="8"/>
      <c r="V6" s="8"/>
      <c r="W6" s="8"/>
      <c r="X6" s="8"/>
      <c r="Y6" s="8"/>
      <c r="Z6" s="8"/>
      <c r="AA6" s="8"/>
      <c r="AB6" s="8"/>
      <c r="AC6" s="18"/>
      <c r="AD6" s="18"/>
      <c r="AE6" s="18"/>
      <c r="AF6" s="18"/>
    </row>
    <row r="7" spans="2:36">
      <c r="B7" s="34"/>
      <c r="E7" s="6"/>
      <c r="F7" s="6"/>
      <c r="G7" s="6"/>
      <c r="H7" s="6"/>
      <c r="O7" s="34"/>
      <c r="Q7" s="6">
        <v>185</v>
      </c>
      <c r="R7" s="6">
        <v>5</v>
      </c>
      <c r="S7" s="6">
        <v>2</v>
      </c>
      <c r="T7" s="6">
        <f t="shared" ref="T7:T21" si="0">Q7*R7*S7</f>
        <v>1850</v>
      </c>
    </row>
    <row r="8" spans="2:36">
      <c r="B8" s="34"/>
      <c r="E8" s="6"/>
      <c r="F8" s="6"/>
      <c r="G8" s="6"/>
      <c r="H8" s="6"/>
      <c r="O8" s="34"/>
      <c r="Q8" s="6">
        <v>185</v>
      </c>
      <c r="R8" s="6">
        <v>3</v>
      </c>
      <c r="S8" s="6">
        <v>2</v>
      </c>
      <c r="T8" s="6">
        <f t="shared" si="0"/>
        <v>1110</v>
      </c>
    </row>
    <row r="9" spans="2:36">
      <c r="B9" s="34"/>
      <c r="C9" t="s">
        <v>20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34"/>
      <c r="Q9" s="6"/>
      <c r="R9" s="6"/>
      <c r="S9" s="6"/>
      <c r="T9" s="6"/>
    </row>
    <row r="10" spans="2:36">
      <c r="B10" s="34"/>
      <c r="E10" s="1">
        <v>70</v>
      </c>
      <c r="F10" s="1">
        <v>6</v>
      </c>
      <c r="G10" s="1">
        <v>2</v>
      </c>
      <c r="H10" s="1">
        <f t="shared" si="1"/>
        <v>840</v>
      </c>
      <c r="O10" s="34"/>
      <c r="Q10" s="6"/>
      <c r="R10" s="6"/>
      <c r="S10" s="6"/>
      <c r="T10" s="6"/>
    </row>
    <row r="11" spans="2:36">
      <c r="B11" s="34"/>
      <c r="C11" t="s">
        <v>18</v>
      </c>
      <c r="E11" s="1">
        <v>95</v>
      </c>
      <c r="F11" s="1">
        <v>8</v>
      </c>
      <c r="G11" s="1">
        <v>2</v>
      </c>
      <c r="H11" s="1">
        <f t="shared" si="1"/>
        <v>1520</v>
      </c>
      <c r="O11" s="34"/>
      <c r="Q11" s="6">
        <v>95</v>
      </c>
      <c r="R11" s="6">
        <v>8</v>
      </c>
      <c r="S11" s="6">
        <v>2</v>
      </c>
      <c r="T11" s="6">
        <f t="shared" si="0"/>
        <v>1520</v>
      </c>
    </row>
    <row r="12" spans="2:36">
      <c r="B12" s="34"/>
      <c r="E12" s="6"/>
      <c r="F12" s="6"/>
      <c r="G12" s="6"/>
      <c r="H12" s="6"/>
      <c r="O12" s="34"/>
      <c r="Q12" s="6">
        <v>135</v>
      </c>
      <c r="R12" s="6">
        <v>8</v>
      </c>
      <c r="S12" s="6">
        <v>4</v>
      </c>
      <c r="T12" s="6">
        <f t="shared" si="0"/>
        <v>4320</v>
      </c>
    </row>
    <row r="13" spans="2:36">
      <c r="B13" s="34"/>
      <c r="E13" s="6"/>
      <c r="F13" s="6"/>
      <c r="G13" s="6"/>
      <c r="H13" s="6"/>
      <c r="O13" s="34"/>
      <c r="Q13" s="6"/>
      <c r="R13" s="6"/>
      <c r="S13" s="6"/>
      <c r="T13" s="6"/>
    </row>
    <row r="14" spans="2:36">
      <c r="B14" s="34"/>
      <c r="C14" t="s">
        <v>43</v>
      </c>
      <c r="E14" s="6"/>
      <c r="F14" s="6"/>
      <c r="G14" s="6"/>
      <c r="H14" s="6"/>
      <c r="O14" s="34"/>
      <c r="Q14" s="6">
        <v>20</v>
      </c>
      <c r="R14" s="6">
        <v>12</v>
      </c>
      <c r="S14" s="6">
        <v>2</v>
      </c>
      <c r="T14" s="6">
        <f t="shared" si="0"/>
        <v>480</v>
      </c>
    </row>
    <row r="15" spans="2:36">
      <c r="B15" s="34"/>
      <c r="E15" s="6"/>
      <c r="F15" s="6"/>
      <c r="G15" s="6"/>
      <c r="H15" s="6"/>
      <c r="O15" s="34"/>
      <c r="Q15" s="6">
        <v>30</v>
      </c>
      <c r="R15" s="6">
        <v>8</v>
      </c>
      <c r="S15" s="6">
        <v>2</v>
      </c>
      <c r="T15" s="6">
        <f t="shared" si="0"/>
        <v>480</v>
      </c>
    </row>
    <row r="16" spans="2:36">
      <c r="B16" s="34"/>
      <c r="C16" t="s">
        <v>44</v>
      </c>
      <c r="E16" s="6"/>
      <c r="F16" s="6"/>
      <c r="G16" s="6"/>
      <c r="H16" s="6"/>
      <c r="O16" s="34"/>
      <c r="Q16" s="6">
        <v>105</v>
      </c>
      <c r="R16" s="6">
        <v>12</v>
      </c>
      <c r="S16" s="6">
        <v>1</v>
      </c>
      <c r="T16" s="6">
        <f t="shared" si="0"/>
        <v>1260</v>
      </c>
    </row>
    <row r="17" spans="2:36">
      <c r="B17" s="34"/>
      <c r="E17" s="6"/>
      <c r="F17" s="6"/>
      <c r="G17" s="6"/>
      <c r="H17" s="6"/>
      <c r="O17" s="34"/>
      <c r="Q17" s="6">
        <v>120</v>
      </c>
      <c r="R17" s="6">
        <v>12</v>
      </c>
      <c r="S17" s="6">
        <v>1</v>
      </c>
      <c r="T17" s="6">
        <f t="shared" si="0"/>
        <v>1440</v>
      </c>
    </row>
    <row r="18" spans="2:36">
      <c r="B18" s="34"/>
      <c r="E18" s="6"/>
      <c r="F18" s="6"/>
      <c r="G18" s="6"/>
      <c r="H18" s="6"/>
      <c r="O18" s="34"/>
      <c r="Q18" s="6">
        <v>150</v>
      </c>
      <c r="R18" s="6">
        <v>5</v>
      </c>
      <c r="S18" s="6">
        <v>2</v>
      </c>
      <c r="T18" s="6">
        <f t="shared" si="0"/>
        <v>1500</v>
      </c>
    </row>
    <row r="19" spans="2:36">
      <c r="B19" s="34"/>
      <c r="C19" s="13" t="s">
        <v>42</v>
      </c>
      <c r="D19" s="13"/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34"/>
      <c r="P19" s="13"/>
      <c r="Q19" s="14">
        <v>80</v>
      </c>
      <c r="R19" s="14">
        <v>8</v>
      </c>
      <c r="S19" s="14">
        <v>1</v>
      </c>
      <c r="T19" s="14">
        <f t="shared" si="0"/>
        <v>640</v>
      </c>
      <c r="U19" s="13"/>
      <c r="V19" s="13"/>
      <c r="W19" s="13"/>
      <c r="X19" s="13"/>
    </row>
    <row r="20" spans="2:36">
      <c r="B20" s="34"/>
      <c r="C20" s="13"/>
      <c r="D20" s="13"/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34"/>
      <c r="P20" s="13"/>
      <c r="Q20" s="14">
        <v>90</v>
      </c>
      <c r="R20" s="14">
        <v>6</v>
      </c>
      <c r="S20" s="14">
        <v>2</v>
      </c>
      <c r="T20" s="14">
        <f t="shared" si="0"/>
        <v>1080</v>
      </c>
      <c r="U20" s="13"/>
      <c r="V20" s="13"/>
      <c r="W20" s="13"/>
      <c r="X20" s="13"/>
    </row>
    <row r="21" spans="2:36">
      <c r="B21" s="34"/>
      <c r="C21" s="13" t="s">
        <v>21</v>
      </c>
      <c r="D21" s="13"/>
      <c r="E21" s="14">
        <v>80</v>
      </c>
      <c r="F21" s="14">
        <v>8</v>
      </c>
      <c r="G21" s="14">
        <v>5</v>
      </c>
      <c r="H21" s="14">
        <f t="shared" si="1"/>
        <v>3200</v>
      </c>
      <c r="I21" s="13"/>
      <c r="J21" s="13"/>
      <c r="K21" s="13"/>
      <c r="L21" s="13"/>
      <c r="M21" s="13"/>
      <c r="N21" s="13"/>
      <c r="O21" s="34"/>
      <c r="P21" s="13"/>
      <c r="Q21" s="14">
        <v>40</v>
      </c>
      <c r="R21" s="14">
        <v>10</v>
      </c>
      <c r="S21" s="14">
        <v>2</v>
      </c>
      <c r="T21" s="14">
        <f t="shared" si="0"/>
        <v>800</v>
      </c>
      <c r="U21" s="13"/>
      <c r="V21" s="13"/>
      <c r="W21" s="13"/>
      <c r="X21" s="13"/>
    </row>
    <row r="22" spans="2:36">
      <c r="B22" s="10"/>
      <c r="C22" s="13" t="s">
        <v>45</v>
      </c>
      <c r="D22" s="1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0"/>
      <c r="P22" s="13"/>
      <c r="Q22" s="14">
        <v>25</v>
      </c>
      <c r="R22" s="14">
        <v>8</v>
      </c>
      <c r="S22" s="14">
        <v>3</v>
      </c>
      <c r="T22" s="14">
        <f>Q22*R22*S22</f>
        <v>600</v>
      </c>
      <c r="U22" s="13"/>
      <c r="V22" s="13"/>
      <c r="W22" s="13"/>
      <c r="X22" s="13"/>
    </row>
    <row r="23" spans="2:36">
      <c r="B23" s="10"/>
      <c r="C23" s="19" t="s">
        <v>48</v>
      </c>
      <c r="D23" s="19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0"/>
      <c r="P23" s="19"/>
      <c r="Q23" s="14"/>
      <c r="R23" s="14"/>
      <c r="S23" s="14"/>
      <c r="T23" s="14"/>
      <c r="U23" s="13"/>
      <c r="V23" s="13"/>
      <c r="W23" s="13"/>
      <c r="X23" s="13"/>
      <c r="Y23" s="9">
        <v>45</v>
      </c>
      <c r="Z23" s="9">
        <v>8</v>
      </c>
      <c r="AA23" s="9">
        <v>1</v>
      </c>
      <c r="AB23" s="9">
        <f>Y23*Z23*AA23</f>
        <v>360</v>
      </c>
      <c r="AC23" s="18">
        <v>1</v>
      </c>
      <c r="AD23" s="18">
        <v>8</v>
      </c>
      <c r="AE23" s="18">
        <v>3</v>
      </c>
      <c r="AF23" s="18">
        <f>AC23*AD23*AE23</f>
        <v>24</v>
      </c>
      <c r="AG23" s="18">
        <v>25</v>
      </c>
      <c r="AH23" s="18">
        <v>10</v>
      </c>
      <c r="AI23" s="18">
        <v>1</v>
      </c>
      <c r="AJ23" s="18">
        <f>AG23*AI23*AH23</f>
        <v>250</v>
      </c>
    </row>
    <row r="24" spans="2:36">
      <c r="B24" s="10"/>
      <c r="C24" s="13"/>
      <c r="D24" s="13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3"/>
      <c r="V24" s="13"/>
      <c r="W24" s="13"/>
      <c r="X24" s="13"/>
      <c r="Y24" s="9">
        <v>65</v>
      </c>
      <c r="Z24" s="9">
        <v>8</v>
      </c>
      <c r="AA24" s="9">
        <v>4</v>
      </c>
      <c r="AB24" s="9">
        <f t="shared" ref="AB24:AB53" si="2">Y24*Z24*AA24</f>
        <v>2080</v>
      </c>
      <c r="AF24" s="18"/>
    </row>
    <row r="25" spans="2:36">
      <c r="B25" s="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85</v>
      </c>
      <c r="Z25" s="9">
        <v>8</v>
      </c>
      <c r="AA25" s="9">
        <v>1</v>
      </c>
      <c r="AB25" s="9">
        <f t="shared" si="2"/>
        <v>680</v>
      </c>
      <c r="AC25" s="16"/>
      <c r="AD25" s="16"/>
      <c r="AE25" s="16"/>
      <c r="AF25" s="17"/>
      <c r="AG25" s="16"/>
      <c r="AH25" s="16"/>
      <c r="AI25" s="16"/>
      <c r="AJ25" s="16"/>
    </row>
    <row r="26" spans="2:36">
      <c r="B26" s="32" t="s">
        <v>34</v>
      </c>
      <c r="C26" t="s">
        <v>27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12">
        <v>95</v>
      </c>
      <c r="Z26" s="12">
        <v>10</v>
      </c>
      <c r="AA26" s="12">
        <v>4</v>
      </c>
      <c r="AB26" s="12">
        <f t="shared" si="2"/>
        <v>3800</v>
      </c>
      <c r="AF26" s="18"/>
      <c r="AG26">
        <v>95</v>
      </c>
      <c r="AH26">
        <v>8</v>
      </c>
      <c r="AI26">
        <v>2</v>
      </c>
    </row>
    <row r="27" spans="2:36">
      <c r="B27" s="33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4">
        <v>135</v>
      </c>
      <c r="Z27" s="14">
        <v>5</v>
      </c>
      <c r="AA27" s="14">
        <v>1</v>
      </c>
      <c r="AB27" s="14">
        <f t="shared" si="2"/>
        <v>675</v>
      </c>
      <c r="AF27" s="18"/>
      <c r="AG27">
        <v>115</v>
      </c>
      <c r="AH27">
        <v>6</v>
      </c>
      <c r="AI27">
        <v>2</v>
      </c>
    </row>
    <row r="28" spans="2:36">
      <c r="B28" s="33"/>
      <c r="I28" s="1">
        <v>135</v>
      </c>
      <c r="J28" s="1">
        <v>3</v>
      </c>
      <c r="K28" s="1">
        <v>1</v>
      </c>
      <c r="L28" s="1">
        <f t="shared" si="3"/>
        <v>405</v>
      </c>
      <c r="Y28" s="14">
        <v>135</v>
      </c>
      <c r="Z28" s="14">
        <v>3</v>
      </c>
      <c r="AA28" s="14">
        <v>1</v>
      </c>
      <c r="AB28" s="14">
        <f t="shared" si="2"/>
        <v>405</v>
      </c>
      <c r="AF28" s="18"/>
      <c r="AG28">
        <v>115</v>
      </c>
      <c r="AH28">
        <v>3</v>
      </c>
      <c r="AI28">
        <v>3</v>
      </c>
    </row>
    <row r="29" spans="2:36">
      <c r="B29" s="33"/>
      <c r="I29" s="18"/>
      <c r="J29" s="18"/>
      <c r="K29" s="18"/>
      <c r="L29" s="18"/>
      <c r="Y29" s="14"/>
      <c r="Z29" s="14"/>
      <c r="AA29" s="14"/>
      <c r="AB29" s="14"/>
      <c r="AF29" s="18"/>
      <c r="AG29">
        <v>95</v>
      </c>
      <c r="AH29">
        <v>4</v>
      </c>
      <c r="AI29">
        <v>2</v>
      </c>
    </row>
    <row r="30" spans="2:36">
      <c r="B30" s="33"/>
      <c r="C30" t="s">
        <v>28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4"/>
      <c r="Z30" s="14"/>
      <c r="AA30" s="14"/>
      <c r="AB30" s="14"/>
      <c r="AF30" s="18"/>
    </row>
    <row r="31" spans="2:36">
      <c r="B31" s="33"/>
      <c r="I31" s="1">
        <v>115</v>
      </c>
      <c r="J31" s="1">
        <v>8</v>
      </c>
      <c r="K31" s="1">
        <v>2</v>
      </c>
      <c r="L31" s="1">
        <f t="shared" si="3"/>
        <v>1840</v>
      </c>
      <c r="Y31" s="14"/>
      <c r="Z31" s="14"/>
      <c r="AA31" s="14"/>
      <c r="AB31" s="14"/>
      <c r="AF31" s="18"/>
    </row>
    <row r="32" spans="2:36">
      <c r="B32" s="33"/>
      <c r="I32" s="1">
        <v>115</v>
      </c>
      <c r="J32" s="1">
        <v>6</v>
      </c>
      <c r="K32" s="1">
        <v>2</v>
      </c>
      <c r="L32" s="1">
        <f t="shared" si="3"/>
        <v>1380</v>
      </c>
      <c r="Y32" s="14"/>
      <c r="Z32" s="14"/>
      <c r="AA32" s="14"/>
      <c r="AB32" s="14"/>
      <c r="AF32" s="18"/>
    </row>
    <row r="33" spans="2:32">
      <c r="B33" s="33"/>
      <c r="C33" t="s">
        <v>56</v>
      </c>
      <c r="I33" s="18"/>
      <c r="J33" s="18"/>
      <c r="K33" s="18"/>
      <c r="L33" s="18"/>
      <c r="Y33" s="14"/>
      <c r="Z33" s="14"/>
      <c r="AA33" s="14"/>
      <c r="AB33" s="14"/>
      <c r="AF33" s="18"/>
    </row>
    <row r="34" spans="2:32">
      <c r="B34" s="33"/>
      <c r="C34" t="s">
        <v>29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4"/>
      <c r="Z34" s="14"/>
      <c r="AA34" s="14"/>
      <c r="AB34" s="14"/>
      <c r="AF34" s="18"/>
    </row>
    <row r="35" spans="2:32">
      <c r="B35" s="33"/>
      <c r="I35" s="1">
        <v>150</v>
      </c>
      <c r="J35" s="1">
        <v>5</v>
      </c>
      <c r="K35" s="1">
        <v>1</v>
      </c>
      <c r="L35" s="1">
        <f t="shared" si="3"/>
        <v>750</v>
      </c>
      <c r="Y35" s="14"/>
      <c r="Z35" s="14"/>
      <c r="AA35" s="14"/>
      <c r="AB35" s="14"/>
      <c r="AF35" s="18"/>
    </row>
    <row r="36" spans="2:32">
      <c r="B36" s="33"/>
      <c r="C36" t="s">
        <v>30</v>
      </c>
      <c r="I36" s="1">
        <v>25</v>
      </c>
      <c r="J36" s="1">
        <v>5</v>
      </c>
      <c r="K36" s="1">
        <v>3</v>
      </c>
      <c r="L36" s="1">
        <f t="shared" si="3"/>
        <v>375</v>
      </c>
      <c r="Y36" s="14"/>
      <c r="Z36" s="14"/>
      <c r="AA36" s="14"/>
      <c r="AB36" s="14"/>
      <c r="AF36" s="18"/>
    </row>
    <row r="37" spans="2:32">
      <c r="B37" s="33"/>
      <c r="I37" s="1">
        <v>25</v>
      </c>
      <c r="J37" s="1">
        <v>4</v>
      </c>
      <c r="K37" s="1">
        <v>1</v>
      </c>
      <c r="L37" s="1">
        <f t="shared" si="3"/>
        <v>100</v>
      </c>
      <c r="Y37" s="14"/>
      <c r="Z37" s="14"/>
      <c r="AA37" s="14"/>
      <c r="AB37" s="14"/>
      <c r="AF37" s="18"/>
    </row>
    <row r="38" spans="2:32">
      <c r="B38" s="33"/>
      <c r="C38" t="s">
        <v>31</v>
      </c>
      <c r="I38" s="1">
        <v>35</v>
      </c>
      <c r="J38" s="1">
        <v>4</v>
      </c>
      <c r="K38" s="1">
        <v>4</v>
      </c>
      <c r="L38" s="1">
        <f t="shared" si="3"/>
        <v>560</v>
      </c>
      <c r="Y38" s="14"/>
      <c r="Z38" s="14"/>
      <c r="AA38" s="14"/>
      <c r="AB38" s="14"/>
      <c r="AF38" s="18"/>
    </row>
    <row r="39" spans="2:32">
      <c r="B39" s="33"/>
      <c r="C39" t="s">
        <v>50</v>
      </c>
      <c r="I39" s="9"/>
      <c r="J39" s="9"/>
      <c r="K39" s="9"/>
      <c r="L39" s="9"/>
      <c r="Y39" s="14">
        <v>95</v>
      </c>
      <c r="Z39" s="14">
        <v>8</v>
      </c>
      <c r="AA39" s="14">
        <v>4</v>
      </c>
      <c r="AB39" s="14">
        <f t="shared" si="2"/>
        <v>3040</v>
      </c>
      <c r="AF39" s="18"/>
    </row>
    <row r="40" spans="2:32">
      <c r="B40" s="33"/>
      <c r="I40" s="9"/>
      <c r="J40" s="9"/>
      <c r="K40" s="9"/>
      <c r="L40" s="9"/>
      <c r="Y40" s="14">
        <v>95</v>
      </c>
      <c r="Z40" s="14">
        <v>6</v>
      </c>
      <c r="AA40" s="14">
        <v>1</v>
      </c>
      <c r="AB40" s="14">
        <f t="shared" si="2"/>
        <v>570</v>
      </c>
      <c r="AF40" s="18"/>
    </row>
    <row r="41" spans="2:32">
      <c r="B41" s="33"/>
      <c r="C41" t="s">
        <v>32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4">
        <v>100</v>
      </c>
      <c r="Z41" s="14">
        <v>8</v>
      </c>
      <c r="AA41" s="14">
        <v>5</v>
      </c>
      <c r="AB41" s="14">
        <f t="shared" si="2"/>
        <v>4000</v>
      </c>
      <c r="AF41" s="18"/>
    </row>
    <row r="42" spans="2:32">
      <c r="B42" s="35"/>
      <c r="I42" s="1">
        <v>100</v>
      </c>
      <c r="J42" s="1">
        <v>4</v>
      </c>
      <c r="K42" s="1">
        <v>3</v>
      </c>
      <c r="L42" s="1">
        <f t="shared" si="3"/>
        <v>1200</v>
      </c>
      <c r="Y42" s="17"/>
      <c r="Z42" s="17"/>
      <c r="AA42" s="17"/>
      <c r="AB42" s="17"/>
      <c r="AF42" s="18"/>
    </row>
    <row r="43" spans="2:32">
      <c r="B43" s="32" t="s">
        <v>38</v>
      </c>
      <c r="C43" s="11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2">
        <v>1</v>
      </c>
      <c r="N43" s="12">
        <v>20</v>
      </c>
      <c r="O43" s="12">
        <v>1</v>
      </c>
      <c r="P43" s="12">
        <f>M43*N43*O43</f>
        <v>20</v>
      </c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9"/>
      <c r="AB43" s="9"/>
      <c r="AF43" s="18"/>
    </row>
    <row r="44" spans="2:32">
      <c r="B44" s="33"/>
      <c r="C44" s="13" t="s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4">
        <v>135</v>
      </c>
      <c r="N44" s="14">
        <v>5</v>
      </c>
      <c r="O44" s="14">
        <v>3</v>
      </c>
      <c r="P44" s="14">
        <f t="shared" ref="P44:P47" si="4">M44*N44*O44</f>
        <v>2025</v>
      </c>
      <c r="Q44" s="13"/>
      <c r="R44" s="13"/>
      <c r="S44" s="13"/>
      <c r="T44" s="13"/>
      <c r="U44" s="14">
        <v>95</v>
      </c>
      <c r="V44" s="14">
        <v>6</v>
      </c>
      <c r="W44" s="14">
        <v>2</v>
      </c>
      <c r="X44" s="14">
        <f>U44*V44*W44</f>
        <v>1140</v>
      </c>
      <c r="Y44" s="14"/>
      <c r="Z44" s="14"/>
      <c r="AA44" s="9"/>
      <c r="AB44" s="9"/>
      <c r="AC44">
        <v>135</v>
      </c>
      <c r="AD44">
        <v>5</v>
      </c>
      <c r="AE44">
        <v>8</v>
      </c>
      <c r="AF44" s="18">
        <f t="shared" ref="AF44" si="5">AC44*AD44*AE44</f>
        <v>5400</v>
      </c>
    </row>
    <row r="45" spans="2:32">
      <c r="B45" s="3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3"/>
      <c r="S45" s="13"/>
      <c r="T45" s="13"/>
      <c r="U45" s="14">
        <v>135</v>
      </c>
      <c r="V45" s="14">
        <v>6</v>
      </c>
      <c r="W45" s="14">
        <v>3</v>
      </c>
      <c r="X45" s="14">
        <f t="shared" ref="X45:X51" si="6">U45*V45*W45</f>
        <v>2430</v>
      </c>
      <c r="Y45" s="14"/>
      <c r="Z45" s="14"/>
      <c r="AA45" s="9"/>
      <c r="AB45" s="9"/>
    </row>
    <row r="46" spans="2:32">
      <c r="B46" s="33"/>
      <c r="C46" s="13" t="s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4">
        <v>180</v>
      </c>
      <c r="N46" s="14">
        <v>10</v>
      </c>
      <c r="O46" s="14">
        <v>2</v>
      </c>
      <c r="P46" s="14">
        <f t="shared" si="4"/>
        <v>3600</v>
      </c>
      <c r="Q46" s="13"/>
      <c r="R46" s="13"/>
      <c r="S46" s="13"/>
      <c r="T46" s="13"/>
      <c r="U46" s="14">
        <v>180</v>
      </c>
      <c r="V46" s="14">
        <v>10</v>
      </c>
      <c r="W46" s="14">
        <v>2</v>
      </c>
      <c r="X46" s="14">
        <f t="shared" si="6"/>
        <v>3600</v>
      </c>
      <c r="Y46" s="14"/>
      <c r="Z46" s="14"/>
      <c r="AA46" s="9"/>
      <c r="AB46" s="9"/>
    </row>
    <row r="47" spans="2:32">
      <c r="B47" s="3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>
        <v>270</v>
      </c>
      <c r="N47" s="14">
        <v>8</v>
      </c>
      <c r="O47" s="14">
        <v>2</v>
      </c>
      <c r="P47" s="14">
        <f t="shared" si="4"/>
        <v>4320</v>
      </c>
      <c r="Q47" s="13"/>
      <c r="R47" s="13"/>
      <c r="S47" s="13"/>
      <c r="T47" s="13"/>
      <c r="U47" s="15">
        <v>270</v>
      </c>
      <c r="V47" s="15">
        <v>8</v>
      </c>
      <c r="W47" s="15">
        <v>3</v>
      </c>
      <c r="X47" s="14">
        <f t="shared" si="6"/>
        <v>6480</v>
      </c>
      <c r="Y47" s="14"/>
      <c r="Z47" s="14"/>
      <c r="AA47" s="9"/>
      <c r="AB47" s="9"/>
    </row>
    <row r="48" spans="2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v>360</v>
      </c>
      <c r="V48" s="15">
        <v>5</v>
      </c>
      <c r="W48" s="15">
        <v>2</v>
      </c>
      <c r="X48" s="14">
        <f t="shared" si="6"/>
        <v>3600</v>
      </c>
      <c r="Y48" s="14"/>
      <c r="Z48" s="14"/>
      <c r="AA48" s="9"/>
      <c r="AB48" s="9"/>
    </row>
    <row r="49" spans="2:28">
      <c r="B49" s="13"/>
      <c r="C49" s="13" t="s">
        <v>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v>45</v>
      </c>
      <c r="V49" s="15">
        <v>8</v>
      </c>
      <c r="W49" s="15">
        <v>5</v>
      </c>
      <c r="X49" s="14">
        <f t="shared" si="6"/>
        <v>1800</v>
      </c>
      <c r="Y49" s="14"/>
      <c r="Z49" s="14"/>
      <c r="AA49" s="9"/>
      <c r="AB49" s="9"/>
    </row>
    <row r="50" spans="2:28">
      <c r="B50" s="13"/>
      <c r="C50" s="13" t="s">
        <v>47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v>105</v>
      </c>
      <c r="V50" s="15">
        <v>12</v>
      </c>
      <c r="W50" s="15">
        <v>2</v>
      </c>
      <c r="X50" s="14">
        <f t="shared" si="6"/>
        <v>2520</v>
      </c>
      <c r="Y50" s="14"/>
      <c r="Z50" s="14"/>
      <c r="AA50" s="9"/>
      <c r="AB50" s="9"/>
    </row>
    <row r="51" spans="2:28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v>135</v>
      </c>
      <c r="V51" s="15">
        <v>8</v>
      </c>
      <c r="W51" s="15">
        <v>2</v>
      </c>
      <c r="X51" s="14">
        <f t="shared" si="6"/>
        <v>2160</v>
      </c>
      <c r="Y51" s="14"/>
      <c r="Z51" s="14"/>
      <c r="AA51" s="9"/>
      <c r="AB51" s="9"/>
    </row>
    <row r="52" spans="2:2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7"/>
      <c r="AA52" s="17"/>
      <c r="AB52" s="17"/>
    </row>
    <row r="53" spans="2:28">
      <c r="B53" s="20" t="s">
        <v>51</v>
      </c>
      <c r="C53" t="s">
        <v>49</v>
      </c>
      <c r="Y53" s="9">
        <v>65</v>
      </c>
      <c r="Z53" s="9">
        <v>8</v>
      </c>
      <c r="AA53" s="9">
        <v>3</v>
      </c>
      <c r="AB53" s="9">
        <f t="shared" si="2"/>
        <v>1560</v>
      </c>
    </row>
  </sheetData>
  <mergeCells count="20">
    <mergeCell ref="B43:B47"/>
    <mergeCell ref="E4:H4"/>
    <mergeCell ref="I4:L4"/>
    <mergeCell ref="M4:P4"/>
    <mergeCell ref="B6:B21"/>
    <mergeCell ref="B26:B42"/>
    <mergeCell ref="O6:O21"/>
    <mergeCell ref="Q3:T3"/>
    <mergeCell ref="Q4:T4"/>
    <mergeCell ref="E3:H3"/>
    <mergeCell ref="I3:L3"/>
    <mergeCell ref="M3:P3"/>
    <mergeCell ref="AC3:AF3"/>
    <mergeCell ref="AC4:AF4"/>
    <mergeCell ref="AG3:AJ3"/>
    <mergeCell ref="AG4:AJ4"/>
    <mergeCell ref="U3:X3"/>
    <mergeCell ref="U4:X4"/>
    <mergeCell ref="Y3:AB3"/>
    <mergeCell ref="Y4:AB4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5" zoomScaleNormal="145" zoomScalePageLayoutView="145" workbookViewId="0">
      <selection activeCell="F8" sqref="F8"/>
    </sheetView>
  </sheetViews>
  <sheetFormatPr baseColWidth="10" defaultRowHeight="12" x14ac:dyDescent="0"/>
  <cols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6.5" bestFit="1" customWidth="1"/>
    <col min="7" max="7" width="5.1640625" bestFit="1" customWidth="1"/>
    <col min="8" max="8" width="4.5" bestFit="1" customWidth="1"/>
    <col min="9" max="9" width="7.1640625" bestFit="1" customWidth="1"/>
  </cols>
  <sheetData>
    <row r="1" spans="1:9">
      <c r="B1" s="36">
        <v>41676</v>
      </c>
      <c r="C1" s="36"/>
      <c r="D1" s="36"/>
      <c r="E1" s="36"/>
      <c r="F1" s="36">
        <v>41676</v>
      </c>
      <c r="G1" s="36"/>
      <c r="H1" s="36"/>
      <c r="I1" s="36"/>
    </row>
    <row r="2" spans="1:9">
      <c r="B2" s="37">
        <f>SUM(E4:E8)</f>
        <v>3570</v>
      </c>
      <c r="C2" s="37"/>
      <c r="D2" s="37"/>
      <c r="E2" s="37"/>
      <c r="F2" s="37">
        <f>SUM(I4:I8)</f>
        <v>0</v>
      </c>
      <c r="G2" s="37"/>
      <c r="H2" s="37"/>
      <c r="I2" s="37"/>
    </row>
    <row r="3" spans="1:9">
      <c r="B3" s="24" t="s">
        <v>65</v>
      </c>
      <c r="C3" s="24" t="s">
        <v>59</v>
      </c>
      <c r="D3" s="24" t="s">
        <v>60</v>
      </c>
      <c r="E3" s="25" t="s">
        <v>25</v>
      </c>
      <c r="F3" s="26" t="s">
        <v>65</v>
      </c>
      <c r="G3" s="26" t="s">
        <v>59</v>
      </c>
      <c r="H3" s="26" t="s">
        <v>60</v>
      </c>
      <c r="I3" s="27" t="s">
        <v>25</v>
      </c>
    </row>
    <row r="4" spans="1:9">
      <c r="A4" t="s">
        <v>58</v>
      </c>
      <c r="B4" s="24">
        <v>35</v>
      </c>
      <c r="C4" s="24">
        <v>20</v>
      </c>
      <c r="D4" s="24">
        <v>2</v>
      </c>
      <c r="E4" s="24">
        <f>B4*C4*D4</f>
        <v>1400</v>
      </c>
    </row>
    <row r="5" spans="1:9">
      <c r="A5" t="s">
        <v>61</v>
      </c>
      <c r="B5" s="24">
        <v>35</v>
      </c>
      <c r="C5" s="24">
        <v>10</v>
      </c>
      <c r="D5" s="24">
        <v>2</v>
      </c>
      <c r="E5" s="24">
        <f t="shared" ref="E5:E10" si="0">B5*C5*D5</f>
        <v>700</v>
      </c>
    </row>
    <row r="6" spans="1:9">
      <c r="A6" t="s">
        <v>62</v>
      </c>
      <c r="B6" s="24">
        <v>35</v>
      </c>
      <c r="C6" s="24">
        <v>10</v>
      </c>
      <c r="D6" s="24">
        <v>2</v>
      </c>
      <c r="E6" s="24">
        <f t="shared" si="0"/>
        <v>700</v>
      </c>
    </row>
    <row r="7" spans="1:9">
      <c r="A7" t="s">
        <v>63</v>
      </c>
      <c r="B7" s="24">
        <v>35</v>
      </c>
      <c r="C7" s="24">
        <v>12</v>
      </c>
      <c r="D7" s="24">
        <v>1</v>
      </c>
      <c r="E7" s="24">
        <f t="shared" si="0"/>
        <v>420</v>
      </c>
      <c r="F7" s="26">
        <v>35</v>
      </c>
      <c r="G7" s="26">
        <v>20</v>
      </c>
      <c r="H7" s="26">
        <v>1</v>
      </c>
    </row>
    <row r="8" spans="1:9">
      <c r="A8" t="s">
        <v>64</v>
      </c>
      <c r="B8" s="24">
        <v>35</v>
      </c>
      <c r="C8" s="24">
        <v>10</v>
      </c>
      <c r="D8" s="24">
        <v>1</v>
      </c>
      <c r="E8" s="24">
        <f t="shared" si="0"/>
        <v>350</v>
      </c>
    </row>
    <row r="9" spans="1:9">
      <c r="A9" t="s">
        <v>66</v>
      </c>
      <c r="B9" s="24">
        <v>35</v>
      </c>
      <c r="C9" s="24">
        <v>10</v>
      </c>
      <c r="D9" s="24">
        <v>1</v>
      </c>
      <c r="E9" s="24">
        <f t="shared" si="0"/>
        <v>350</v>
      </c>
    </row>
    <row r="10" spans="1:9">
      <c r="A10" t="s">
        <v>67</v>
      </c>
      <c r="B10" s="24">
        <v>35</v>
      </c>
      <c r="C10" s="24">
        <v>10</v>
      </c>
      <c r="D10" s="24">
        <v>1</v>
      </c>
      <c r="E10" s="24">
        <f t="shared" si="0"/>
        <v>350</v>
      </c>
    </row>
  </sheetData>
  <mergeCells count="4">
    <mergeCell ref="B1:E1"/>
    <mergeCell ref="B2:E2"/>
    <mergeCell ref="F1:I1"/>
    <mergeCell ref="F2:I2"/>
  </mergeCells>
  <conditionalFormatting sqref="E4:E10 F7:H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>
      <selection activeCell="C34" sqref="C34"/>
    </sheetView>
  </sheetViews>
  <sheetFormatPr baseColWidth="10" defaultRowHeight="12" x14ac:dyDescent="0"/>
  <cols>
    <col min="1" max="1" width="5.83203125" customWidth="1"/>
    <col min="2" max="2" width="18.83203125" customWidth="1"/>
  </cols>
  <sheetData>
    <row r="1" spans="2:8" ht="13" thickBot="1"/>
    <row r="2" spans="2:8" ht="14" thickTop="1" thickBot="1">
      <c r="B2" s="23">
        <v>41666</v>
      </c>
      <c r="C2" s="38" t="s">
        <v>55</v>
      </c>
      <c r="D2" s="38"/>
      <c r="E2" s="38"/>
      <c r="F2" s="38" t="s">
        <v>11</v>
      </c>
      <c r="G2" s="38"/>
      <c r="H2" s="38"/>
    </row>
    <row r="3" spans="2:8" ht="13" thickTop="1">
      <c r="C3" s="2" t="s">
        <v>52</v>
      </c>
      <c r="D3" s="2" t="s">
        <v>54</v>
      </c>
      <c r="E3" s="2" t="s">
        <v>53</v>
      </c>
      <c r="F3" s="2" t="s">
        <v>52</v>
      </c>
      <c r="G3" s="2" t="s">
        <v>54</v>
      </c>
      <c r="H3" s="2" t="s">
        <v>53</v>
      </c>
    </row>
    <row r="4" spans="2:8">
      <c r="B4" t="s">
        <v>19</v>
      </c>
      <c r="C4" s="9">
        <v>135</v>
      </c>
      <c r="D4" s="9">
        <v>5</v>
      </c>
      <c r="E4" s="9">
        <v>2</v>
      </c>
      <c r="F4" s="9">
        <v>135</v>
      </c>
      <c r="G4" s="9">
        <v>8</v>
      </c>
      <c r="H4" s="9">
        <v>2</v>
      </c>
    </row>
    <row r="5" spans="2:8">
      <c r="C5" s="9">
        <v>185</v>
      </c>
      <c r="D5" s="9">
        <v>5</v>
      </c>
      <c r="E5" s="9">
        <v>2</v>
      </c>
      <c r="F5" s="9">
        <v>185</v>
      </c>
      <c r="G5" s="9">
        <v>5</v>
      </c>
      <c r="H5" s="9">
        <v>2</v>
      </c>
    </row>
    <row r="6" spans="2:8">
      <c r="C6" s="9">
        <v>185</v>
      </c>
      <c r="D6" s="9">
        <v>3</v>
      </c>
      <c r="E6" s="9">
        <v>2</v>
      </c>
      <c r="F6" s="9">
        <v>185</v>
      </c>
      <c r="G6" s="9">
        <v>3</v>
      </c>
      <c r="H6" s="9">
        <v>2</v>
      </c>
    </row>
    <row r="7" spans="2:8">
      <c r="C7" s="9"/>
      <c r="D7" s="9"/>
      <c r="E7" s="9"/>
      <c r="F7" s="9"/>
      <c r="G7" s="9"/>
      <c r="H7" s="9"/>
    </row>
    <row r="8" spans="2:8">
      <c r="C8" s="9"/>
      <c r="D8" s="9"/>
      <c r="E8" s="9"/>
      <c r="F8" s="9"/>
      <c r="G8" s="9"/>
      <c r="H8" s="9"/>
    </row>
    <row r="9" spans="2:8">
      <c r="B9" t="s">
        <v>18</v>
      </c>
      <c r="C9" s="9">
        <v>95</v>
      </c>
      <c r="D9" s="9">
        <v>8</v>
      </c>
      <c r="E9" s="9">
        <v>2</v>
      </c>
      <c r="F9" s="9">
        <v>135</v>
      </c>
      <c r="G9" s="9">
        <v>10</v>
      </c>
      <c r="H9" s="9">
        <v>2</v>
      </c>
    </row>
    <row r="10" spans="2:8">
      <c r="C10" s="9">
        <v>135</v>
      </c>
      <c r="D10" s="9">
        <v>8</v>
      </c>
      <c r="E10" s="9">
        <v>4</v>
      </c>
      <c r="F10" s="9">
        <v>155</v>
      </c>
      <c r="G10" s="9">
        <v>5</v>
      </c>
      <c r="H10" s="9">
        <v>5</v>
      </c>
    </row>
    <row r="11" spans="2:8">
      <c r="C11" s="9"/>
      <c r="D11" s="9"/>
      <c r="E11" s="9"/>
      <c r="F11" s="9"/>
      <c r="G11" s="9"/>
      <c r="H11" s="9"/>
    </row>
    <row r="12" spans="2:8">
      <c r="B12" t="s">
        <v>43</v>
      </c>
      <c r="C12" s="9">
        <v>20</v>
      </c>
      <c r="D12" s="9">
        <v>12</v>
      </c>
      <c r="E12" s="9">
        <v>2</v>
      </c>
      <c r="F12" s="9">
        <v>20</v>
      </c>
      <c r="G12" s="9">
        <v>12</v>
      </c>
      <c r="H12" s="9">
        <v>2</v>
      </c>
    </row>
    <row r="13" spans="2:8">
      <c r="C13" s="9">
        <v>30</v>
      </c>
      <c r="D13" s="9">
        <v>8</v>
      </c>
      <c r="E13" s="9">
        <v>2</v>
      </c>
      <c r="F13" s="9">
        <v>30</v>
      </c>
      <c r="G13" s="9">
        <v>8</v>
      </c>
      <c r="H13" s="9">
        <v>2</v>
      </c>
    </row>
    <row r="14" spans="2:8">
      <c r="B14" t="s">
        <v>44</v>
      </c>
      <c r="C14" s="9">
        <v>105</v>
      </c>
      <c r="D14" s="9">
        <v>12</v>
      </c>
      <c r="E14" s="9">
        <v>1</v>
      </c>
      <c r="F14" s="9">
        <v>105</v>
      </c>
      <c r="G14" s="9">
        <v>12</v>
      </c>
      <c r="H14" s="9">
        <v>1</v>
      </c>
    </row>
    <row r="15" spans="2:8">
      <c r="C15" s="9">
        <v>120</v>
      </c>
      <c r="D15" s="9">
        <v>12</v>
      </c>
      <c r="E15" s="9">
        <v>1</v>
      </c>
      <c r="F15" s="9">
        <v>120</v>
      </c>
      <c r="G15" s="9">
        <v>12</v>
      </c>
      <c r="H15" s="9">
        <v>1</v>
      </c>
    </row>
    <row r="16" spans="2:8">
      <c r="C16" s="9">
        <v>150</v>
      </c>
      <c r="D16" s="9">
        <v>5</v>
      </c>
      <c r="E16" s="9">
        <v>2</v>
      </c>
      <c r="F16" s="9">
        <v>150</v>
      </c>
      <c r="G16" s="9">
        <v>5</v>
      </c>
      <c r="H16" s="9">
        <v>2</v>
      </c>
    </row>
    <row r="17" spans="2:8">
      <c r="B17" t="s">
        <v>42</v>
      </c>
      <c r="C17" s="9">
        <v>80</v>
      </c>
      <c r="D17" s="9">
        <v>8</v>
      </c>
      <c r="E17" s="9">
        <v>1</v>
      </c>
      <c r="F17" s="9">
        <v>80</v>
      </c>
      <c r="G17" s="9">
        <v>8</v>
      </c>
      <c r="H17" s="9">
        <v>1</v>
      </c>
    </row>
    <row r="18" spans="2:8">
      <c r="C18" s="9">
        <v>90</v>
      </c>
      <c r="D18" s="9">
        <v>6</v>
      </c>
      <c r="E18" s="9">
        <v>2</v>
      </c>
      <c r="F18" s="9">
        <v>90</v>
      </c>
      <c r="G18" s="9">
        <v>6</v>
      </c>
      <c r="H18" s="9">
        <v>2</v>
      </c>
    </row>
    <row r="19" spans="2:8">
      <c r="B19" t="s">
        <v>21</v>
      </c>
      <c r="C19" s="9">
        <v>40</v>
      </c>
      <c r="D19" s="9">
        <v>10</v>
      </c>
      <c r="E19" s="9">
        <v>2</v>
      </c>
      <c r="F19" s="9">
        <v>40</v>
      </c>
      <c r="G19" s="9">
        <v>10</v>
      </c>
      <c r="H19" s="9">
        <v>2</v>
      </c>
    </row>
    <row r="20" spans="2:8">
      <c r="C20" s="9"/>
      <c r="D20" s="9"/>
      <c r="E20" s="9"/>
      <c r="F20" s="9"/>
      <c r="G20" s="9"/>
      <c r="H20" s="9"/>
    </row>
    <row r="21" spans="2:8">
      <c r="B21" t="s">
        <v>45</v>
      </c>
      <c r="C21" s="9">
        <v>25</v>
      </c>
      <c r="D21" s="9">
        <v>8</v>
      </c>
      <c r="E21" s="9">
        <v>3</v>
      </c>
      <c r="F21" s="9">
        <v>25</v>
      </c>
      <c r="G21" s="9">
        <v>8</v>
      </c>
      <c r="H21" s="9">
        <v>3</v>
      </c>
    </row>
    <row r="22" spans="2:8" ht="15">
      <c r="B22" s="22"/>
      <c r="C22" s="22"/>
      <c r="D22" s="22"/>
      <c r="E22" s="22"/>
    </row>
  </sheetData>
  <mergeCells count="2">
    <mergeCell ref="C2:E2"/>
    <mergeCell ref="F2:H2"/>
  </mergeCells>
  <phoneticPr fontId="7" type="noConversion"/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0" sqref="F7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Weights</vt:lpstr>
      <vt:lpstr>Kettlebell</vt:lpstr>
      <vt:lpstr>Planner</vt:lpstr>
      <vt:lpstr>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2014-02-19T03:56:39Z</dcterms:modified>
</cp:coreProperties>
</file>