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\Dropbox\Drexel\Senior Design\Hardware\"/>
    </mc:Choice>
  </mc:AlternateContent>
  <bookViews>
    <workbookView xWindow="0" yWindow="0" windowWidth="1950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H10" i="1"/>
  <c r="H9" i="1"/>
  <c r="H8" i="1"/>
  <c r="H7" i="1"/>
  <c r="H6" i="1"/>
  <c r="H5" i="1"/>
  <c r="H4" i="1"/>
  <c r="E4" i="1"/>
</calcChain>
</file>

<file path=xl/sharedStrings.xml><?xml version="1.0" encoding="utf-8"?>
<sst xmlns="http://schemas.openxmlformats.org/spreadsheetml/2006/main" count="9" uniqueCount="8">
  <si>
    <t>Max Output</t>
  </si>
  <si>
    <t>Ultrasonic</t>
  </si>
  <si>
    <t>Motion Sensor</t>
  </si>
  <si>
    <t>Bluetooth</t>
  </si>
  <si>
    <t>A</t>
  </si>
  <si>
    <t>Hours</t>
  </si>
  <si>
    <t>Total:</t>
  </si>
  <si>
    <t>Battery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</si>
</sst>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13"/>
  <sheetViews>
    <sheetView tabSelected="1" workbookViewId="0"/>
  </sheetViews>
  <sheetFormatPr defaultRowHeight="15" x14ac:dyDescent="0.25"/>
  <cols>
    <col min="4" max="4" width="11.42578125" bestFit="1" customWidth="1"/>
    <col min="7" max="7" width="14" bestFit="1" customWidth="1"/>
    <col min="8" max="8" width="11.42578125" bestFit="1" customWidth="1"/>
  </cols>
  <sheetData>
    <row r="4" spans="4:9" x14ac:dyDescent="0.25">
      <c r="D4" t="s">
        <v>0</v>
      </c>
      <c r="E4">
        <f>150*10^-3</f>
        <v>0.15</v>
      </c>
      <c r="G4" t="s">
        <v>1</v>
      </c>
      <c r="H4">
        <f>15*10^-3</f>
        <v>1.4999999999999999E-2</v>
      </c>
    </row>
    <row r="5" spans="4:9" x14ac:dyDescent="0.25">
      <c r="G5" s="1" t="s">
        <v>2</v>
      </c>
      <c r="H5">
        <f>350*10^-6</f>
        <v>3.5E-4</v>
      </c>
    </row>
    <row r="6" spans="4:9" x14ac:dyDescent="0.25">
      <c r="G6" s="1"/>
      <c r="H6">
        <f>6.1*10^-3</f>
        <v>6.0999999999999995E-3</v>
      </c>
    </row>
    <row r="7" spans="4:9" x14ac:dyDescent="0.25">
      <c r="G7" s="1"/>
      <c r="H7">
        <f>2*10^-3</f>
        <v>2E-3</v>
      </c>
    </row>
    <row r="8" spans="4:9" x14ac:dyDescent="0.25">
      <c r="G8" s="1"/>
      <c r="H8">
        <f>6*10^-6</f>
        <v>6.0000000000000002E-6</v>
      </c>
    </row>
    <row r="9" spans="4:9" x14ac:dyDescent="0.25">
      <c r="G9" t="s">
        <v>3</v>
      </c>
      <c r="H9">
        <f>30*10^-3</f>
        <v>0.03</v>
      </c>
    </row>
    <row r="10" spans="4:9" x14ac:dyDescent="0.25">
      <c r="G10" s="2" t="s">
        <v>6</v>
      </c>
      <c r="H10" s="2">
        <f>SUM(H4:H9)</f>
        <v>5.3455999999999997E-2</v>
      </c>
      <c r="I10" t="s">
        <v>4</v>
      </c>
    </row>
    <row r="11" spans="4:9" x14ac:dyDescent="0.25">
      <c r="G11" s="3" t="s">
        <v>7</v>
      </c>
      <c r="H11">
        <v>2</v>
      </c>
      <c r="I11" t="s">
        <v>4</v>
      </c>
    </row>
    <row r="13" spans="4:9" x14ac:dyDescent="0.25">
      <c r="G13">
        <f>H11/H10*0.7</f>
        <v>26.189763543849146</v>
      </c>
      <c r="H13" t="s">
        <v>5</v>
      </c>
    </row>
  </sheetData>
  <mergeCells count="1">
    <mergeCell ref="G5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2016-01-18T01:37:08Z</dcterms:created>
  <dcterms:modified xsi:type="dcterms:W3CDTF">2016-01-18T02:02:53Z</dcterms:modified>
</cp:coreProperties>
</file>